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5480" windowHeight="8760" activeTab="1"/>
  </bookViews>
  <sheets>
    <sheet name="Свод" sheetId="1" r:id="rId1"/>
    <sheet name="Липецкэнерго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<sst xmlns="http://schemas.openxmlformats.org/spreadsheetml/2006/main" count="1486" uniqueCount="330">
  <si>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</si>
  <si>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</si>
  <si>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</si>
  <si>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</si>
  <si>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</si>
  <si>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</si>
  <si>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</si>
  <si>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</si>
  <si>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</si>
  <si>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</si>
  <si>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Максимальная мощность, кВт (т.ч. Существующая в кВт)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</si>
  <si>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</si>
  <si>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</si>
  <si>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</si>
  <si>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</si>
  <si>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</si>
  <si>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</si>
  <si>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</si>
  <si>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</si>
  <si>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</si>
  <si>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</si>
  <si>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</si>
  <si>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</si>
  <si>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</si>
  <si>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</si>
  <si>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</si>
  <si>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</si>
  <si>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</si>
  <si>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</si>
  <si>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</si>
  <si>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</si>
  <si>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</si>
  <si>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</si>
  <si>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</si>
  <si>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</si>
  <si>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</si>
  <si>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</si>
  <si>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</si>
  <si>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</si>
  <si>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</si>
  <si>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</si>
  <si>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</si>
  <si>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</si>
  <si>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</si>
  <si>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</si>
  <si>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</si>
  <si>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</si>
  <si>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</si>
  <si>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</si>
  <si>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</si>
  <si>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</si>
  <si>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</si>
  <si>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</si>
  <si>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</si>
  <si>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</si>
  <si>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</si>
  <si>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</si>
  <si>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</si>
  <si>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</si>
  <si>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</si>
  <si>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</si>
  <si>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</si>
  <si>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</si>
  <si>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</si>
  <si>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</si>
  <si>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</si>
  <si>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</si>
  <si>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</si>
  <si>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</si>
  <si>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</si>
  <si>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</si>
  <si>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</si>
  <si>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</si>
  <si>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</si>
  <si>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</si>
  <si>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</si>
  <si>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</si>
  <si>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</si>
  <si>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</si>
  <si>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</si>
  <si>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</si>
  <si>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</si>
  <si>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</si>
  <si>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</si>
  <si>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</si>
  <si>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</si>
  <si>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</si>
  <si>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</si>
  <si>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</si>
  <si>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</si>
  <si>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</si>
  <si>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</si>
  <si>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</si>
  <si>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</si>
  <si>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</si>
  <si>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</si>
  <si>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</si>
  <si>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</si>
  <si>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</si>
  <si>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</si>
  <si>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</si>
  <si>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</si>
  <si>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</si>
  <si>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</si>
  <si>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</si>
  <si>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</si>
  <si>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</si>
  <si>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</si>
  <si>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</si>
  <si>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</si>
  <si>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</si>
  <si>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</si>
  <si>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</si>
  <si>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</si>
  <si>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</si>
  <si>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</si>
  <si>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</si>
  <si>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</si>
  <si>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</si>
  <si>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</si>
  <si>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</si>
  <si>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</si>
  <si>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</si>
  <si>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</si>
  <si>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</si>
  <si>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</si>
  <si>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</si>
  <si>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</si>
  <si>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</si>
  <si>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</si>
  <si>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</si>
  <si>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</si>
  <si>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</si>
  <si>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</si>
  <si>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</si>
  <si>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</si>
  <si>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</si>
  <si>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</si>
  <si>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</si>
  <si>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</si>
  <si>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</si>
  <si>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</si>
  <si>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</si>
  <si>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</si>
  <si>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</si>
  <si>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</si>
  <si>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</si>
  <si>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</si>
  <si>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</si>
  <si>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</si>
  <si>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</si>
  <si>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</si>
  <si>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</si>
  <si>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</si>
  <si>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</si>
  <si>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</si>
  <si>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</si>
  <si>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</si>
  <si>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</si>
  <si>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</si>
  <si>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</si>
  <si>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</si>
  <si>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</si>
  <si>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</si>
  <si>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</si>
  <si>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</si>
  <si>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</si>
  <si>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</si>
  <si>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</si>
  <si>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</si>
  <si>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</si>
  <si>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</si>
  <si>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</si>
  <si>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</si>
  <si>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</si>
  <si>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</si>
  <si>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</si>
  <si>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</si>
  <si>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</si>
  <si>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</si>
  <si>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</si>
  <si>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</si>
  <si>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</si>
  <si>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</si>
  <si>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</si>
  <si>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</si>
  <si>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</si>
  <si>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</si>
  <si>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</si>
  <si>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</si>
  <si>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</si>
  <si>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</si>
  <si>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</si>
  <si>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</si>
  <si>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</si>
  <si>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</si>
  <si>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</si>
  <si>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</si>
  <si>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</si>
  <si>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</si>
  <si>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</si>
  <si>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</si>
  <si>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</si>
  <si>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</si>
  <si>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</si>
  <si>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</si>
  <si>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</si>
  <si>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</si>
  <si>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</si>
  <si>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</si>
  <si>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</si>
  <si>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</si>
  <si>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</si>
  <si>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</si>
  <si>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</si>
  <si>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</si>
  <si>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</si>
  <si>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</si>
  <si>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</si>
  <si>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</si>
  <si>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</si>
  <si>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</si>
  <si>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</si>
  <si>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</si>
  <si>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</si>
  <si>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</si>
  <si>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</si>
  <si>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110/35/10 кВ Березовка</t>
  </si>
  <si>
    <t>ПС 35/6 кВ "МРЗ"</t>
  </si>
  <si>
    <t>ПС 35/6 кВ "№5"</t>
  </si>
  <si>
    <t>ПС 110/35/10 кВ "Хлевное"</t>
  </si>
  <si>
    <t>ПС 110/35/10 кВ "Тербуны"</t>
  </si>
  <si>
    <t>ПС 35/10 кВ "Борисовка"</t>
  </si>
  <si>
    <t>ПС 110/6 кВ "ТЭЦ"</t>
  </si>
  <si>
    <t>ПС 35/10 кВ "Конь-Колодезь"</t>
  </si>
  <si>
    <t>ПС 35/10 кВ "Мясокомбинат"</t>
  </si>
  <si>
    <t>ПС 35/10 кВ "Пашково"</t>
  </si>
  <si>
    <t>ПС 35/10 кВ "№3"</t>
  </si>
  <si>
    <t>ПС 35/10 кВ '№3"</t>
  </si>
  <si>
    <t>ПС 35/10 кВ "Частая Дубрава"</t>
  </si>
  <si>
    <t>ПС 35/10 кВ "Введенка"</t>
  </si>
  <si>
    <t>ПС 35/10 кВ "Дмитриевка"</t>
  </si>
  <si>
    <t>ПС 35/10 кВ "Поддубровка"</t>
  </si>
  <si>
    <t>ПС 35/10 кВ "Стебаево"</t>
  </si>
  <si>
    <t>ПС 35/10 кВ "Тимирязево"</t>
  </si>
  <si>
    <t>ПС 35/10 кВ "Б.Боевка"</t>
  </si>
  <si>
    <t>ПС 110/35/10 кВ "Доброе"</t>
  </si>
  <si>
    <t>ПС 35/10 кВ "Аврора"</t>
  </si>
  <si>
    <t>ПС 35/6 кВ "Восточная"</t>
  </si>
  <si>
    <t>ПС 110/35/10 кВ "Добринка"</t>
  </si>
  <si>
    <t>ПС 110/6 кВ "Агрегатная"</t>
  </si>
  <si>
    <t>ПС 35/6 кВ "Водозабор"</t>
  </si>
  <si>
    <t>ПС 35/6 кВ "№4"</t>
  </si>
  <si>
    <t>ПС 35/10 кВ "Плоское"</t>
  </si>
  <si>
    <t>ПС 35/10 кВ "Казачье"</t>
  </si>
  <si>
    <t>ПС 110/35/6 кВ "Новая деревня"</t>
  </si>
  <si>
    <t>ПС 110/35/10 кВ "Доброе", РП-10 кВ "Замартынье"</t>
  </si>
  <si>
    <t>ПС 110/35/10 кВ "Аксай"</t>
  </si>
  <si>
    <t>ПС 110/6 кВ "Западная"</t>
  </si>
  <si>
    <t>ПС 35/10 кВ "Хлебопродукты"</t>
  </si>
  <si>
    <t>ПС 35/10 кВ "Московка"</t>
  </si>
  <si>
    <t>ПС 35/10 кВ "Борино"</t>
  </si>
  <si>
    <t>ПС 110/10 кВ "Кашары"</t>
  </si>
  <si>
    <t>ПС 35/10 кВ «Борисовка», РП-10 кВ «Кривец»</t>
  </si>
  <si>
    <t>ПС 110/35/10 кВ "Волово"</t>
  </si>
  <si>
    <t>ПС 110/35/10 кВ "Усмань"</t>
  </si>
  <si>
    <t>ПС 110/10/10 кВ "Университетская"</t>
  </si>
  <si>
    <t>ПС 35/10 кВ «Борисовка»</t>
  </si>
  <si>
    <t>ПС 110/35/10 кВ "Измалково"</t>
  </si>
  <si>
    <t>ПС 35/10 кВ "Чернава"</t>
  </si>
  <si>
    <t>ПС 110/10/10 кВ "Октябрьская"</t>
  </si>
  <si>
    <t>ПС 35/10 кВ «Плоское»</t>
  </si>
  <si>
    <t>ПС 35/10 кВ "Пружинки"</t>
  </si>
  <si>
    <t xml:space="preserve">ПС 35/10 кВ "Борино" </t>
  </si>
  <si>
    <t>ПС 35/6 кВ "Птицефабрика"</t>
  </si>
  <si>
    <t>ПС 35/10 кВ "Сенцово"</t>
  </si>
  <si>
    <t>ПС 35/10 кВ "Березняговка"</t>
  </si>
  <si>
    <t xml:space="preserve">ПС 35/10 кВ "Введенка" </t>
  </si>
  <si>
    <t>ПС 35/10 кВ "Грязное"</t>
  </si>
  <si>
    <t>ПС 35/10 кВ "Авангард"</t>
  </si>
  <si>
    <t>ПС 35/10 кВ "Плавица"</t>
  </si>
  <si>
    <t>ПС 35/10 кВ "Трубетчино"</t>
  </si>
  <si>
    <t>ПС 35/10 кВ "Ратчино"</t>
  </si>
  <si>
    <t>ПС 35/10 кВ "Бутырки"</t>
  </si>
  <si>
    <t>ПС 35/10 кВ "Донская"</t>
  </si>
  <si>
    <t>ПС 35/6 кВ "Новониколаевка"</t>
  </si>
  <si>
    <t>24 месяца</t>
  </si>
  <si>
    <t xml:space="preserve">12 месяцев </t>
  </si>
  <si>
    <t xml:space="preserve">6 месяцев </t>
  </si>
  <si>
    <t>ПС 110/35/10/6 кВ "Гидрооборудование"</t>
  </si>
  <si>
    <t>ПС 35/6 кВ "Таволжанка"</t>
  </si>
  <si>
    <t>ПС 35/10 кВ "Троицкая"</t>
  </si>
  <si>
    <t>ПС 110/35/10 кВ "Компрессорная"</t>
  </si>
  <si>
    <t>ПС 35/10 кВ "Пиково"</t>
  </si>
  <si>
    <t>ПС 35/10 кВ "Тербуны"</t>
  </si>
  <si>
    <t>ПС 110/35/10 кВ "Россия"</t>
  </si>
  <si>
    <t>ПС 35/10 кВ "Красное"</t>
  </si>
  <si>
    <t>ПС 35/10 кВ "Сергиевка"</t>
  </si>
  <si>
    <t>ПС 110/35/10 кВ "Гороховская"</t>
  </si>
  <si>
    <t>ПС 110/35/10 кВ "Чаплыгин"</t>
  </si>
  <si>
    <t>ПС 110/10 кВ "Нива"</t>
  </si>
  <si>
    <t>ПС 110/35/10 кВ "Лебедянь," ПС 110/10 кВ "Нива"</t>
  </si>
  <si>
    <t>ПС 35/10 кВ "Задонск-Сельская"</t>
  </si>
  <si>
    <t>ПС 35/10 кВ "Малей"</t>
  </si>
  <si>
    <t>ПС 35/10 кВ "Колыбельское"</t>
  </si>
  <si>
    <t>ПС 110/10 кВ "Двуречки"</t>
  </si>
  <si>
    <t>ПС 35/10 кВ "Топки"</t>
  </si>
  <si>
    <t>ПС 35/10 кВ "Солидарность"</t>
  </si>
  <si>
    <t>ПС 35/10 кВ "Песковатка"</t>
  </si>
  <si>
    <t>ПС 35/10 кВ "Вперед"</t>
  </si>
  <si>
    <t>ПС 110/10 кВ "Куймань"</t>
  </si>
  <si>
    <t>ПС 110/35/10 кВ "Лев Толстой"</t>
  </si>
  <si>
    <t>ПС 35/6 кВ "Грязи-Город"</t>
  </si>
  <si>
    <t>ПС 110/35/10 кВ "Химическая"</t>
  </si>
  <si>
    <t>Пс 35/6 кВ "Таволжанка"</t>
  </si>
  <si>
    <t>ПС 35/10 кВ "Колесово"</t>
  </si>
  <si>
    <t>ПС 35/10 кВ "Данков-сельская"</t>
  </si>
  <si>
    <t>ПС ГРУ 6 кВ "Данковская ТЭЦ"</t>
  </si>
  <si>
    <t>ПС 110/35/10 кВ "Донская"</t>
  </si>
  <si>
    <t>ПС 110/35/10 кВ "Казинка"</t>
  </si>
  <si>
    <t>ПС 110/6 кВ "Табаки"</t>
  </si>
  <si>
    <t>ПС 35/10 кВ "Казаки"</t>
  </si>
  <si>
    <t>ПС 35/10 кВ "Ярлуково"</t>
  </si>
  <si>
    <t>ПС 110/35/10/6 кВ "Гидроооборудование"</t>
  </si>
  <si>
    <t>ПС 110/35/10/6 кВ "Гидрооборудовние"</t>
  </si>
  <si>
    <t>ПС 35/10 кВ "2-е Тербуны"</t>
  </si>
  <si>
    <t>ПС 35/10 кВ "Агроном"</t>
  </si>
  <si>
    <t>ПС 35/10 кВ "Тихий дон"</t>
  </si>
  <si>
    <t>Пообъектная информация по заключенным  договорам ТП за ОКТЯБРЬ месяц 2012 г.</t>
  </si>
  <si>
    <t>Сведения о деятельности филиала ОАО " МРСК Центра" - Липецкэнерго по технологическому присоединению за ОКТЯБРЬ месяц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</si>
</sst>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 horizontal="left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12" borderId="10" xfId="0" applyFont="1" applyFill="1" applyBorder="1" applyAlignment="1">
      <alignment vertical="top" wrapText="1"/>
    </xf>
    <xf numFmtId="0" fontId="13" fillId="33" borderId="0" xfId="0" applyFont="1" applyFill="1" applyAlignment="1">
      <alignment horizontal="left"/>
    </xf>
    <xf numFmtId="0" fontId="10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wrapText="1"/>
    </xf>
    <xf numFmtId="14" fontId="10" fillId="18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14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12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8" fillId="0" borderId="10" xfId="68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16" fillId="0" borderId="12" xfId="7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71" applyFont="1" applyFill="1" applyBorder="1" applyAlignment="1">
      <alignment horizontal="center" vertical="center" wrapText="1"/>
      <protection/>
    </xf>
    <xf numFmtId="14" fontId="11" fillId="0" borderId="10" xfId="71" applyNumberFormat="1" applyFont="1" applyFill="1" applyBorder="1" applyAlignment="1">
      <alignment horizontal="center" vertical="center" wrapText="1"/>
      <protection/>
    </xf>
    <xf numFmtId="0" fontId="11" fillId="0" borderId="12" xfId="71" applyNumberFormat="1" applyFont="1" applyFill="1" applyBorder="1" applyAlignment="1">
      <alignment horizontal="center" vertical="center"/>
      <protection/>
    </xf>
    <xf numFmtId="14" fontId="11" fillId="0" borderId="12" xfId="71" applyNumberFormat="1" applyFont="1" applyFill="1" applyBorder="1" applyAlignment="1">
      <alignment horizontal="center" vertical="center"/>
      <protection/>
    </xf>
    <xf numFmtId="0" fontId="49" fillId="0" borderId="12" xfId="0" applyNumberFormat="1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/>
    </xf>
    <xf numFmtId="14" fontId="46" fillId="33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12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9" fillId="12" borderId="10" xfId="0" applyNumberFormat="1" applyFont="1" applyFill="1" applyBorder="1" applyAlignment="1">
      <alignment/>
    </xf>
    <xf numFmtId="2" fontId="49" fillId="0" borderId="10" xfId="71" applyNumberFormat="1" applyFont="1" applyFill="1" applyBorder="1" applyAlignment="1">
      <alignment horizontal="center" vertical="center" wrapText="1"/>
      <protection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11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/>
    </xf>
    <xf numFmtId="0" fontId="11" fillId="0" borderId="10" xfId="71" applyNumberFormat="1" applyFont="1" applyFill="1" applyBorder="1" applyAlignment="1">
      <alignment horizontal="center" vertical="center"/>
      <protection/>
    </xf>
    <xf numFmtId="14" fontId="11" fillId="0" borderId="10" xfId="71" applyNumberFormat="1" applyFont="1" applyFill="1" applyBorder="1" applyAlignment="1">
      <alignment horizontal="center" vertical="center"/>
      <protection/>
    </xf>
    <xf numFmtId="0" fontId="11" fillId="0" borderId="10" xfId="86" applyNumberFormat="1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11" fillId="0" borderId="13" xfId="71" applyNumberFormat="1" applyFont="1" applyFill="1" applyBorder="1" applyAlignment="1">
      <alignment horizontal="center" vertical="center"/>
      <protection/>
    </xf>
    <xf numFmtId="0" fontId="11" fillId="0" borderId="13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/>
    </xf>
    <xf numFmtId="14" fontId="49" fillId="0" borderId="13" xfId="0" applyNumberFormat="1" applyFont="1" applyFill="1" applyBorder="1" applyAlignment="1">
      <alignment horizontal="center" vertical="center"/>
    </xf>
    <xf numFmtId="14" fontId="11" fillId="0" borderId="13" xfId="71" applyNumberFormat="1" applyFont="1" applyFill="1" applyBorder="1" applyAlignment="1">
      <alignment horizontal="center" vertical="center"/>
      <protection/>
    </xf>
    <xf numFmtId="0" fontId="49" fillId="0" borderId="12" xfId="0" applyNumberFormat="1" applyFont="1" applyFill="1" applyBorder="1" applyAlignment="1">
      <alignment horizontal="center" vertical="center" wrapText="1"/>
    </xf>
    <xf numFmtId="0" fontId="11" fillId="0" borderId="12" xfId="86" applyNumberFormat="1" applyFont="1" applyFill="1" applyBorder="1" applyAlignment="1">
      <alignment horizontal="center" vertical="center" wrapText="1"/>
      <protection/>
    </xf>
    <xf numFmtId="14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7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left" vertical="center" wrapText="1"/>
    </xf>
    <xf numFmtId="14" fontId="49" fillId="0" borderId="12" xfId="71" applyNumberFormat="1" applyFont="1" applyFill="1" applyBorder="1" applyAlignment="1">
      <alignment horizontal="center" vertical="center"/>
      <protection/>
    </xf>
    <xf numFmtId="0" fontId="11" fillId="0" borderId="13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71" applyFont="1" applyFill="1" applyBorder="1" applyAlignment="1">
      <alignment horizontal="center" vertical="center" wrapText="1"/>
      <protection/>
    </xf>
    <xf numFmtId="0" fontId="49" fillId="33" borderId="12" xfId="71" applyFont="1" applyFill="1" applyBorder="1" applyAlignment="1">
      <alignment horizontal="center" vertical="center" wrapText="1"/>
      <protection/>
    </xf>
    <xf numFmtId="0" fontId="49" fillId="0" borderId="12" xfId="71" applyNumberFormat="1" applyFont="1" applyFill="1" applyBorder="1" applyAlignment="1">
      <alignment horizontal="center" vertical="center"/>
      <protection/>
    </xf>
    <xf numFmtId="1" fontId="49" fillId="0" borderId="12" xfId="73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5" xfId="74"/>
    <cellStyle name="Обычный 5 2" xfId="75"/>
    <cellStyle name="Обычный 51" xfId="76"/>
    <cellStyle name="Обычный 52" xfId="77"/>
    <cellStyle name="Обычный 6" xfId="78"/>
    <cellStyle name="Обычный 6 2" xfId="79"/>
    <cellStyle name="Обычный 7" xfId="80"/>
    <cellStyle name="Обычный 7 2" xfId="81"/>
    <cellStyle name="Обычный 8" xfId="82"/>
    <cellStyle name="Обычный 85" xfId="83"/>
    <cellStyle name="Обычный 86" xfId="84"/>
    <cellStyle name="Обычный 9" xfId="85"/>
    <cellStyle name="Обычный_Лист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zoomScalePageLayoutView="0" workbookViewId="0" topLeftCell="A49">
      <selection activeCell="C7" sqref="C7"/>
    </sheetView>
  </sheetViews>
  <sheetFormatPr defaultColWidth="9.140625" defaultRowHeight="15"/>
  <cols>
    <col min="1" max="1" width="17.140625" style="0" customWidth="1"/>
    <col min="2" max="2" width="34.421875" style="0" customWidth="1"/>
    <col min="3" max="3" width="11.140625" style="0" customWidth="1"/>
    <col min="4" max="4" width="16.421875" style="0" customWidth="1"/>
    <col min="5" max="5" width="9.140625" style="46" customWidth="1"/>
    <col min="6" max="6" width="19.140625" style="0" customWidth="1"/>
    <col min="7" max="7" width="19.28125" style="0" customWidth="1"/>
    <col min="8" max="8" width="14.8515625" style="0" customWidth="1"/>
    <col min="9" max="9" width="12.140625" style="0" customWidth="1"/>
    <col min="10" max="10" width="17.8515625" style="0" customWidth="1"/>
  </cols>
  <sheetData>
    <row r="1" spans="7:10" ht="3.75" customHeight="1">
      <c r="G1" s="96" t="s">
        <v>44</v>
      </c>
      <c r="H1" s="96"/>
      <c r="I1" s="96"/>
      <c r="J1" s="96"/>
    </row>
    <row r="2" spans="1:10" s="15" customFormat="1" ht="15" customHeight="1">
      <c r="A2" s="9" t="s">
        <v>329</v>
      </c>
      <c r="C2" s="9"/>
      <c r="D2" s="16"/>
      <c r="E2" s="47"/>
      <c r="F2" s="9"/>
      <c r="G2" s="9"/>
      <c r="H2" s="9"/>
      <c r="J2" s="9"/>
    </row>
    <row r="3" spans="2:10" ht="15" customHeight="1">
      <c r="B3" s="1"/>
      <c r="C3" s="1"/>
      <c r="D3" s="2"/>
      <c r="E3" s="48"/>
      <c r="F3" s="1"/>
      <c r="G3" s="1"/>
      <c r="H3" s="19"/>
      <c r="I3" s="20"/>
      <c r="J3" s="1"/>
    </row>
    <row r="4" spans="1:10" ht="15" customHeight="1">
      <c r="A4" s="97" t="s">
        <v>2</v>
      </c>
      <c r="B4" s="97" t="s">
        <v>45</v>
      </c>
      <c r="C4" s="97" t="s">
        <v>3</v>
      </c>
      <c r="D4" s="97"/>
      <c r="E4" s="98" t="s">
        <v>4</v>
      </c>
      <c r="F4" s="97"/>
      <c r="G4" s="97" t="s">
        <v>5</v>
      </c>
      <c r="H4" s="98"/>
      <c r="I4" s="97" t="s">
        <v>6</v>
      </c>
      <c r="J4" s="97"/>
    </row>
    <row r="5" spans="1:10" ht="15" customHeight="1">
      <c r="A5" s="97"/>
      <c r="B5" s="97"/>
      <c r="C5" s="97"/>
      <c r="D5" s="97"/>
      <c r="E5" s="98"/>
      <c r="F5" s="97"/>
      <c r="G5" s="97"/>
      <c r="H5" s="98"/>
      <c r="I5" s="97"/>
      <c r="J5" s="97"/>
    </row>
    <row r="6" spans="1:10" ht="21.75" customHeight="1">
      <c r="A6" s="97"/>
      <c r="B6" s="97"/>
      <c r="C6" s="7" t="s">
        <v>7</v>
      </c>
      <c r="D6" s="7" t="s">
        <v>8</v>
      </c>
      <c r="E6" s="8" t="s">
        <v>7</v>
      </c>
      <c r="F6" s="7" t="s">
        <v>8</v>
      </c>
      <c r="G6" s="7" t="s">
        <v>7</v>
      </c>
      <c r="H6" s="8" t="s">
        <v>8</v>
      </c>
      <c r="I6" s="7" t="s">
        <v>7</v>
      </c>
      <c r="J6" s="7" t="s">
        <v>8</v>
      </c>
    </row>
    <row r="7" spans="1:10" ht="15" customHeight="1">
      <c r="A7" s="5"/>
      <c r="B7" s="5" t="s">
        <v>46</v>
      </c>
      <c r="C7" s="6">
        <f>SUM(C8:C152)</f>
        <v>246</v>
      </c>
      <c r="D7" s="6">
        <f aca="true" t="shared" si="0" ref="D7:J7">SUM(D8:D152)</f>
        <v>3.5550999999999995</v>
      </c>
      <c r="E7" s="49">
        <f t="shared" si="0"/>
        <v>201</v>
      </c>
      <c r="F7" s="6">
        <f t="shared" si="0"/>
        <v>2.3147999999999995</v>
      </c>
      <c r="G7" s="6">
        <f t="shared" si="0"/>
        <v>210</v>
      </c>
      <c r="H7" s="6">
        <f t="shared" si="0"/>
        <v>6.467099999999997</v>
      </c>
      <c r="I7" s="6">
        <f>SUM(I8:I152)</f>
        <v>35</v>
      </c>
      <c r="J7" s="6">
        <f t="shared" si="0"/>
        <v>5.1449</v>
      </c>
    </row>
    <row r="8" spans="1:10" ht="15" customHeight="1">
      <c r="A8" s="91" t="s">
        <v>12</v>
      </c>
      <c r="B8" s="21" t="s">
        <v>69</v>
      </c>
      <c r="C8" s="30">
        <v>2</v>
      </c>
      <c r="D8" s="30">
        <v>0.03</v>
      </c>
      <c r="E8" s="22"/>
      <c r="F8" s="22"/>
      <c r="G8" s="22">
        <v>1</v>
      </c>
      <c r="H8" s="22">
        <v>0.01</v>
      </c>
      <c r="I8" s="30"/>
      <c r="J8" s="30"/>
    </row>
    <row r="9" spans="1:10" ht="15" customHeight="1">
      <c r="A9" s="91" t="s">
        <v>12</v>
      </c>
      <c r="B9" s="21" t="s">
        <v>52</v>
      </c>
      <c r="C9" s="30"/>
      <c r="D9" s="30"/>
      <c r="E9" s="22"/>
      <c r="F9" s="22"/>
      <c r="G9" s="22">
        <v>2</v>
      </c>
      <c r="H9" s="22">
        <v>0.1</v>
      </c>
      <c r="I9" s="30"/>
      <c r="J9" s="30"/>
    </row>
    <row r="10" spans="1:10" ht="15" customHeight="1">
      <c r="A10" s="91" t="s">
        <v>12</v>
      </c>
      <c r="B10" s="21" t="s">
        <v>25</v>
      </c>
      <c r="C10" s="30">
        <v>12</v>
      </c>
      <c r="D10" s="30">
        <v>0.152</v>
      </c>
      <c r="E10" s="53">
        <v>19</v>
      </c>
      <c r="F10" s="54">
        <v>0.194</v>
      </c>
      <c r="G10" s="22">
        <v>18</v>
      </c>
      <c r="H10" s="22">
        <v>0.186</v>
      </c>
      <c r="I10" s="30">
        <v>1</v>
      </c>
      <c r="J10" s="30">
        <v>0.01</v>
      </c>
    </row>
    <row r="11" spans="1:10" ht="15" customHeight="1">
      <c r="A11" s="91" t="s">
        <v>12</v>
      </c>
      <c r="B11" s="21" t="s">
        <v>42</v>
      </c>
      <c r="C11" s="30">
        <v>3</v>
      </c>
      <c r="D11" s="30">
        <v>0.025</v>
      </c>
      <c r="E11" s="53">
        <v>2</v>
      </c>
      <c r="F11" s="54">
        <v>0.012</v>
      </c>
      <c r="G11" s="22">
        <v>5</v>
      </c>
      <c r="H11" s="22">
        <v>0.06</v>
      </c>
      <c r="I11" s="30"/>
      <c r="J11" s="30"/>
    </row>
    <row r="12" spans="1:10" ht="15" customHeight="1">
      <c r="A12" s="91" t="s">
        <v>12</v>
      </c>
      <c r="B12" s="21" t="s">
        <v>91</v>
      </c>
      <c r="C12" s="30"/>
      <c r="D12" s="30"/>
      <c r="E12" s="22">
        <v>1</v>
      </c>
      <c r="F12" s="22">
        <v>0.012</v>
      </c>
      <c r="G12" s="22"/>
      <c r="H12" s="22"/>
      <c r="I12" s="30"/>
      <c r="J12" s="30"/>
    </row>
    <row r="13" spans="1:10" ht="15" customHeight="1">
      <c r="A13" s="91" t="s">
        <v>12</v>
      </c>
      <c r="B13" s="21" t="s">
        <v>21</v>
      </c>
      <c r="C13" s="30">
        <v>1</v>
      </c>
      <c r="D13" s="30">
        <v>0.005</v>
      </c>
      <c r="E13" s="53">
        <v>5</v>
      </c>
      <c r="F13" s="54">
        <v>0.064</v>
      </c>
      <c r="G13" s="22">
        <v>3</v>
      </c>
      <c r="H13" s="22">
        <v>0.021</v>
      </c>
      <c r="I13" s="30"/>
      <c r="J13" s="30"/>
    </row>
    <row r="14" spans="1:10" ht="15" customHeight="1">
      <c r="A14" s="91" t="s">
        <v>12</v>
      </c>
      <c r="B14" s="21" t="s">
        <v>23</v>
      </c>
      <c r="C14" s="30">
        <v>2</v>
      </c>
      <c r="D14" s="30">
        <v>0.01</v>
      </c>
      <c r="E14" s="53">
        <v>10</v>
      </c>
      <c r="F14" s="54">
        <v>0.118</v>
      </c>
      <c r="G14" s="22">
        <v>7</v>
      </c>
      <c r="H14" s="22">
        <v>0.085</v>
      </c>
      <c r="I14" s="30">
        <v>1</v>
      </c>
      <c r="J14" s="30">
        <v>0.06</v>
      </c>
    </row>
    <row r="15" spans="1:10" ht="15" customHeight="1">
      <c r="A15" s="91" t="s">
        <v>12</v>
      </c>
      <c r="B15" s="21" t="s">
        <v>188</v>
      </c>
      <c r="C15" s="30">
        <v>2</v>
      </c>
      <c r="D15" s="30">
        <v>0.01</v>
      </c>
      <c r="E15" s="53"/>
      <c r="F15" s="54"/>
      <c r="G15" s="22">
        <v>11</v>
      </c>
      <c r="H15" s="22">
        <v>0.642</v>
      </c>
      <c r="I15" s="30">
        <v>1</v>
      </c>
      <c r="J15" s="30">
        <v>0.03</v>
      </c>
    </row>
    <row r="16" spans="1:10" ht="15" customHeight="1">
      <c r="A16" s="91" t="s">
        <v>12</v>
      </c>
      <c r="B16" s="21" t="s">
        <v>30</v>
      </c>
      <c r="C16" s="30">
        <v>4</v>
      </c>
      <c r="D16" s="30">
        <v>0.06</v>
      </c>
      <c r="E16" s="53">
        <v>3</v>
      </c>
      <c r="F16" s="54">
        <v>0.037</v>
      </c>
      <c r="G16" s="22">
        <v>7</v>
      </c>
      <c r="H16" s="22">
        <v>0.052</v>
      </c>
      <c r="I16" s="30"/>
      <c r="J16" s="30"/>
    </row>
    <row r="17" spans="1:10" ht="15" customHeight="1">
      <c r="A17" s="91" t="s">
        <v>12</v>
      </c>
      <c r="B17" s="21" t="s">
        <v>24</v>
      </c>
      <c r="C17" s="30">
        <v>6</v>
      </c>
      <c r="D17" s="30">
        <v>0.03</v>
      </c>
      <c r="E17" s="53">
        <v>14</v>
      </c>
      <c r="F17" s="54">
        <v>0.161</v>
      </c>
      <c r="G17" s="22">
        <v>11</v>
      </c>
      <c r="H17" s="22">
        <v>0.12</v>
      </c>
      <c r="I17" s="30">
        <v>4</v>
      </c>
      <c r="J17" s="30">
        <v>0.093</v>
      </c>
    </row>
    <row r="18" spans="1:10" ht="15" customHeight="1">
      <c r="A18" s="91" t="s">
        <v>12</v>
      </c>
      <c r="B18" s="21" t="s">
        <v>187</v>
      </c>
      <c r="C18" s="30">
        <v>3</v>
      </c>
      <c r="D18" s="30">
        <v>0.024</v>
      </c>
      <c r="E18" s="53"/>
      <c r="F18" s="54"/>
      <c r="G18" s="22">
        <v>2</v>
      </c>
      <c r="H18" s="22">
        <v>0.02</v>
      </c>
      <c r="I18" s="30"/>
      <c r="J18" s="30"/>
    </row>
    <row r="19" spans="1:10" ht="15" customHeight="1">
      <c r="A19" s="91" t="s">
        <v>12</v>
      </c>
      <c r="B19" s="21" t="s">
        <v>155</v>
      </c>
      <c r="C19" s="30"/>
      <c r="D19" s="30"/>
      <c r="E19" s="22">
        <v>1</v>
      </c>
      <c r="F19" s="22">
        <v>0.007</v>
      </c>
      <c r="G19" s="22">
        <v>2</v>
      </c>
      <c r="H19" s="22">
        <v>0.01</v>
      </c>
      <c r="I19" s="30">
        <v>2</v>
      </c>
      <c r="J19" s="30">
        <v>0.035</v>
      </c>
    </row>
    <row r="20" spans="1:10" ht="15" customHeight="1">
      <c r="A20" s="91" t="s">
        <v>12</v>
      </c>
      <c r="B20" s="21" t="s">
        <v>93</v>
      </c>
      <c r="C20" s="30">
        <v>4</v>
      </c>
      <c r="D20" s="30">
        <v>0.02</v>
      </c>
      <c r="E20" s="53">
        <v>2</v>
      </c>
      <c r="F20" s="54">
        <v>0.015</v>
      </c>
      <c r="G20" s="22">
        <v>1</v>
      </c>
      <c r="H20" s="22">
        <v>0.015</v>
      </c>
      <c r="I20" s="30"/>
      <c r="J20" s="30"/>
    </row>
    <row r="21" spans="1:10" ht="15" customHeight="1">
      <c r="A21" s="91" t="s">
        <v>12</v>
      </c>
      <c r="B21" s="21" t="s">
        <v>28</v>
      </c>
      <c r="C21" s="30">
        <v>8</v>
      </c>
      <c r="D21" s="30">
        <v>0.084</v>
      </c>
      <c r="E21" s="53">
        <v>3</v>
      </c>
      <c r="F21" s="54">
        <v>0.024</v>
      </c>
      <c r="G21" s="22">
        <v>3</v>
      </c>
      <c r="H21" s="22">
        <v>0.045</v>
      </c>
      <c r="I21" s="30">
        <v>1</v>
      </c>
      <c r="J21" s="30">
        <v>0.3</v>
      </c>
    </row>
    <row r="22" spans="1:10" ht="15" customHeight="1">
      <c r="A22" s="91" t="s">
        <v>12</v>
      </c>
      <c r="B22" s="21" t="s">
        <v>26</v>
      </c>
      <c r="C22" s="30">
        <v>3</v>
      </c>
      <c r="D22" s="30">
        <v>0.03</v>
      </c>
      <c r="E22" s="53">
        <v>1</v>
      </c>
      <c r="F22" s="54">
        <v>0.015</v>
      </c>
      <c r="G22" s="22">
        <v>4</v>
      </c>
      <c r="H22" s="22">
        <v>0.045</v>
      </c>
      <c r="I22" s="30"/>
      <c r="J22" s="30"/>
    </row>
    <row r="23" spans="1:10" ht="15" customHeight="1">
      <c r="A23" s="91" t="s">
        <v>12</v>
      </c>
      <c r="B23" s="21" t="s">
        <v>81</v>
      </c>
      <c r="C23" s="30"/>
      <c r="D23" s="30"/>
      <c r="E23" s="22"/>
      <c r="F23" s="22"/>
      <c r="G23" s="22">
        <v>2</v>
      </c>
      <c r="H23" s="22">
        <v>0.015</v>
      </c>
      <c r="I23" s="30"/>
      <c r="J23" s="30"/>
    </row>
    <row r="24" spans="1:10" ht="15" customHeight="1">
      <c r="A24" s="91" t="s">
        <v>12</v>
      </c>
      <c r="B24" s="21" t="s">
        <v>60</v>
      </c>
      <c r="C24" s="30">
        <v>6</v>
      </c>
      <c r="D24" s="30">
        <v>0.03</v>
      </c>
      <c r="E24" s="22">
        <v>1</v>
      </c>
      <c r="F24" s="22">
        <v>0.34</v>
      </c>
      <c r="G24" s="22"/>
      <c r="H24" s="22"/>
      <c r="I24" s="30"/>
      <c r="J24" s="30"/>
    </row>
    <row r="25" spans="1:10" ht="15" customHeight="1">
      <c r="A25" s="91" t="s">
        <v>12</v>
      </c>
      <c r="B25" s="21" t="s">
        <v>88</v>
      </c>
      <c r="C25" s="30">
        <v>2</v>
      </c>
      <c r="D25" s="30">
        <v>0.008</v>
      </c>
      <c r="E25" s="22"/>
      <c r="F25" s="22"/>
      <c r="G25" s="22">
        <v>1</v>
      </c>
      <c r="H25" s="22">
        <v>0.015</v>
      </c>
      <c r="I25" s="30">
        <v>1</v>
      </c>
      <c r="J25" s="30">
        <v>0.055</v>
      </c>
    </row>
    <row r="26" spans="1:10" ht="15" customHeight="1">
      <c r="A26" s="91" t="s">
        <v>12</v>
      </c>
      <c r="B26" s="21" t="s">
        <v>72</v>
      </c>
      <c r="C26" s="30"/>
      <c r="D26" s="30"/>
      <c r="E26" s="22"/>
      <c r="F26" s="22"/>
      <c r="G26" s="22"/>
      <c r="H26" s="22"/>
      <c r="I26" s="30">
        <v>1</v>
      </c>
      <c r="J26" s="30">
        <v>0.015</v>
      </c>
    </row>
    <row r="27" spans="1:10" ht="15" customHeight="1">
      <c r="A27" s="91" t="s">
        <v>12</v>
      </c>
      <c r="B27" s="21" t="s">
        <v>63</v>
      </c>
      <c r="C27" s="30">
        <v>5</v>
      </c>
      <c r="D27" s="30">
        <v>0.025</v>
      </c>
      <c r="E27" s="22"/>
      <c r="F27" s="22"/>
      <c r="G27" s="22">
        <v>1</v>
      </c>
      <c r="H27" s="22">
        <v>0.005</v>
      </c>
      <c r="I27" s="30"/>
      <c r="J27" s="30"/>
    </row>
    <row r="28" spans="1:10" ht="15" customHeight="1">
      <c r="A28" s="91" t="s">
        <v>12</v>
      </c>
      <c r="B28" s="21" t="s">
        <v>62</v>
      </c>
      <c r="C28" s="30">
        <v>1</v>
      </c>
      <c r="D28" s="30">
        <v>0.005</v>
      </c>
      <c r="E28" s="53"/>
      <c r="F28" s="54"/>
      <c r="G28" s="22">
        <v>1</v>
      </c>
      <c r="H28" s="22">
        <v>0.006</v>
      </c>
      <c r="I28" s="30"/>
      <c r="J28" s="30"/>
    </row>
    <row r="29" spans="1:10" ht="15" customHeight="1">
      <c r="A29" s="91" t="s">
        <v>12</v>
      </c>
      <c r="B29" s="21" t="s">
        <v>71</v>
      </c>
      <c r="C29" s="30"/>
      <c r="D29" s="30"/>
      <c r="E29" s="22"/>
      <c r="F29" s="22"/>
      <c r="G29" s="22"/>
      <c r="H29" s="22"/>
      <c r="I29" s="30"/>
      <c r="J29" s="30"/>
    </row>
    <row r="30" spans="1:10" ht="15" customHeight="1">
      <c r="A30" s="91" t="s">
        <v>12</v>
      </c>
      <c r="B30" s="21" t="s">
        <v>76</v>
      </c>
      <c r="C30" s="30">
        <v>4</v>
      </c>
      <c r="D30" s="30">
        <v>0.02</v>
      </c>
      <c r="E30" s="53"/>
      <c r="F30" s="54"/>
      <c r="G30" s="22"/>
      <c r="H30" s="22"/>
      <c r="I30" s="30"/>
      <c r="J30" s="30"/>
    </row>
    <row r="31" spans="1:10" ht="15" customHeight="1">
      <c r="A31" s="91" t="s">
        <v>12</v>
      </c>
      <c r="B31" s="21" t="s">
        <v>89</v>
      </c>
      <c r="C31" s="30">
        <v>2</v>
      </c>
      <c r="D31" s="30">
        <v>0.01</v>
      </c>
      <c r="E31" s="22">
        <v>2</v>
      </c>
      <c r="F31" s="22">
        <v>0.027</v>
      </c>
      <c r="G31" s="22">
        <v>3</v>
      </c>
      <c r="H31" s="22">
        <v>0.025</v>
      </c>
      <c r="I31" s="30"/>
      <c r="J31" s="30"/>
    </row>
    <row r="32" spans="1:10" ht="15" customHeight="1">
      <c r="A32" s="91" t="s">
        <v>12</v>
      </c>
      <c r="B32" s="21" t="s">
        <v>85</v>
      </c>
      <c r="C32" s="30">
        <v>1</v>
      </c>
      <c r="D32" s="30">
        <v>0.015</v>
      </c>
      <c r="E32" s="22"/>
      <c r="F32" s="22"/>
      <c r="G32" s="22">
        <v>2</v>
      </c>
      <c r="H32" s="22">
        <v>0.011</v>
      </c>
      <c r="I32" s="30"/>
      <c r="J32" s="30"/>
    </row>
    <row r="33" spans="1:10" ht="15" customHeight="1">
      <c r="A33" s="91" t="s">
        <v>12</v>
      </c>
      <c r="B33" s="21" t="s">
        <v>31</v>
      </c>
      <c r="C33" s="30">
        <v>3</v>
      </c>
      <c r="D33" s="30">
        <v>0.045</v>
      </c>
      <c r="E33" s="53"/>
      <c r="F33" s="54"/>
      <c r="G33" s="22">
        <v>3</v>
      </c>
      <c r="H33" s="22">
        <v>0.025</v>
      </c>
      <c r="I33" s="30">
        <v>1</v>
      </c>
      <c r="J33" s="30">
        <v>0.015</v>
      </c>
    </row>
    <row r="34" spans="1:10" ht="15" customHeight="1">
      <c r="A34" s="91" t="s">
        <v>12</v>
      </c>
      <c r="B34" s="21" t="s">
        <v>80</v>
      </c>
      <c r="C34" s="30"/>
      <c r="D34" s="30"/>
      <c r="E34" s="22"/>
      <c r="F34" s="22"/>
      <c r="G34" s="22"/>
      <c r="H34" s="22"/>
      <c r="I34" s="30"/>
      <c r="J34" s="30"/>
    </row>
    <row r="35" spans="1:10" ht="15" customHeight="1">
      <c r="A35" s="91" t="s">
        <v>12</v>
      </c>
      <c r="B35" s="21" t="s">
        <v>61</v>
      </c>
      <c r="C35" s="30">
        <v>2</v>
      </c>
      <c r="D35" s="30">
        <v>0.014</v>
      </c>
      <c r="E35" s="53">
        <v>3</v>
      </c>
      <c r="F35" s="54">
        <v>0.02</v>
      </c>
      <c r="G35" s="22">
        <v>1</v>
      </c>
      <c r="H35" s="22">
        <v>0.01</v>
      </c>
      <c r="I35" s="30"/>
      <c r="J35" s="30"/>
    </row>
    <row r="36" spans="1:10" ht="15" customHeight="1">
      <c r="A36" s="91" t="s">
        <v>12</v>
      </c>
      <c r="B36" s="21" t="s">
        <v>70</v>
      </c>
      <c r="C36" s="30">
        <v>2</v>
      </c>
      <c r="D36" s="30">
        <v>0.018</v>
      </c>
      <c r="E36" s="22">
        <v>2</v>
      </c>
      <c r="F36" s="22">
        <v>0.014</v>
      </c>
      <c r="G36" s="22"/>
      <c r="H36" s="22"/>
      <c r="I36" s="30"/>
      <c r="J36" s="30"/>
    </row>
    <row r="37" spans="1:10" ht="15" customHeight="1">
      <c r="A37" s="91" t="s">
        <v>12</v>
      </c>
      <c r="B37" s="21" t="s">
        <v>66</v>
      </c>
      <c r="C37" s="30">
        <v>2</v>
      </c>
      <c r="D37" s="30">
        <v>0.02</v>
      </c>
      <c r="E37" s="22"/>
      <c r="F37" s="22"/>
      <c r="G37" s="22">
        <v>1</v>
      </c>
      <c r="H37" s="22">
        <v>0.005</v>
      </c>
      <c r="I37" s="30"/>
      <c r="J37" s="30"/>
    </row>
    <row r="38" spans="1:10" ht="15" customHeight="1">
      <c r="A38" s="91" t="s">
        <v>12</v>
      </c>
      <c r="B38" s="21" t="s">
        <v>82</v>
      </c>
      <c r="C38" s="30">
        <v>1</v>
      </c>
      <c r="D38" s="30">
        <v>0.09</v>
      </c>
      <c r="E38" s="53">
        <v>10</v>
      </c>
      <c r="F38" s="54">
        <v>0.126</v>
      </c>
      <c r="G38" s="22">
        <v>10</v>
      </c>
      <c r="H38" s="22">
        <v>0.096</v>
      </c>
      <c r="I38" s="30"/>
      <c r="J38" s="30"/>
    </row>
    <row r="39" spans="1:10" ht="15" customHeight="1">
      <c r="A39" s="91" t="s">
        <v>12</v>
      </c>
      <c r="B39" s="21" t="s">
        <v>149</v>
      </c>
      <c r="C39" s="30">
        <v>1</v>
      </c>
      <c r="D39" s="30">
        <v>0.02</v>
      </c>
      <c r="E39" s="53"/>
      <c r="F39" s="54"/>
      <c r="G39" s="22">
        <v>1</v>
      </c>
      <c r="H39" s="22">
        <v>0.012</v>
      </c>
      <c r="I39" s="30">
        <v>1</v>
      </c>
      <c r="J39" s="30">
        <v>0.007</v>
      </c>
    </row>
    <row r="40" spans="1:10" ht="15" customHeight="1">
      <c r="A40" s="91" t="s">
        <v>12</v>
      </c>
      <c r="B40" s="21" t="s">
        <v>37</v>
      </c>
      <c r="C40" s="30">
        <v>2</v>
      </c>
      <c r="D40" s="30">
        <v>0.014</v>
      </c>
      <c r="E40" s="53"/>
      <c r="F40" s="54"/>
      <c r="G40" s="22"/>
      <c r="H40" s="22"/>
      <c r="I40" s="30"/>
      <c r="J40" s="30"/>
    </row>
    <row r="41" spans="1:10" ht="15" customHeight="1">
      <c r="A41" s="91" t="s">
        <v>12</v>
      </c>
      <c r="B41" s="21" t="s">
        <v>78</v>
      </c>
      <c r="C41" s="30"/>
      <c r="D41" s="30"/>
      <c r="E41" s="53"/>
      <c r="F41" s="54"/>
      <c r="G41" s="22"/>
      <c r="H41" s="22"/>
      <c r="I41" s="30"/>
      <c r="J41" s="30"/>
    </row>
    <row r="42" spans="1:10" ht="15" customHeight="1">
      <c r="A42" s="91" t="s">
        <v>12</v>
      </c>
      <c r="B42" s="21" t="s">
        <v>84</v>
      </c>
      <c r="C42" s="30">
        <v>2</v>
      </c>
      <c r="D42" s="30">
        <v>0.022</v>
      </c>
      <c r="E42" s="22">
        <v>1</v>
      </c>
      <c r="F42" s="22">
        <v>0.007</v>
      </c>
      <c r="G42" s="22">
        <v>1</v>
      </c>
      <c r="H42" s="22">
        <v>0.005</v>
      </c>
      <c r="I42" s="30"/>
      <c r="J42" s="30"/>
    </row>
    <row r="43" spans="1:10" ht="15" customHeight="1">
      <c r="A43" s="91" t="s">
        <v>12</v>
      </c>
      <c r="B43" s="21" t="s">
        <v>79</v>
      </c>
      <c r="C43" s="30"/>
      <c r="D43" s="30"/>
      <c r="E43" s="53">
        <v>1</v>
      </c>
      <c r="F43" s="54">
        <v>0.007</v>
      </c>
      <c r="G43" s="22"/>
      <c r="H43" s="22"/>
      <c r="I43" s="30"/>
      <c r="J43" s="30"/>
    </row>
    <row r="44" spans="1:10" ht="15" customHeight="1">
      <c r="A44" s="91" t="s">
        <v>12</v>
      </c>
      <c r="B44" s="21" t="s">
        <v>92</v>
      </c>
      <c r="C44" s="30"/>
      <c r="D44" s="30"/>
      <c r="E44" s="22"/>
      <c r="F44" s="22"/>
      <c r="G44" s="22"/>
      <c r="H44" s="22"/>
      <c r="I44" s="30"/>
      <c r="J44" s="30"/>
    </row>
    <row r="45" spans="1:10" ht="15" customHeight="1">
      <c r="A45" s="91" t="s">
        <v>12</v>
      </c>
      <c r="B45" s="21" t="s">
        <v>50</v>
      </c>
      <c r="C45" s="30">
        <v>5</v>
      </c>
      <c r="D45" s="30">
        <v>0.06</v>
      </c>
      <c r="E45" s="22">
        <v>1</v>
      </c>
      <c r="F45" s="22">
        <v>0.13</v>
      </c>
      <c r="G45" s="22">
        <v>2</v>
      </c>
      <c r="H45" s="22">
        <v>0.02</v>
      </c>
      <c r="I45" s="30"/>
      <c r="J45" s="30"/>
    </row>
    <row r="46" spans="1:10" ht="15" customHeight="1">
      <c r="A46" s="91" t="s">
        <v>12</v>
      </c>
      <c r="B46" s="21" t="s">
        <v>86</v>
      </c>
      <c r="C46" s="30">
        <v>4</v>
      </c>
      <c r="D46" s="30">
        <v>0.036</v>
      </c>
      <c r="E46" s="22">
        <v>2</v>
      </c>
      <c r="F46" s="22">
        <v>0.014</v>
      </c>
      <c r="G46" s="22">
        <v>1</v>
      </c>
      <c r="H46" s="22">
        <v>0.007</v>
      </c>
      <c r="I46" s="30">
        <v>2</v>
      </c>
      <c r="J46" s="30">
        <v>0.014</v>
      </c>
    </row>
    <row r="47" spans="1:10" ht="15" customHeight="1">
      <c r="A47" s="91" t="s">
        <v>12</v>
      </c>
      <c r="B47" s="21" t="s">
        <v>74</v>
      </c>
      <c r="C47" s="30">
        <v>2</v>
      </c>
      <c r="D47" s="30">
        <v>0.02</v>
      </c>
      <c r="E47" s="22"/>
      <c r="F47" s="22"/>
      <c r="G47" s="22">
        <v>2</v>
      </c>
      <c r="H47" s="22">
        <v>0.022</v>
      </c>
      <c r="I47" s="30"/>
      <c r="J47" s="30"/>
    </row>
    <row r="48" spans="1:10" ht="15" customHeight="1">
      <c r="A48" s="91" t="s">
        <v>12</v>
      </c>
      <c r="B48" s="21" t="s">
        <v>43</v>
      </c>
      <c r="C48" s="30">
        <v>2</v>
      </c>
      <c r="D48" s="30">
        <v>0.014</v>
      </c>
      <c r="E48" s="53">
        <v>1</v>
      </c>
      <c r="F48" s="54">
        <v>0.005</v>
      </c>
      <c r="G48" s="22">
        <v>1</v>
      </c>
      <c r="H48" s="22">
        <v>0.015</v>
      </c>
      <c r="I48" s="30"/>
      <c r="J48" s="30"/>
    </row>
    <row r="49" spans="1:10" ht="15" customHeight="1">
      <c r="A49" s="91" t="s">
        <v>12</v>
      </c>
      <c r="B49" s="21" t="s">
        <v>41</v>
      </c>
      <c r="C49" s="30">
        <v>1</v>
      </c>
      <c r="D49" s="30">
        <v>0.015</v>
      </c>
      <c r="E49" s="53">
        <v>2</v>
      </c>
      <c r="F49" s="54">
        <v>0.014</v>
      </c>
      <c r="G49" s="22"/>
      <c r="H49" s="22"/>
      <c r="I49" s="30"/>
      <c r="J49" s="30"/>
    </row>
    <row r="50" spans="1:10" ht="15" customHeight="1">
      <c r="A50" s="91" t="s">
        <v>12</v>
      </c>
      <c r="B50" s="21" t="s">
        <v>77</v>
      </c>
      <c r="C50" s="30"/>
      <c r="D50" s="30"/>
      <c r="E50" s="53">
        <v>2</v>
      </c>
      <c r="F50" s="54">
        <v>0.014</v>
      </c>
      <c r="G50" s="22"/>
      <c r="H50" s="22"/>
      <c r="I50" s="30"/>
      <c r="J50" s="30"/>
    </row>
    <row r="51" spans="1:10" ht="15" customHeight="1">
      <c r="A51" s="91" t="s">
        <v>12</v>
      </c>
      <c r="B51" s="21" t="s">
        <v>19</v>
      </c>
      <c r="C51" s="30"/>
      <c r="D51" s="30"/>
      <c r="E51" s="22"/>
      <c r="F51" s="22"/>
      <c r="G51" s="22">
        <v>1</v>
      </c>
      <c r="H51" s="22">
        <v>0.006</v>
      </c>
      <c r="I51" s="30">
        <v>1</v>
      </c>
      <c r="J51" s="30">
        <v>1.2</v>
      </c>
    </row>
    <row r="52" spans="1:10" ht="15" customHeight="1">
      <c r="A52" s="91" t="s">
        <v>12</v>
      </c>
      <c r="B52" s="21" t="s">
        <v>75</v>
      </c>
      <c r="C52" s="30">
        <v>1</v>
      </c>
      <c r="D52" s="30">
        <v>0.1</v>
      </c>
      <c r="E52" s="22">
        <v>3</v>
      </c>
      <c r="F52" s="22">
        <v>0.037</v>
      </c>
      <c r="G52" s="22"/>
      <c r="H52" s="22"/>
      <c r="I52" s="30">
        <v>1</v>
      </c>
      <c r="J52" s="30">
        <v>1.5</v>
      </c>
    </row>
    <row r="53" spans="1:10" ht="15" customHeight="1">
      <c r="A53" s="91" t="s">
        <v>12</v>
      </c>
      <c r="B53" s="21" t="s">
        <v>51</v>
      </c>
      <c r="C53" s="30">
        <v>2</v>
      </c>
      <c r="D53" s="30">
        <v>0.015</v>
      </c>
      <c r="E53" s="22"/>
      <c r="F53" s="22"/>
      <c r="G53" s="22"/>
      <c r="H53" s="22"/>
      <c r="I53" s="30"/>
      <c r="J53" s="30"/>
    </row>
    <row r="54" spans="1:10" ht="15" customHeight="1">
      <c r="A54" s="91" t="s">
        <v>12</v>
      </c>
      <c r="B54" s="21" t="s">
        <v>83</v>
      </c>
      <c r="C54" s="30"/>
      <c r="D54" s="30"/>
      <c r="E54" s="53"/>
      <c r="F54" s="54"/>
      <c r="G54" s="22">
        <v>2</v>
      </c>
      <c r="H54" s="22">
        <v>0.02</v>
      </c>
      <c r="I54" s="30">
        <v>1</v>
      </c>
      <c r="J54" s="30">
        <v>0.02</v>
      </c>
    </row>
    <row r="55" spans="1:10" ht="15" customHeight="1">
      <c r="A55" s="91" t="s">
        <v>12</v>
      </c>
      <c r="B55" s="21" t="s">
        <v>73</v>
      </c>
      <c r="C55" s="30">
        <v>7</v>
      </c>
      <c r="D55" s="30">
        <v>0.015</v>
      </c>
      <c r="E55" s="22"/>
      <c r="F55" s="22"/>
      <c r="G55" s="22">
        <v>1</v>
      </c>
      <c r="H55" s="22">
        <v>1.26</v>
      </c>
      <c r="I55" s="30"/>
      <c r="J55" s="30"/>
    </row>
    <row r="56" spans="1:10" ht="15" customHeight="1">
      <c r="A56" s="91" t="s">
        <v>12</v>
      </c>
      <c r="B56" s="21" t="s">
        <v>154</v>
      </c>
      <c r="C56" s="30">
        <v>2</v>
      </c>
      <c r="D56" s="30">
        <v>0.01</v>
      </c>
      <c r="E56" s="22"/>
      <c r="F56" s="22"/>
      <c r="G56" s="22"/>
      <c r="H56" s="22"/>
      <c r="I56" s="30">
        <v>2</v>
      </c>
      <c r="J56" s="30">
        <v>0.022</v>
      </c>
    </row>
    <row r="57" spans="1:10" ht="15" customHeight="1">
      <c r="A57" s="91" t="s">
        <v>12</v>
      </c>
      <c r="B57" s="21" t="s">
        <v>58</v>
      </c>
      <c r="C57" s="30"/>
      <c r="D57" s="30"/>
      <c r="E57" s="53">
        <v>1</v>
      </c>
      <c r="F57" s="54">
        <v>0.014</v>
      </c>
      <c r="G57" s="22">
        <v>6</v>
      </c>
      <c r="H57" s="22">
        <v>0.046</v>
      </c>
      <c r="I57" s="30"/>
      <c r="J57" s="30"/>
    </row>
    <row r="58" spans="1:10" ht="15" customHeight="1">
      <c r="A58" s="91" t="s">
        <v>12</v>
      </c>
      <c r="B58" s="21" t="s">
        <v>15</v>
      </c>
      <c r="C58" s="30">
        <v>9</v>
      </c>
      <c r="D58" s="30">
        <v>0.115</v>
      </c>
      <c r="E58" s="53">
        <v>13</v>
      </c>
      <c r="F58" s="54">
        <v>0.093</v>
      </c>
      <c r="G58" s="22">
        <v>12</v>
      </c>
      <c r="H58" s="22">
        <v>0.1175</v>
      </c>
      <c r="I58" s="30">
        <v>1</v>
      </c>
      <c r="J58" s="30">
        <v>0.007</v>
      </c>
    </row>
    <row r="59" spans="1:10" ht="15" customHeight="1">
      <c r="A59" s="91" t="s">
        <v>12</v>
      </c>
      <c r="B59" s="21" t="s">
        <v>90</v>
      </c>
      <c r="C59" s="30"/>
      <c r="D59" s="30"/>
      <c r="E59" s="22"/>
      <c r="F59" s="22"/>
      <c r="G59" s="22"/>
      <c r="H59" s="22"/>
      <c r="I59" s="30"/>
      <c r="J59" s="30"/>
    </row>
    <row r="60" spans="1:10" ht="15" customHeight="1">
      <c r="A60" s="91" t="s">
        <v>12</v>
      </c>
      <c r="B60" s="21" t="s">
        <v>59</v>
      </c>
      <c r="C60" s="30">
        <v>2</v>
      </c>
      <c r="D60" s="30">
        <v>0.014</v>
      </c>
      <c r="E60" s="53">
        <v>2</v>
      </c>
      <c r="F60" s="54">
        <v>0.02</v>
      </c>
      <c r="G60" s="22">
        <v>8</v>
      </c>
      <c r="H60" s="22">
        <v>0.066</v>
      </c>
      <c r="I60" s="30">
        <v>2</v>
      </c>
      <c r="J60" s="30">
        <v>0.03</v>
      </c>
    </row>
    <row r="61" spans="1:10" ht="15" customHeight="1">
      <c r="A61" s="91" t="s">
        <v>12</v>
      </c>
      <c r="B61" s="21" t="s">
        <v>68</v>
      </c>
      <c r="C61" s="30">
        <v>3</v>
      </c>
      <c r="D61" s="30">
        <v>0.045</v>
      </c>
      <c r="E61" s="53">
        <v>1</v>
      </c>
      <c r="F61" s="54">
        <v>0.015</v>
      </c>
      <c r="G61" s="22"/>
      <c r="H61" s="22"/>
      <c r="I61" s="30"/>
      <c r="J61" s="30"/>
    </row>
    <row r="62" spans="1:10" ht="15" customHeight="1">
      <c r="A62" s="91" t="s">
        <v>12</v>
      </c>
      <c r="B62" s="21" t="s">
        <v>151</v>
      </c>
      <c r="C62" s="30">
        <v>2</v>
      </c>
      <c r="D62" s="30">
        <v>0.02</v>
      </c>
      <c r="E62" s="22"/>
      <c r="F62" s="22"/>
      <c r="G62" s="22">
        <v>2</v>
      </c>
      <c r="H62" s="22">
        <v>0.022</v>
      </c>
      <c r="I62" s="30"/>
      <c r="J62" s="30"/>
    </row>
    <row r="63" spans="1:10" ht="15" customHeight="1">
      <c r="A63" s="91" t="s">
        <v>12</v>
      </c>
      <c r="B63" s="21" t="s">
        <v>87</v>
      </c>
      <c r="C63" s="30">
        <v>3</v>
      </c>
      <c r="D63" s="30">
        <v>0.045</v>
      </c>
      <c r="E63" s="22"/>
      <c r="F63" s="22"/>
      <c r="G63" s="22"/>
      <c r="H63" s="22"/>
      <c r="I63" s="30"/>
      <c r="J63" s="30"/>
    </row>
    <row r="64" spans="1:10" ht="15" customHeight="1">
      <c r="A64" s="91" t="s">
        <v>12</v>
      </c>
      <c r="B64" s="21" t="s">
        <v>32</v>
      </c>
      <c r="C64" s="30">
        <v>4</v>
      </c>
      <c r="D64" s="30">
        <v>0.025</v>
      </c>
      <c r="E64" s="53">
        <v>3</v>
      </c>
      <c r="F64" s="54">
        <v>0.304</v>
      </c>
      <c r="G64" s="22">
        <v>5</v>
      </c>
      <c r="H64" s="22">
        <v>0.067</v>
      </c>
      <c r="I64" s="30"/>
      <c r="J64" s="30"/>
    </row>
    <row r="65" spans="1:10" ht="15" customHeight="1">
      <c r="A65" s="91" t="s">
        <v>12</v>
      </c>
      <c r="B65" s="21" t="s">
        <v>17</v>
      </c>
      <c r="C65" s="30">
        <v>7</v>
      </c>
      <c r="D65" s="30">
        <v>0.021</v>
      </c>
      <c r="E65" s="53">
        <v>2</v>
      </c>
      <c r="F65" s="54">
        <v>0.014</v>
      </c>
      <c r="G65" s="22">
        <v>5</v>
      </c>
      <c r="H65" s="22">
        <v>0.229</v>
      </c>
      <c r="I65" s="30">
        <v>2</v>
      </c>
      <c r="J65" s="30">
        <v>0.03</v>
      </c>
    </row>
    <row r="66" spans="1:10" ht="15" customHeight="1">
      <c r="A66" s="91" t="s">
        <v>12</v>
      </c>
      <c r="B66" s="21" t="s">
        <v>14</v>
      </c>
      <c r="C66" s="30">
        <v>6</v>
      </c>
      <c r="D66" s="30">
        <v>0.09</v>
      </c>
      <c r="E66" s="53">
        <v>2</v>
      </c>
      <c r="F66" s="54">
        <v>0.03</v>
      </c>
      <c r="G66" s="22">
        <v>7</v>
      </c>
      <c r="H66" s="22">
        <v>0.1</v>
      </c>
      <c r="I66" s="30"/>
      <c r="J66" s="30"/>
    </row>
    <row r="67" spans="1:10" ht="15" customHeight="1">
      <c r="A67" s="91" t="s">
        <v>12</v>
      </c>
      <c r="B67" s="21" t="s">
        <v>210</v>
      </c>
      <c r="C67" s="30"/>
      <c r="D67" s="30"/>
      <c r="E67" s="22"/>
      <c r="F67" s="22"/>
      <c r="G67" s="22"/>
      <c r="H67" s="22"/>
      <c r="I67" s="30"/>
      <c r="J67" s="30"/>
    </row>
    <row r="68" spans="1:10" ht="15" customHeight="1">
      <c r="A68" s="91" t="s">
        <v>12</v>
      </c>
      <c r="B68" s="21" t="s">
        <v>212</v>
      </c>
      <c r="C68" s="30">
        <v>3</v>
      </c>
      <c r="D68" s="30">
        <v>0.045</v>
      </c>
      <c r="E68" s="53"/>
      <c r="F68" s="54"/>
      <c r="G68" s="22"/>
      <c r="H68" s="22"/>
      <c r="I68" s="30"/>
      <c r="J68" s="30"/>
    </row>
    <row r="69" spans="1:10" ht="15" customHeight="1">
      <c r="A69" s="91" t="s">
        <v>12</v>
      </c>
      <c r="B69" s="21" t="s">
        <v>214</v>
      </c>
      <c r="C69" s="30"/>
      <c r="D69" s="30"/>
      <c r="E69" s="22">
        <v>1</v>
      </c>
      <c r="F69" s="22">
        <v>0.004</v>
      </c>
      <c r="G69" s="22"/>
      <c r="H69" s="22"/>
      <c r="I69" s="30"/>
      <c r="J69" s="30"/>
    </row>
    <row r="70" spans="1:10" ht="15" customHeight="1">
      <c r="A70" s="91" t="s">
        <v>12</v>
      </c>
      <c r="B70" s="21" t="s">
        <v>180</v>
      </c>
      <c r="C70" s="30">
        <v>3</v>
      </c>
      <c r="D70" s="30">
        <v>0.045</v>
      </c>
      <c r="E70" s="53">
        <v>1</v>
      </c>
      <c r="F70" s="54">
        <v>0.007</v>
      </c>
      <c r="G70" s="22">
        <v>1</v>
      </c>
      <c r="H70" s="22">
        <v>0.0136</v>
      </c>
      <c r="I70" s="30"/>
      <c r="J70" s="30"/>
    </row>
    <row r="71" spans="1:10" ht="15" customHeight="1">
      <c r="A71" s="91" t="s">
        <v>12</v>
      </c>
      <c r="B71" s="21" t="s">
        <v>173</v>
      </c>
      <c r="C71" s="30"/>
      <c r="D71" s="30"/>
      <c r="E71" s="22"/>
      <c r="F71" s="22"/>
      <c r="G71" s="22"/>
      <c r="H71" s="22"/>
      <c r="I71" s="30">
        <v>2</v>
      </c>
      <c r="J71" s="30">
        <v>0.036</v>
      </c>
    </row>
    <row r="72" spans="1:10" ht="15" customHeight="1">
      <c r="A72" s="91" t="s">
        <v>12</v>
      </c>
      <c r="B72" s="21" t="s">
        <v>166</v>
      </c>
      <c r="C72" s="30"/>
      <c r="D72" s="30"/>
      <c r="E72" s="22"/>
      <c r="F72" s="22"/>
      <c r="G72" s="22"/>
      <c r="H72" s="22"/>
      <c r="I72" s="30"/>
      <c r="J72" s="30"/>
    </row>
    <row r="73" spans="1:10" ht="15" customHeight="1">
      <c r="A73" s="91" t="s">
        <v>12</v>
      </c>
      <c r="B73" s="21" t="s">
        <v>172</v>
      </c>
      <c r="C73" s="30"/>
      <c r="D73" s="30"/>
      <c r="E73" s="53"/>
      <c r="F73" s="54"/>
      <c r="G73" s="22"/>
      <c r="H73" s="22"/>
      <c r="I73" s="30"/>
      <c r="J73" s="30"/>
    </row>
    <row r="74" spans="1:10" ht="15" customHeight="1">
      <c r="A74" s="91" t="s">
        <v>12</v>
      </c>
      <c r="B74" s="21" t="s">
        <v>165</v>
      </c>
      <c r="C74" s="30">
        <v>3</v>
      </c>
      <c r="D74" s="30">
        <v>0.045</v>
      </c>
      <c r="E74" s="22"/>
      <c r="F74" s="22"/>
      <c r="G74" s="22"/>
      <c r="H74" s="22"/>
      <c r="I74" s="30"/>
      <c r="J74" s="30"/>
    </row>
    <row r="75" spans="1:10" ht="15" customHeight="1">
      <c r="A75" s="91" t="s">
        <v>12</v>
      </c>
      <c r="B75" s="21" t="s">
        <v>184</v>
      </c>
      <c r="C75" s="30"/>
      <c r="D75" s="30"/>
      <c r="E75" s="22"/>
      <c r="F75" s="22"/>
      <c r="G75" s="22"/>
      <c r="H75" s="22"/>
      <c r="I75" s="30"/>
      <c r="J75" s="30"/>
    </row>
    <row r="76" spans="1:10" ht="15" customHeight="1">
      <c r="A76" s="91" t="s">
        <v>12</v>
      </c>
      <c r="B76" s="21" t="s">
        <v>156</v>
      </c>
      <c r="C76" s="30"/>
      <c r="D76" s="30"/>
      <c r="E76" s="22"/>
      <c r="F76" s="22"/>
      <c r="G76" s="22"/>
      <c r="H76" s="22"/>
      <c r="I76" s="30"/>
      <c r="J76" s="30"/>
    </row>
    <row r="77" spans="1:10" ht="15" customHeight="1">
      <c r="A77" s="91" t="s">
        <v>12</v>
      </c>
      <c r="B77" s="21" t="s">
        <v>157</v>
      </c>
      <c r="C77" s="30"/>
      <c r="D77" s="30"/>
      <c r="E77" s="22"/>
      <c r="F77" s="22"/>
      <c r="G77" s="22">
        <v>4</v>
      </c>
      <c r="H77" s="22">
        <v>0.049</v>
      </c>
      <c r="I77" s="30"/>
      <c r="J77" s="30"/>
    </row>
    <row r="78" spans="1:10" ht="15" customHeight="1">
      <c r="A78" s="91" t="s">
        <v>12</v>
      </c>
      <c r="B78" s="21" t="s">
        <v>181</v>
      </c>
      <c r="C78" s="30"/>
      <c r="D78" s="30"/>
      <c r="E78" s="22"/>
      <c r="F78" s="22"/>
      <c r="G78" s="22"/>
      <c r="H78" s="22"/>
      <c r="I78" s="30"/>
      <c r="J78" s="30"/>
    </row>
    <row r="79" spans="1:10" ht="15" customHeight="1">
      <c r="A79" s="91" t="s">
        <v>12</v>
      </c>
      <c r="B79" s="21" t="s">
        <v>158</v>
      </c>
      <c r="C79" s="30">
        <v>2</v>
      </c>
      <c r="D79" s="30">
        <v>0.02</v>
      </c>
      <c r="E79" s="53">
        <v>2</v>
      </c>
      <c r="F79" s="54">
        <v>0.03</v>
      </c>
      <c r="G79" s="22">
        <v>4</v>
      </c>
      <c r="H79" s="22">
        <v>0.047</v>
      </c>
      <c r="I79" s="30">
        <v>2</v>
      </c>
      <c r="J79" s="30">
        <v>0.0053</v>
      </c>
    </row>
    <row r="80" spans="1:10" ht="15" customHeight="1">
      <c r="A80" s="91" t="s">
        <v>12</v>
      </c>
      <c r="B80" s="21" t="s">
        <v>174</v>
      </c>
      <c r="C80" s="30">
        <v>3</v>
      </c>
      <c r="D80" s="30">
        <v>0.05</v>
      </c>
      <c r="E80" s="53"/>
      <c r="F80" s="54"/>
      <c r="G80" s="22">
        <v>2</v>
      </c>
      <c r="H80" s="22">
        <v>0.011</v>
      </c>
      <c r="I80" s="30"/>
      <c r="J80" s="30"/>
    </row>
    <row r="81" spans="1:10" ht="15" customHeight="1">
      <c r="A81" s="91" t="s">
        <v>12</v>
      </c>
      <c r="B81" s="21" t="s">
        <v>175</v>
      </c>
      <c r="C81" s="30"/>
      <c r="D81" s="30"/>
      <c r="E81" s="50"/>
      <c r="F81" s="22"/>
      <c r="G81" s="22"/>
      <c r="H81" s="22"/>
      <c r="I81" s="30"/>
      <c r="J81" s="30"/>
    </row>
    <row r="82" spans="1:10" ht="15" customHeight="1">
      <c r="A82" s="91" t="s">
        <v>12</v>
      </c>
      <c r="B82" s="21" t="s">
        <v>167</v>
      </c>
      <c r="C82" s="30"/>
      <c r="D82" s="30"/>
      <c r="E82" s="22"/>
      <c r="F82" s="22"/>
      <c r="G82" s="22"/>
      <c r="H82" s="22"/>
      <c r="I82" s="30"/>
      <c r="J82" s="30"/>
    </row>
    <row r="83" spans="1:10" ht="15" customHeight="1">
      <c r="A83" s="91" t="s">
        <v>12</v>
      </c>
      <c r="B83" s="21" t="s">
        <v>168</v>
      </c>
      <c r="C83" s="30"/>
      <c r="D83" s="30"/>
      <c r="E83" s="22"/>
      <c r="F83" s="22"/>
      <c r="G83" s="22"/>
      <c r="H83" s="22"/>
      <c r="I83" s="30"/>
      <c r="J83" s="30"/>
    </row>
    <row r="84" spans="1:10" ht="15" customHeight="1">
      <c r="A84" s="91" t="s">
        <v>12</v>
      </c>
      <c r="B84" s="21" t="s">
        <v>221</v>
      </c>
      <c r="C84" s="30"/>
      <c r="D84" s="30"/>
      <c r="E84" s="22"/>
      <c r="F84" s="22"/>
      <c r="G84" s="22"/>
      <c r="H84" s="22"/>
      <c r="I84" s="30"/>
      <c r="J84" s="30"/>
    </row>
    <row r="85" spans="1:10" ht="15" customHeight="1">
      <c r="A85" s="91" t="s">
        <v>12</v>
      </c>
      <c r="B85" s="21" t="s">
        <v>176</v>
      </c>
      <c r="C85" s="30">
        <v>1</v>
      </c>
      <c r="D85" s="30">
        <v>0.015</v>
      </c>
      <c r="E85" s="22"/>
      <c r="F85" s="22"/>
      <c r="G85" s="22"/>
      <c r="H85" s="22"/>
      <c r="I85" s="30"/>
      <c r="J85" s="30"/>
    </row>
    <row r="86" spans="1:10" ht="15" customHeight="1">
      <c r="A86" s="91" t="s">
        <v>12</v>
      </c>
      <c r="B86" s="21" t="s">
        <v>159</v>
      </c>
      <c r="C86" s="30">
        <v>5</v>
      </c>
      <c r="D86" s="30">
        <v>0.05</v>
      </c>
      <c r="E86" s="50">
        <v>32</v>
      </c>
      <c r="F86" s="22">
        <v>0.0213</v>
      </c>
      <c r="G86" s="22">
        <v>2</v>
      </c>
      <c r="H86" s="22">
        <v>0.025</v>
      </c>
      <c r="I86" s="30"/>
      <c r="J86" s="30"/>
    </row>
    <row r="87" spans="1:10" ht="15" customHeight="1">
      <c r="A87" s="91" t="s">
        <v>12</v>
      </c>
      <c r="B87" s="21" t="s">
        <v>169</v>
      </c>
      <c r="C87" s="30"/>
      <c r="D87" s="30"/>
      <c r="E87" s="50">
        <v>1</v>
      </c>
      <c r="F87" s="22">
        <v>0.011</v>
      </c>
      <c r="G87" s="22">
        <v>2</v>
      </c>
      <c r="H87" s="22">
        <v>0.017</v>
      </c>
      <c r="I87" s="30"/>
      <c r="J87" s="30"/>
    </row>
    <row r="88" spans="1:10" ht="15" customHeight="1">
      <c r="A88" s="91" t="s">
        <v>12</v>
      </c>
      <c r="B88" s="21" t="s">
        <v>160</v>
      </c>
      <c r="C88" s="30">
        <v>1</v>
      </c>
      <c r="D88" s="30">
        <v>0.005</v>
      </c>
      <c r="E88" s="50"/>
      <c r="F88" s="22"/>
      <c r="G88" s="22"/>
      <c r="H88" s="22"/>
      <c r="I88" s="30"/>
      <c r="J88" s="30"/>
    </row>
    <row r="89" spans="1:10" ht="15" customHeight="1">
      <c r="A89" s="91" t="s">
        <v>12</v>
      </c>
      <c r="B89" s="21" t="s">
        <v>161</v>
      </c>
      <c r="C89" s="30"/>
      <c r="D89" s="30"/>
      <c r="E89" s="22"/>
      <c r="F89" s="22"/>
      <c r="G89" s="22"/>
      <c r="H89" s="22"/>
      <c r="I89" s="30"/>
      <c r="J89" s="30"/>
    </row>
    <row r="90" spans="1:10" ht="15" customHeight="1">
      <c r="A90" s="91" t="s">
        <v>12</v>
      </c>
      <c r="B90" s="21" t="s">
        <v>170</v>
      </c>
      <c r="C90" s="30"/>
      <c r="D90" s="30"/>
      <c r="E90" s="22"/>
      <c r="F90" s="22"/>
      <c r="G90" s="22"/>
      <c r="H90" s="22"/>
      <c r="I90" s="30"/>
      <c r="J90" s="30"/>
    </row>
    <row r="91" spans="1:10" ht="15" customHeight="1">
      <c r="A91" s="91" t="s">
        <v>12</v>
      </c>
      <c r="B91" s="21" t="s">
        <v>162</v>
      </c>
      <c r="C91" s="30"/>
      <c r="D91" s="30"/>
      <c r="E91" s="22"/>
      <c r="F91" s="22"/>
      <c r="G91" s="22"/>
      <c r="H91" s="22"/>
      <c r="I91" s="30"/>
      <c r="J91" s="30"/>
    </row>
    <row r="92" spans="1:10" ht="15" customHeight="1">
      <c r="A92" s="91" t="s">
        <v>12</v>
      </c>
      <c r="B92" s="21" t="s">
        <v>171</v>
      </c>
      <c r="C92" s="30">
        <v>3</v>
      </c>
      <c r="D92" s="30">
        <v>0.03</v>
      </c>
      <c r="E92" s="22">
        <v>1</v>
      </c>
      <c r="F92" s="22">
        <v>0.015</v>
      </c>
      <c r="G92" s="22">
        <v>1</v>
      </c>
      <c r="H92" s="22">
        <v>0.005</v>
      </c>
      <c r="I92" s="30"/>
      <c r="J92" s="30"/>
    </row>
    <row r="93" spans="1:10" ht="15" customHeight="1">
      <c r="A93" s="91" t="s">
        <v>12</v>
      </c>
      <c r="B93" s="21" t="s">
        <v>177</v>
      </c>
      <c r="C93" s="30"/>
      <c r="D93" s="30"/>
      <c r="E93" s="22"/>
      <c r="F93" s="22"/>
      <c r="G93" s="22">
        <v>4</v>
      </c>
      <c r="H93" s="22">
        <v>0.0455</v>
      </c>
      <c r="I93" s="30"/>
      <c r="J93" s="30"/>
    </row>
    <row r="94" spans="1:13" ht="15" customHeight="1">
      <c r="A94" s="91" t="s">
        <v>12</v>
      </c>
      <c r="B94" s="21" t="s">
        <v>182</v>
      </c>
      <c r="C94" s="30">
        <v>3</v>
      </c>
      <c r="D94" s="30">
        <v>0.03</v>
      </c>
      <c r="E94" s="22"/>
      <c r="F94" s="22"/>
      <c r="G94" s="22"/>
      <c r="H94" s="22"/>
      <c r="I94" s="30">
        <v>2</v>
      </c>
      <c r="J94" s="30">
        <v>0.0056</v>
      </c>
      <c r="K94" s="17"/>
      <c r="L94" s="17"/>
      <c r="M94" s="17"/>
    </row>
    <row r="95" spans="1:10" ht="15" customHeight="1">
      <c r="A95" s="91" t="s">
        <v>12</v>
      </c>
      <c r="B95" s="21" t="s">
        <v>185</v>
      </c>
      <c r="C95" s="30"/>
      <c r="D95" s="30"/>
      <c r="E95" s="50"/>
      <c r="F95" s="22"/>
      <c r="G95" s="22">
        <v>2</v>
      </c>
      <c r="H95" s="22">
        <v>0.348</v>
      </c>
      <c r="I95" s="30"/>
      <c r="J95" s="30"/>
    </row>
    <row r="96" spans="1:10" ht="15" customHeight="1">
      <c r="A96" s="91" t="s">
        <v>12</v>
      </c>
      <c r="B96" s="21" t="s">
        <v>183</v>
      </c>
      <c r="C96" s="30">
        <v>3</v>
      </c>
      <c r="D96" s="30">
        <v>0.03</v>
      </c>
      <c r="E96" s="50"/>
      <c r="F96" s="22"/>
      <c r="G96" s="22"/>
      <c r="H96" s="22"/>
      <c r="I96" s="30"/>
      <c r="J96" s="30"/>
    </row>
    <row r="97" spans="1:10" ht="15" customHeight="1">
      <c r="A97" s="91" t="s">
        <v>12</v>
      </c>
      <c r="B97" s="21" t="s">
        <v>178</v>
      </c>
      <c r="C97" s="30"/>
      <c r="D97" s="30"/>
      <c r="E97" s="22">
        <v>15</v>
      </c>
      <c r="F97" s="22">
        <v>0.0045</v>
      </c>
      <c r="G97" s="22">
        <v>2</v>
      </c>
      <c r="H97" s="22">
        <v>0.025</v>
      </c>
      <c r="I97" s="30"/>
      <c r="J97" s="30"/>
    </row>
    <row r="98" spans="1:10" ht="15" customHeight="1">
      <c r="A98" s="91" t="s">
        <v>12</v>
      </c>
      <c r="B98" s="21" t="s">
        <v>186</v>
      </c>
      <c r="C98" s="30">
        <v>3</v>
      </c>
      <c r="D98" s="30">
        <v>0.03</v>
      </c>
      <c r="E98" s="22"/>
      <c r="F98" s="22"/>
      <c r="G98" s="22"/>
      <c r="H98" s="22"/>
      <c r="I98" s="30"/>
      <c r="J98" s="30"/>
    </row>
    <row r="99" spans="1:10" ht="15" customHeight="1">
      <c r="A99" s="91" t="s">
        <v>12</v>
      </c>
      <c r="B99" s="21" t="s">
        <v>163</v>
      </c>
      <c r="C99" s="30"/>
      <c r="D99" s="30"/>
      <c r="E99" s="50"/>
      <c r="F99" s="22"/>
      <c r="G99" s="22">
        <v>2</v>
      </c>
      <c r="H99" s="22">
        <v>0.015</v>
      </c>
      <c r="I99" s="30"/>
      <c r="J99" s="30"/>
    </row>
    <row r="100" spans="1:10" ht="15" customHeight="1">
      <c r="A100" s="91" t="s">
        <v>12</v>
      </c>
      <c r="B100" s="21" t="s">
        <v>164</v>
      </c>
      <c r="C100" s="30">
        <v>3</v>
      </c>
      <c r="D100" s="30">
        <v>0.03</v>
      </c>
      <c r="E100" s="22"/>
      <c r="F100" s="22"/>
      <c r="G100" s="22"/>
      <c r="H100" s="22"/>
      <c r="I100" s="30"/>
      <c r="J100" s="30"/>
    </row>
    <row r="101" spans="1:10" ht="15" customHeight="1">
      <c r="A101" s="91" t="s">
        <v>12</v>
      </c>
      <c r="B101" s="21" t="s">
        <v>179</v>
      </c>
      <c r="C101" s="30">
        <v>2</v>
      </c>
      <c r="D101" s="30">
        <v>0.02</v>
      </c>
      <c r="E101" s="50"/>
      <c r="F101" s="22"/>
      <c r="G101" s="22">
        <v>2</v>
      </c>
      <c r="H101" s="22">
        <v>2.01</v>
      </c>
      <c r="I101" s="30"/>
      <c r="J101" s="30"/>
    </row>
    <row r="102" spans="1:13" s="17" customFormat="1" ht="15" customHeight="1">
      <c r="A102" s="92" t="s">
        <v>12</v>
      </c>
      <c r="B102" s="21" t="s">
        <v>211</v>
      </c>
      <c r="C102" s="30"/>
      <c r="D102" s="30"/>
      <c r="E102" s="22">
        <v>1</v>
      </c>
      <c r="F102" s="22">
        <v>0.015</v>
      </c>
      <c r="G102" s="22"/>
      <c r="H102" s="22"/>
      <c r="I102" s="30"/>
      <c r="J102" s="30"/>
      <c r="K102"/>
      <c r="L102"/>
      <c r="M102"/>
    </row>
    <row r="103" spans="1:10" ht="15" customHeight="1">
      <c r="A103" s="91" t="s">
        <v>12</v>
      </c>
      <c r="B103" s="21" t="s">
        <v>189</v>
      </c>
      <c r="C103" s="30">
        <v>1</v>
      </c>
      <c r="D103" s="30">
        <v>0.01</v>
      </c>
      <c r="E103" s="50">
        <v>1</v>
      </c>
      <c r="F103" s="22">
        <v>0.01</v>
      </c>
      <c r="G103" s="22"/>
      <c r="H103" s="22"/>
      <c r="I103" s="30"/>
      <c r="J103" s="30"/>
    </row>
    <row r="104" spans="1:10" ht="15" customHeight="1">
      <c r="A104" s="91" t="s">
        <v>12</v>
      </c>
      <c r="B104" s="21" t="s">
        <v>190</v>
      </c>
      <c r="C104" s="30">
        <v>3</v>
      </c>
      <c r="D104" s="30">
        <v>0.03</v>
      </c>
      <c r="E104" s="50">
        <v>2</v>
      </c>
      <c r="F104" s="22">
        <v>0.02</v>
      </c>
      <c r="G104" s="22">
        <v>2</v>
      </c>
      <c r="H104" s="22">
        <v>0.02</v>
      </c>
      <c r="I104" s="30"/>
      <c r="J104" s="30"/>
    </row>
    <row r="105" spans="1:10" ht="15" customHeight="1">
      <c r="A105" s="91" t="s">
        <v>12</v>
      </c>
      <c r="B105" s="21" t="s">
        <v>191</v>
      </c>
      <c r="C105" s="30">
        <v>2</v>
      </c>
      <c r="D105" s="30">
        <v>0.02</v>
      </c>
      <c r="E105" s="22"/>
      <c r="F105" s="22"/>
      <c r="G105" s="22">
        <v>1</v>
      </c>
      <c r="H105" s="22">
        <v>0.015</v>
      </c>
      <c r="I105" s="30"/>
      <c r="J105" s="30"/>
    </row>
    <row r="106" spans="1:10" ht="15" customHeight="1">
      <c r="A106" s="91" t="s">
        <v>12</v>
      </c>
      <c r="B106" s="21" t="s">
        <v>192</v>
      </c>
      <c r="C106" s="30">
        <v>2</v>
      </c>
      <c r="D106" s="30">
        <v>0.015</v>
      </c>
      <c r="E106" s="50">
        <v>3</v>
      </c>
      <c r="F106" s="22">
        <v>0.011</v>
      </c>
      <c r="G106" s="22"/>
      <c r="H106" s="22"/>
      <c r="I106" s="30"/>
      <c r="J106" s="30"/>
    </row>
    <row r="107" spans="1:10" ht="15" customHeight="1">
      <c r="A107" s="91" t="s">
        <v>12</v>
      </c>
      <c r="B107" s="21" t="s">
        <v>193</v>
      </c>
      <c r="C107" s="30"/>
      <c r="D107" s="30"/>
      <c r="E107" s="22"/>
      <c r="F107" s="22"/>
      <c r="G107" s="22">
        <v>2</v>
      </c>
      <c r="H107" s="22">
        <v>0.02</v>
      </c>
      <c r="I107" s="30"/>
      <c r="J107" s="30"/>
    </row>
    <row r="108" spans="1:10" ht="15" customHeight="1">
      <c r="A108" s="91" t="s">
        <v>12</v>
      </c>
      <c r="B108" s="21" t="s">
        <v>194</v>
      </c>
      <c r="C108" s="30"/>
      <c r="D108" s="30"/>
      <c r="E108" s="22"/>
      <c r="F108" s="22"/>
      <c r="G108" s="22"/>
      <c r="H108" s="22"/>
      <c r="I108" s="30"/>
      <c r="J108" s="30"/>
    </row>
    <row r="109" spans="1:10" ht="15" customHeight="1">
      <c r="A109" s="91" t="s">
        <v>12</v>
      </c>
      <c r="B109" s="21" t="s">
        <v>195</v>
      </c>
      <c r="C109" s="30">
        <v>3</v>
      </c>
      <c r="D109" s="30">
        <v>0.03</v>
      </c>
      <c r="E109" s="50">
        <v>3</v>
      </c>
      <c r="F109" s="22">
        <v>0.04</v>
      </c>
      <c r="G109" s="22"/>
      <c r="H109" s="22"/>
      <c r="I109" s="30"/>
      <c r="J109" s="30"/>
    </row>
    <row r="110" spans="1:10" ht="15" customHeight="1">
      <c r="A110" s="91" t="s">
        <v>12</v>
      </c>
      <c r="B110" s="21" t="s">
        <v>196</v>
      </c>
      <c r="C110" s="30"/>
      <c r="D110" s="30"/>
      <c r="E110" s="50">
        <v>1</v>
      </c>
      <c r="F110" s="22">
        <v>0.008</v>
      </c>
      <c r="G110" s="22">
        <v>1</v>
      </c>
      <c r="H110" s="22">
        <v>0.008</v>
      </c>
      <c r="I110" s="30"/>
      <c r="J110" s="30"/>
    </row>
    <row r="111" spans="1:10" ht="15" customHeight="1">
      <c r="A111" s="91" t="s">
        <v>12</v>
      </c>
      <c r="B111" s="21" t="s">
        <v>197</v>
      </c>
      <c r="C111" s="30">
        <v>2</v>
      </c>
      <c r="D111" s="30">
        <v>0.02</v>
      </c>
      <c r="E111" s="50">
        <v>1</v>
      </c>
      <c r="F111" s="22">
        <v>0.015</v>
      </c>
      <c r="G111" s="22">
        <v>1</v>
      </c>
      <c r="H111" s="22">
        <v>0.007</v>
      </c>
      <c r="I111" s="30"/>
      <c r="J111" s="30"/>
    </row>
    <row r="112" spans="1:10" ht="15" customHeight="1">
      <c r="A112" s="91" t="s">
        <v>12</v>
      </c>
      <c r="B112" s="21" t="s">
        <v>198</v>
      </c>
      <c r="C112" s="30">
        <v>3</v>
      </c>
      <c r="D112" s="30">
        <v>0.045</v>
      </c>
      <c r="E112" s="50">
        <v>3</v>
      </c>
      <c r="F112" s="22">
        <v>0.029</v>
      </c>
      <c r="G112" s="22">
        <v>1</v>
      </c>
      <c r="H112" s="22">
        <v>0.008</v>
      </c>
      <c r="I112" s="30"/>
      <c r="J112" s="30"/>
    </row>
    <row r="113" spans="1:10" ht="15" customHeight="1">
      <c r="A113" s="91" t="s">
        <v>12</v>
      </c>
      <c r="B113" s="21" t="s">
        <v>199</v>
      </c>
      <c r="C113" s="30"/>
      <c r="D113" s="30"/>
      <c r="E113" s="22"/>
      <c r="F113" s="22"/>
      <c r="G113" s="22"/>
      <c r="H113" s="22"/>
      <c r="I113" s="30"/>
      <c r="J113" s="30"/>
    </row>
    <row r="114" spans="1:10" ht="15" customHeight="1">
      <c r="A114" s="91" t="s">
        <v>12</v>
      </c>
      <c r="B114" s="21" t="s">
        <v>200</v>
      </c>
      <c r="C114" s="30">
        <v>4</v>
      </c>
      <c r="D114" s="30">
        <v>0.06</v>
      </c>
      <c r="E114" s="22"/>
      <c r="F114" s="22"/>
      <c r="G114" s="22"/>
      <c r="H114" s="22"/>
      <c r="I114" s="30"/>
      <c r="J114" s="30"/>
    </row>
    <row r="115" spans="1:10" ht="15" customHeight="1">
      <c r="A115" s="91" t="s">
        <v>12</v>
      </c>
      <c r="B115" s="21" t="s">
        <v>201</v>
      </c>
      <c r="C115" s="30"/>
      <c r="D115" s="30"/>
      <c r="E115" s="22"/>
      <c r="F115" s="22"/>
      <c r="G115" s="22"/>
      <c r="H115" s="22"/>
      <c r="I115" s="30"/>
      <c r="J115" s="30"/>
    </row>
    <row r="116" spans="1:10" ht="15" customHeight="1">
      <c r="A116" s="91" t="s">
        <v>12</v>
      </c>
      <c r="B116" s="21" t="s">
        <v>202</v>
      </c>
      <c r="C116" s="30">
        <v>2</v>
      </c>
      <c r="D116" s="30">
        <v>0.06</v>
      </c>
      <c r="E116" s="50">
        <v>6</v>
      </c>
      <c r="F116" s="22">
        <v>0.04</v>
      </c>
      <c r="G116" s="22">
        <v>3</v>
      </c>
      <c r="H116" s="22">
        <v>0.035</v>
      </c>
      <c r="I116" s="30"/>
      <c r="J116" s="30"/>
    </row>
    <row r="117" spans="1:10" ht="15" customHeight="1">
      <c r="A117" s="91" t="s">
        <v>12</v>
      </c>
      <c r="B117" s="21" t="s">
        <v>203</v>
      </c>
      <c r="C117" s="30"/>
      <c r="D117" s="30"/>
      <c r="E117" s="50"/>
      <c r="F117" s="22"/>
      <c r="G117" s="22">
        <v>2</v>
      </c>
      <c r="H117" s="22">
        <v>0.021</v>
      </c>
      <c r="I117" s="30"/>
      <c r="J117" s="30"/>
    </row>
    <row r="118" spans="1:10" ht="15" customHeight="1">
      <c r="A118" s="91" t="s">
        <v>12</v>
      </c>
      <c r="B118" s="21" t="s">
        <v>204</v>
      </c>
      <c r="C118" s="30"/>
      <c r="D118" s="30"/>
      <c r="E118" s="50">
        <v>1</v>
      </c>
      <c r="F118" s="22">
        <v>0.015</v>
      </c>
      <c r="G118" s="22">
        <v>3</v>
      </c>
      <c r="H118" s="22">
        <v>0.023</v>
      </c>
      <c r="I118" s="30"/>
      <c r="J118" s="30"/>
    </row>
    <row r="119" spans="1:10" ht="15" customHeight="1">
      <c r="A119" s="91" t="s">
        <v>12</v>
      </c>
      <c r="B119" s="21" t="s">
        <v>205</v>
      </c>
      <c r="C119" s="30">
        <v>1</v>
      </c>
      <c r="D119" s="30">
        <v>0.015</v>
      </c>
      <c r="E119" s="50"/>
      <c r="F119" s="22"/>
      <c r="G119" s="22"/>
      <c r="H119" s="22"/>
      <c r="I119" s="30"/>
      <c r="J119" s="30"/>
    </row>
    <row r="120" spans="1:10" ht="15" customHeight="1">
      <c r="A120" s="91" t="s">
        <v>12</v>
      </c>
      <c r="B120" s="21" t="s">
        <v>213</v>
      </c>
      <c r="C120" s="30"/>
      <c r="D120" s="30"/>
      <c r="E120" s="22"/>
      <c r="F120" s="22"/>
      <c r="G120" s="22"/>
      <c r="H120" s="22"/>
      <c r="I120" s="30"/>
      <c r="J120" s="30"/>
    </row>
    <row r="121" spans="1:10" ht="15" customHeight="1">
      <c r="A121" s="91" t="s">
        <v>12</v>
      </c>
      <c r="B121" s="24" t="s">
        <v>65</v>
      </c>
      <c r="C121" s="30"/>
      <c r="D121" s="30"/>
      <c r="E121" s="22"/>
      <c r="F121" s="22"/>
      <c r="G121" s="22"/>
      <c r="H121" s="22"/>
      <c r="I121" s="30"/>
      <c r="J121" s="30"/>
    </row>
    <row r="122" spans="1:10" ht="15" customHeight="1">
      <c r="A122" s="91" t="s">
        <v>12</v>
      </c>
      <c r="B122" s="24" t="s">
        <v>94</v>
      </c>
      <c r="C122" s="30"/>
      <c r="D122" s="30"/>
      <c r="E122" s="22"/>
      <c r="F122" s="22"/>
      <c r="G122" s="22"/>
      <c r="H122" s="22"/>
      <c r="I122" s="30"/>
      <c r="J122" s="30"/>
    </row>
    <row r="123" spans="1:10" ht="15" customHeight="1">
      <c r="A123" s="91" t="s">
        <v>12</v>
      </c>
      <c r="B123" s="24" t="s">
        <v>95</v>
      </c>
      <c r="C123" s="30"/>
      <c r="D123" s="30"/>
      <c r="E123" s="22"/>
      <c r="F123" s="22"/>
      <c r="G123" s="22"/>
      <c r="H123" s="22"/>
      <c r="I123" s="30"/>
      <c r="J123" s="30"/>
    </row>
    <row r="124" spans="1:10" ht="15" customHeight="1">
      <c r="A124" s="91" t="s">
        <v>12</v>
      </c>
      <c r="B124" s="24" t="s">
        <v>96</v>
      </c>
      <c r="C124" s="30"/>
      <c r="D124" s="30"/>
      <c r="E124" s="22"/>
      <c r="F124" s="22"/>
      <c r="G124" s="22"/>
      <c r="H124" s="22"/>
      <c r="I124" s="30"/>
      <c r="J124" s="30"/>
    </row>
    <row r="125" spans="1:10" ht="15" customHeight="1">
      <c r="A125" s="91" t="s">
        <v>12</v>
      </c>
      <c r="B125" s="24" t="s">
        <v>97</v>
      </c>
      <c r="C125" s="30"/>
      <c r="D125" s="30"/>
      <c r="E125" s="22"/>
      <c r="F125" s="22"/>
      <c r="G125" s="22"/>
      <c r="H125" s="22"/>
      <c r="I125" s="30"/>
      <c r="J125" s="30"/>
    </row>
    <row r="126" spans="1:10" ht="15" customHeight="1">
      <c r="A126" s="91" t="s">
        <v>12</v>
      </c>
      <c r="B126" s="24" t="s">
        <v>98</v>
      </c>
      <c r="C126" s="30"/>
      <c r="D126" s="30"/>
      <c r="E126" s="50"/>
      <c r="F126" s="22"/>
      <c r="G126" s="22"/>
      <c r="H126" s="22"/>
      <c r="I126" s="30"/>
      <c r="J126" s="30"/>
    </row>
    <row r="127" spans="1:10" ht="15" customHeight="1">
      <c r="A127" s="91" t="s">
        <v>12</v>
      </c>
      <c r="B127" s="24" t="s">
        <v>99</v>
      </c>
      <c r="C127" s="30"/>
      <c r="D127" s="30"/>
      <c r="E127" s="22"/>
      <c r="F127" s="22"/>
      <c r="G127" s="22"/>
      <c r="H127" s="22"/>
      <c r="I127" s="30"/>
      <c r="J127" s="30"/>
    </row>
    <row r="128" spans="1:10" ht="15" customHeight="1">
      <c r="A128" s="91" t="s">
        <v>12</v>
      </c>
      <c r="B128" s="23" t="s">
        <v>100</v>
      </c>
      <c r="C128" s="30">
        <v>1</v>
      </c>
      <c r="D128" s="30">
        <v>0.2125</v>
      </c>
      <c r="E128" s="50">
        <v>2</v>
      </c>
      <c r="F128" s="22">
        <v>0.02</v>
      </c>
      <c r="G128" s="22">
        <v>1</v>
      </c>
      <c r="H128" s="22">
        <v>0.01</v>
      </c>
      <c r="I128" s="30"/>
      <c r="J128" s="30"/>
    </row>
    <row r="129" spans="1:10" ht="15" customHeight="1">
      <c r="A129" s="91" t="s">
        <v>12</v>
      </c>
      <c r="B129" s="24" t="s">
        <v>101</v>
      </c>
      <c r="C129" s="30"/>
      <c r="D129" s="30"/>
      <c r="E129" s="22"/>
      <c r="F129" s="22"/>
      <c r="G129" s="22"/>
      <c r="H129" s="22"/>
      <c r="I129" s="30"/>
      <c r="J129" s="30"/>
    </row>
    <row r="130" spans="1:10" ht="15" customHeight="1">
      <c r="A130" s="91" t="s">
        <v>12</v>
      </c>
      <c r="B130" s="23" t="s">
        <v>22</v>
      </c>
      <c r="C130" s="30">
        <v>4</v>
      </c>
      <c r="D130" s="30">
        <v>0.028</v>
      </c>
      <c r="E130" s="50"/>
      <c r="F130" s="22"/>
      <c r="G130" s="22"/>
      <c r="H130" s="22"/>
      <c r="I130" s="30"/>
      <c r="J130" s="30"/>
    </row>
    <row r="131" spans="1:10" ht="15" customHeight="1">
      <c r="A131" s="91" t="s">
        <v>12</v>
      </c>
      <c r="B131" s="24" t="s">
        <v>38</v>
      </c>
      <c r="C131" s="30"/>
      <c r="D131" s="30"/>
      <c r="E131" s="22">
        <v>2</v>
      </c>
      <c r="F131" s="22">
        <v>0.023</v>
      </c>
      <c r="G131" s="22"/>
      <c r="H131" s="22"/>
      <c r="I131" s="30"/>
      <c r="J131" s="30"/>
    </row>
    <row r="132" spans="1:10" ht="15" customHeight="1">
      <c r="A132" s="91" t="s">
        <v>12</v>
      </c>
      <c r="B132" s="24" t="s">
        <v>102</v>
      </c>
      <c r="C132" s="30">
        <v>1</v>
      </c>
      <c r="D132" s="30">
        <v>0.536</v>
      </c>
      <c r="E132" s="50"/>
      <c r="F132" s="22"/>
      <c r="G132" s="22">
        <v>1</v>
      </c>
      <c r="H132" s="22">
        <v>0.0055</v>
      </c>
      <c r="I132" s="30"/>
      <c r="J132" s="30"/>
    </row>
    <row r="133" spans="1:10" ht="15" customHeight="1">
      <c r="A133" s="91" t="s">
        <v>12</v>
      </c>
      <c r="B133" s="23" t="s">
        <v>103</v>
      </c>
      <c r="C133" s="30"/>
      <c r="D133" s="30"/>
      <c r="E133" s="22"/>
      <c r="F133" s="22"/>
      <c r="G133" s="22"/>
      <c r="H133" s="22"/>
      <c r="I133" s="30"/>
      <c r="J133" s="30"/>
    </row>
    <row r="134" spans="1:10" ht="15" customHeight="1">
      <c r="A134" s="91" t="s">
        <v>12</v>
      </c>
      <c r="B134" s="24" t="s">
        <v>36</v>
      </c>
      <c r="C134" s="30">
        <v>2</v>
      </c>
      <c r="D134" s="30">
        <v>0.022</v>
      </c>
      <c r="E134" s="22"/>
      <c r="F134" s="22"/>
      <c r="G134" s="22">
        <v>2</v>
      </c>
      <c r="H134" s="22">
        <v>0.03</v>
      </c>
      <c r="I134" s="30"/>
      <c r="J134" s="30"/>
    </row>
    <row r="135" spans="1:10" ht="15" customHeight="1">
      <c r="A135" s="91" t="s">
        <v>12</v>
      </c>
      <c r="B135" s="24" t="s">
        <v>104</v>
      </c>
      <c r="C135" s="30"/>
      <c r="D135" s="30"/>
      <c r="E135" s="22"/>
      <c r="F135" s="22"/>
      <c r="G135" s="22"/>
      <c r="H135" s="22"/>
      <c r="I135" s="30"/>
      <c r="J135" s="30"/>
    </row>
    <row r="136" spans="1:10" ht="15" customHeight="1">
      <c r="A136" s="91" t="s">
        <v>12</v>
      </c>
      <c r="B136" s="24" t="s">
        <v>53</v>
      </c>
      <c r="C136" s="30"/>
      <c r="D136" s="30"/>
      <c r="E136" s="22"/>
      <c r="F136" s="22"/>
      <c r="G136" s="22"/>
      <c r="H136" s="22"/>
      <c r="I136" s="30"/>
      <c r="J136" s="30"/>
    </row>
    <row r="137" spans="1:10" ht="15" customHeight="1">
      <c r="A137" s="91" t="s">
        <v>12</v>
      </c>
      <c r="B137" s="23" t="s">
        <v>67</v>
      </c>
      <c r="C137" s="30"/>
      <c r="D137" s="30"/>
      <c r="E137" s="22"/>
      <c r="F137" s="22"/>
      <c r="G137" s="22"/>
      <c r="H137" s="22"/>
      <c r="I137" s="30"/>
      <c r="J137" s="30"/>
    </row>
    <row r="138" spans="1:10" ht="15" customHeight="1">
      <c r="A138" s="91" t="s">
        <v>12</v>
      </c>
      <c r="B138" s="23" t="s">
        <v>54</v>
      </c>
      <c r="C138" s="30">
        <v>2</v>
      </c>
      <c r="D138" s="30">
        <v>0.025</v>
      </c>
      <c r="E138" s="22"/>
      <c r="F138" s="22"/>
      <c r="G138" s="22"/>
      <c r="H138" s="22"/>
      <c r="I138" s="30"/>
      <c r="J138" s="30"/>
    </row>
    <row r="139" spans="1:10" ht="15" customHeight="1">
      <c r="A139" s="91" t="s">
        <v>12</v>
      </c>
      <c r="B139" s="23" t="s">
        <v>55</v>
      </c>
      <c r="C139" s="30">
        <v>7</v>
      </c>
      <c r="D139" s="30">
        <v>0.0856</v>
      </c>
      <c r="E139" s="22"/>
      <c r="F139" s="22"/>
      <c r="G139" s="22"/>
      <c r="H139" s="22"/>
      <c r="I139" s="30"/>
      <c r="J139" s="30"/>
    </row>
    <row r="140" spans="1:10" ht="15" customHeight="1">
      <c r="A140" s="91" t="s">
        <v>12</v>
      </c>
      <c r="B140" s="23" t="s">
        <v>18</v>
      </c>
      <c r="C140" s="30">
        <v>7</v>
      </c>
      <c r="D140" s="30">
        <v>0.045</v>
      </c>
      <c r="E140" s="50">
        <v>2</v>
      </c>
      <c r="F140" s="22">
        <v>0.02</v>
      </c>
      <c r="G140" s="22"/>
      <c r="H140" s="22"/>
      <c r="I140" s="30">
        <v>2</v>
      </c>
      <c r="J140" s="30">
        <v>1.455</v>
      </c>
    </row>
    <row r="141" spans="1:10" ht="15" customHeight="1">
      <c r="A141" s="91" t="s">
        <v>12</v>
      </c>
      <c r="B141" s="24" t="s">
        <v>56</v>
      </c>
      <c r="C141" s="30">
        <v>4</v>
      </c>
      <c r="D141" s="30">
        <v>0.06</v>
      </c>
      <c r="E141" s="22"/>
      <c r="F141" s="22"/>
      <c r="G141" s="22"/>
      <c r="H141" s="22"/>
      <c r="I141" s="30"/>
      <c r="J141" s="30"/>
    </row>
    <row r="142" spans="1:10" ht="14.25" customHeight="1">
      <c r="A142" s="91" t="s">
        <v>12</v>
      </c>
      <c r="B142" s="23" t="s">
        <v>105</v>
      </c>
      <c r="C142" s="30"/>
      <c r="D142" s="30"/>
      <c r="E142" s="22"/>
      <c r="F142" s="22"/>
      <c r="G142" s="22"/>
      <c r="H142" s="22"/>
      <c r="I142" s="30"/>
      <c r="J142" s="30"/>
    </row>
    <row r="143" spans="1:10" ht="14.25" customHeight="1">
      <c r="A143" s="91" t="s">
        <v>12</v>
      </c>
      <c r="B143" s="24" t="s">
        <v>106</v>
      </c>
      <c r="C143" s="30">
        <v>3</v>
      </c>
      <c r="D143" s="30">
        <v>0.045</v>
      </c>
      <c r="E143" s="50">
        <v>2</v>
      </c>
      <c r="F143" s="22">
        <v>0.023</v>
      </c>
      <c r="G143" s="22"/>
      <c r="H143" s="22"/>
      <c r="I143" s="30"/>
      <c r="J143" s="30"/>
    </row>
    <row r="144" spans="1:10" ht="14.25" customHeight="1">
      <c r="A144" s="91" t="s">
        <v>12</v>
      </c>
      <c r="B144" s="24" t="s">
        <v>152</v>
      </c>
      <c r="C144" s="30"/>
      <c r="D144" s="30"/>
      <c r="E144" s="22">
        <v>1</v>
      </c>
      <c r="F144" s="22">
        <v>0.014</v>
      </c>
      <c r="G144" s="22"/>
      <c r="H144" s="22"/>
      <c r="I144" s="30"/>
      <c r="J144" s="30"/>
    </row>
    <row r="145" spans="1:10" ht="15" customHeight="1">
      <c r="A145" s="91" t="s">
        <v>12</v>
      </c>
      <c r="B145" s="24" t="s">
        <v>153</v>
      </c>
      <c r="C145" s="30"/>
      <c r="D145" s="30"/>
      <c r="E145" s="22"/>
      <c r="F145" s="22"/>
      <c r="G145" s="22"/>
      <c r="H145" s="22"/>
      <c r="I145" s="30"/>
      <c r="J145" s="30"/>
    </row>
    <row r="146" spans="1:10" ht="15" customHeight="1">
      <c r="A146" s="91" t="s">
        <v>12</v>
      </c>
      <c r="B146" s="23" t="s">
        <v>40</v>
      </c>
      <c r="C146" s="30">
        <v>3</v>
      </c>
      <c r="D146" s="30">
        <v>0.03</v>
      </c>
      <c r="E146" s="22"/>
      <c r="F146" s="22"/>
      <c r="G146" s="22"/>
      <c r="H146" s="22"/>
      <c r="I146" s="30"/>
      <c r="J146" s="30"/>
    </row>
    <row r="147" spans="1:10" ht="15" customHeight="1">
      <c r="A147" s="91" t="s">
        <v>12</v>
      </c>
      <c r="B147" s="23" t="s">
        <v>218</v>
      </c>
      <c r="C147" s="30">
        <v>1</v>
      </c>
      <c r="D147" s="30">
        <v>0.2</v>
      </c>
      <c r="E147" s="50"/>
      <c r="F147" s="22"/>
      <c r="G147" s="22"/>
      <c r="H147" s="22"/>
      <c r="I147" s="30">
        <v>1</v>
      </c>
      <c r="J147" s="30">
        <v>0.2</v>
      </c>
    </row>
    <row r="148" spans="1:10" ht="15" customHeight="1">
      <c r="A148" s="91" t="s">
        <v>12</v>
      </c>
      <c r="B148" s="23" t="s">
        <v>222</v>
      </c>
      <c r="C148" s="30">
        <v>2</v>
      </c>
      <c r="D148" s="30">
        <v>0.02</v>
      </c>
      <c r="E148" s="22"/>
      <c r="F148" s="22"/>
      <c r="G148" s="22"/>
      <c r="H148" s="22"/>
      <c r="I148" s="30"/>
      <c r="J148" s="30"/>
    </row>
    <row r="149" spans="1:10" ht="15" customHeight="1">
      <c r="A149" s="91" t="s">
        <v>12</v>
      </c>
      <c r="B149" s="23" t="s">
        <v>223</v>
      </c>
      <c r="C149" s="30"/>
      <c r="D149" s="30"/>
      <c r="E149" s="50"/>
      <c r="F149" s="22"/>
      <c r="G149" s="22">
        <v>3</v>
      </c>
      <c r="H149" s="22">
        <v>0.015</v>
      </c>
      <c r="I149" s="30"/>
      <c r="J149" s="30"/>
    </row>
    <row r="150" spans="1:10" ht="15" customHeight="1">
      <c r="A150" s="91" t="s">
        <v>12</v>
      </c>
      <c r="B150" s="23" t="s">
        <v>225</v>
      </c>
      <c r="C150" s="30"/>
      <c r="D150" s="30"/>
      <c r="E150" s="22"/>
      <c r="F150" s="22"/>
      <c r="G150" s="22"/>
      <c r="H150" s="22"/>
      <c r="I150" s="30"/>
      <c r="J150" s="30"/>
    </row>
    <row r="151" spans="1:10" ht="15" customHeight="1">
      <c r="A151" s="91" t="s">
        <v>12</v>
      </c>
      <c r="B151" s="23" t="s">
        <v>229</v>
      </c>
      <c r="C151" s="30"/>
      <c r="D151" s="30"/>
      <c r="E151" s="22"/>
      <c r="F151" s="22"/>
      <c r="G151" s="22"/>
      <c r="H151" s="22"/>
      <c r="I151" s="30"/>
      <c r="J151" s="30"/>
    </row>
    <row r="152" spans="1:10" ht="15" customHeight="1">
      <c r="A152" s="91" t="s">
        <v>12</v>
      </c>
      <c r="B152" s="23" t="s">
        <v>228</v>
      </c>
      <c r="C152" s="30"/>
      <c r="D152" s="30"/>
      <c r="E152" s="22">
        <v>1</v>
      </c>
      <c r="F152" s="22">
        <v>0.015</v>
      </c>
      <c r="G152" s="22"/>
      <c r="H152" s="22"/>
      <c r="I152" s="30"/>
      <c r="J152" s="30"/>
    </row>
    <row r="153" spans="1:10" ht="15" customHeight="1">
      <c r="A153" s="93" t="s">
        <v>12</v>
      </c>
      <c r="B153" s="10" t="s">
        <v>47</v>
      </c>
      <c r="C153" s="18">
        <f aca="true" t="shared" si="1" ref="C153:J153">SUM(C154:C218)</f>
        <v>86</v>
      </c>
      <c r="D153" s="18">
        <f t="shared" si="1"/>
        <v>17.042599999999997</v>
      </c>
      <c r="E153" s="51">
        <f>SUM(E154:E218)</f>
        <v>145</v>
      </c>
      <c r="F153" s="18">
        <f t="shared" si="1"/>
        <v>5.415</v>
      </c>
      <c r="G153" s="18">
        <f t="shared" si="1"/>
        <v>128</v>
      </c>
      <c r="H153" s="18">
        <f t="shared" si="1"/>
        <v>2.1630999999999996</v>
      </c>
      <c r="I153" s="18">
        <f t="shared" si="1"/>
        <v>13</v>
      </c>
      <c r="J153" s="18">
        <f t="shared" si="1"/>
        <v>4.4562</v>
      </c>
    </row>
    <row r="154" spans="1:10" ht="15" customHeight="1">
      <c r="A154" s="91" t="s">
        <v>12</v>
      </c>
      <c r="B154" s="23" t="s">
        <v>34</v>
      </c>
      <c r="C154" s="30">
        <v>1</v>
      </c>
      <c r="D154" s="30">
        <v>0.015</v>
      </c>
      <c r="E154" s="50"/>
      <c r="F154" s="22"/>
      <c r="G154" s="22"/>
      <c r="H154" s="22"/>
      <c r="I154" s="30"/>
      <c r="J154" s="30"/>
    </row>
    <row r="155" spans="1:10" ht="15" customHeight="1">
      <c r="A155" s="91" t="s">
        <v>12</v>
      </c>
      <c r="B155" s="23" t="s">
        <v>219</v>
      </c>
      <c r="C155" s="30"/>
      <c r="D155" s="30"/>
      <c r="E155" s="22"/>
      <c r="F155" s="22"/>
      <c r="G155" s="22"/>
      <c r="H155" s="22"/>
      <c r="I155" s="30"/>
      <c r="J155" s="30"/>
    </row>
    <row r="156" spans="1:10" ht="15" customHeight="1">
      <c r="A156" s="91" t="s">
        <v>12</v>
      </c>
      <c r="B156" s="23" t="s">
        <v>107</v>
      </c>
      <c r="C156" s="30">
        <v>2</v>
      </c>
      <c r="D156" s="30">
        <v>0.03</v>
      </c>
      <c r="E156" s="50">
        <v>4</v>
      </c>
      <c r="F156" s="22">
        <v>0.028</v>
      </c>
      <c r="G156" s="22">
        <v>1</v>
      </c>
      <c r="H156" s="22">
        <v>0.015</v>
      </c>
      <c r="I156" s="30">
        <v>1</v>
      </c>
      <c r="J156" s="30">
        <v>3.881</v>
      </c>
    </row>
    <row r="157" spans="1:10" ht="15" customHeight="1">
      <c r="A157" s="91" t="s">
        <v>12</v>
      </c>
      <c r="B157" s="23" t="s">
        <v>29</v>
      </c>
      <c r="C157" s="30"/>
      <c r="D157" s="30"/>
      <c r="E157" s="50">
        <v>4</v>
      </c>
      <c r="F157" s="22">
        <v>0.03</v>
      </c>
      <c r="G157" s="22">
        <v>3</v>
      </c>
      <c r="H157" s="22">
        <v>0.021</v>
      </c>
      <c r="I157" s="30"/>
      <c r="J157" s="30"/>
    </row>
    <row r="158" spans="1:10" ht="15" customHeight="1">
      <c r="A158" s="91" t="s">
        <v>12</v>
      </c>
      <c r="B158" s="23" t="s">
        <v>108</v>
      </c>
      <c r="C158" s="30"/>
      <c r="D158" s="30"/>
      <c r="E158" s="22"/>
      <c r="F158" s="22"/>
      <c r="G158" s="22"/>
      <c r="H158" s="22"/>
      <c r="I158" s="30"/>
      <c r="J158" s="30"/>
    </row>
    <row r="159" spans="1:10" ht="15" customHeight="1">
      <c r="A159" s="91" t="s">
        <v>12</v>
      </c>
      <c r="B159" s="23" t="s">
        <v>109</v>
      </c>
      <c r="C159" s="30"/>
      <c r="D159" s="30"/>
      <c r="E159" s="22"/>
      <c r="F159" s="22"/>
      <c r="G159" s="22"/>
      <c r="H159" s="22"/>
      <c r="I159" s="30"/>
      <c r="J159" s="30"/>
    </row>
    <row r="160" spans="1:10" ht="15" customHeight="1">
      <c r="A160" s="91" t="s">
        <v>12</v>
      </c>
      <c r="B160" s="23" t="s">
        <v>110</v>
      </c>
      <c r="C160" s="30">
        <v>1</v>
      </c>
      <c r="D160" s="30">
        <v>4.3</v>
      </c>
      <c r="E160" s="50">
        <v>13</v>
      </c>
      <c r="F160" s="22">
        <v>0.085</v>
      </c>
      <c r="G160" s="22">
        <v>9</v>
      </c>
      <c r="H160" s="22">
        <v>0.132</v>
      </c>
      <c r="I160" s="30"/>
      <c r="J160" s="30"/>
    </row>
    <row r="161" spans="1:10" ht="21.75" customHeight="1">
      <c r="A161" s="91" t="s">
        <v>12</v>
      </c>
      <c r="B161" s="23" t="s">
        <v>209</v>
      </c>
      <c r="C161" s="30"/>
      <c r="D161" s="30"/>
      <c r="E161" s="50"/>
      <c r="F161" s="22"/>
      <c r="G161" s="22"/>
      <c r="H161" s="22"/>
      <c r="I161" s="30"/>
      <c r="J161" s="30"/>
    </row>
    <row r="162" spans="1:10" ht="15" customHeight="1">
      <c r="A162" s="91" t="s">
        <v>12</v>
      </c>
      <c r="B162" s="21" t="s">
        <v>111</v>
      </c>
      <c r="C162" s="30">
        <v>2</v>
      </c>
      <c r="D162" s="30">
        <v>0.026</v>
      </c>
      <c r="E162" s="50">
        <v>3</v>
      </c>
      <c r="F162" s="22">
        <v>0.2305</v>
      </c>
      <c r="G162" s="22">
        <v>4</v>
      </c>
      <c r="H162" s="22">
        <v>0.044</v>
      </c>
      <c r="I162" s="30">
        <v>1</v>
      </c>
      <c r="J162" s="30">
        <v>0.01</v>
      </c>
    </row>
    <row r="163" spans="1:10" ht="15" customHeight="1">
      <c r="A163" s="91" t="s">
        <v>12</v>
      </c>
      <c r="B163" s="21" t="s">
        <v>112</v>
      </c>
      <c r="C163" s="30"/>
      <c r="D163" s="30"/>
      <c r="E163" s="50">
        <v>3</v>
      </c>
      <c r="F163" s="22">
        <v>0.026</v>
      </c>
      <c r="G163" s="22">
        <v>3</v>
      </c>
      <c r="H163" s="22">
        <v>0.027</v>
      </c>
      <c r="I163" s="30"/>
      <c r="J163" s="30"/>
    </row>
    <row r="164" spans="1:10" ht="15" customHeight="1">
      <c r="A164" s="91" t="s">
        <v>12</v>
      </c>
      <c r="B164" s="21" t="s">
        <v>113</v>
      </c>
      <c r="C164" s="30"/>
      <c r="D164" s="30"/>
      <c r="E164" s="50">
        <v>1</v>
      </c>
      <c r="F164" s="22">
        <v>0.015</v>
      </c>
      <c r="G164" s="22"/>
      <c r="H164" s="22"/>
      <c r="I164" s="30"/>
      <c r="J164" s="30"/>
    </row>
    <row r="165" spans="1:10" ht="15" customHeight="1">
      <c r="A165" s="91" t="s">
        <v>12</v>
      </c>
      <c r="B165" s="21" t="s">
        <v>114</v>
      </c>
      <c r="C165" s="30"/>
      <c r="D165" s="30"/>
      <c r="E165" s="22"/>
      <c r="F165" s="22"/>
      <c r="G165" s="22"/>
      <c r="H165" s="22"/>
      <c r="I165" s="30"/>
      <c r="J165" s="30"/>
    </row>
    <row r="166" spans="1:10" ht="15" customHeight="1">
      <c r="A166" s="91" t="s">
        <v>12</v>
      </c>
      <c r="B166" s="21" t="s">
        <v>115</v>
      </c>
      <c r="C166" s="30">
        <v>1</v>
      </c>
      <c r="D166" s="30">
        <v>0.31</v>
      </c>
      <c r="E166" s="50">
        <v>5</v>
      </c>
      <c r="F166" s="22">
        <v>0.112</v>
      </c>
      <c r="G166" s="22"/>
      <c r="H166" s="22"/>
      <c r="I166" s="30"/>
      <c r="J166" s="30"/>
    </row>
    <row r="167" spans="1:10" ht="15" customHeight="1">
      <c r="A167" s="91" t="s">
        <v>12</v>
      </c>
      <c r="B167" s="21" t="s">
        <v>116</v>
      </c>
      <c r="C167" s="30">
        <v>1</v>
      </c>
      <c r="D167" s="30">
        <v>1.56</v>
      </c>
      <c r="E167" s="50">
        <v>16</v>
      </c>
      <c r="F167" s="22">
        <v>0.116</v>
      </c>
      <c r="G167" s="22">
        <v>8</v>
      </c>
      <c r="H167" s="22">
        <v>0.085</v>
      </c>
      <c r="I167" s="30">
        <v>1</v>
      </c>
      <c r="J167" s="30">
        <v>0.007</v>
      </c>
    </row>
    <row r="168" spans="1:10" ht="15" customHeight="1">
      <c r="A168" s="91" t="s">
        <v>12</v>
      </c>
      <c r="B168" s="21" t="s">
        <v>117</v>
      </c>
      <c r="C168" s="30"/>
      <c r="D168" s="30"/>
      <c r="E168" s="22"/>
      <c r="F168" s="22"/>
      <c r="G168" s="22"/>
      <c r="H168" s="22"/>
      <c r="I168" s="30"/>
      <c r="J168" s="30"/>
    </row>
    <row r="169" spans="1:10" ht="15" customHeight="1">
      <c r="A169" s="91" t="s">
        <v>12</v>
      </c>
      <c r="B169" s="21" t="s">
        <v>118</v>
      </c>
      <c r="C169" s="30">
        <v>1</v>
      </c>
      <c r="D169" s="30">
        <v>0.015</v>
      </c>
      <c r="E169" s="50">
        <v>4</v>
      </c>
      <c r="F169" s="22">
        <v>0.033</v>
      </c>
      <c r="G169" s="22">
        <v>2</v>
      </c>
      <c r="H169" s="22">
        <v>0.013</v>
      </c>
      <c r="I169" s="30"/>
      <c r="J169" s="30"/>
    </row>
    <row r="170" spans="1:10" ht="15" customHeight="1">
      <c r="A170" s="91" t="s">
        <v>12</v>
      </c>
      <c r="B170" s="21" t="s">
        <v>119</v>
      </c>
      <c r="C170" s="30"/>
      <c r="D170" s="30"/>
      <c r="E170" s="50">
        <v>1</v>
      </c>
      <c r="F170" s="22">
        <v>0.008</v>
      </c>
      <c r="G170" s="22"/>
      <c r="H170" s="22"/>
      <c r="I170" s="30"/>
      <c r="J170" s="30"/>
    </row>
    <row r="171" spans="1:10" ht="15" customHeight="1">
      <c r="A171" s="91" t="s">
        <v>12</v>
      </c>
      <c r="B171" s="21" t="s">
        <v>120</v>
      </c>
      <c r="C171" s="30">
        <v>2</v>
      </c>
      <c r="D171" s="30">
        <v>0.02</v>
      </c>
      <c r="E171" s="22"/>
      <c r="F171" s="22"/>
      <c r="G171" s="22"/>
      <c r="H171" s="22"/>
      <c r="I171" s="30"/>
      <c r="J171" s="30"/>
    </row>
    <row r="172" spans="1:10" ht="15" customHeight="1">
      <c r="A172" s="91" t="s">
        <v>12</v>
      </c>
      <c r="B172" s="24" t="s">
        <v>150</v>
      </c>
      <c r="C172" s="30">
        <v>3</v>
      </c>
      <c r="D172" s="30">
        <v>0.035</v>
      </c>
      <c r="E172" s="50">
        <v>1</v>
      </c>
      <c r="F172" s="22">
        <v>0.001</v>
      </c>
      <c r="G172" s="22">
        <v>3</v>
      </c>
      <c r="H172" s="22">
        <v>0.5323</v>
      </c>
      <c r="I172" s="30"/>
      <c r="J172" s="30"/>
    </row>
    <row r="173" spans="1:10" ht="15" customHeight="1">
      <c r="A173" s="91" t="s">
        <v>12</v>
      </c>
      <c r="B173" s="24" t="s">
        <v>121</v>
      </c>
      <c r="C173" s="30"/>
      <c r="D173" s="30"/>
      <c r="E173" s="22"/>
      <c r="F173" s="22"/>
      <c r="G173" s="22"/>
      <c r="H173" s="22"/>
      <c r="I173" s="30"/>
      <c r="J173" s="30"/>
    </row>
    <row r="174" spans="1:10" ht="15" customHeight="1">
      <c r="A174" s="91" t="s">
        <v>12</v>
      </c>
      <c r="B174" s="24" t="s">
        <v>123</v>
      </c>
      <c r="C174" s="30"/>
      <c r="D174" s="30"/>
      <c r="E174" s="50">
        <v>1</v>
      </c>
      <c r="F174" s="22">
        <v>0.005</v>
      </c>
      <c r="G174" s="22">
        <v>1</v>
      </c>
      <c r="H174" s="22">
        <v>0.014</v>
      </c>
      <c r="I174" s="30"/>
      <c r="J174" s="30"/>
    </row>
    <row r="175" spans="1:10" ht="15" customHeight="1">
      <c r="A175" s="91" t="s">
        <v>12</v>
      </c>
      <c r="B175" s="24" t="s">
        <v>220</v>
      </c>
      <c r="C175" s="30"/>
      <c r="D175" s="30"/>
      <c r="E175" s="22"/>
      <c r="F175" s="22"/>
      <c r="G175" s="22"/>
      <c r="H175" s="22"/>
      <c r="I175" s="30"/>
      <c r="J175" s="30"/>
    </row>
    <row r="176" spans="1:10" ht="15" customHeight="1">
      <c r="A176" s="91" t="s">
        <v>12</v>
      </c>
      <c r="B176" s="24" t="s">
        <v>48</v>
      </c>
      <c r="C176" s="30">
        <v>4</v>
      </c>
      <c r="D176" s="30">
        <v>0.06</v>
      </c>
      <c r="E176" s="50">
        <v>2</v>
      </c>
      <c r="F176" s="22">
        <v>0.03</v>
      </c>
      <c r="G176" s="22">
        <v>2</v>
      </c>
      <c r="H176" s="22">
        <v>0.016</v>
      </c>
      <c r="I176" s="30">
        <v>1</v>
      </c>
      <c r="J176" s="30">
        <v>0.03</v>
      </c>
    </row>
    <row r="177" spans="1:10" ht="15" customHeight="1">
      <c r="A177" s="91" t="s">
        <v>12</v>
      </c>
      <c r="B177" s="24" t="s">
        <v>216</v>
      </c>
      <c r="C177" s="30"/>
      <c r="D177" s="30"/>
      <c r="E177" s="22"/>
      <c r="F177" s="22"/>
      <c r="G177" s="22"/>
      <c r="H177" s="22"/>
      <c r="I177" s="30"/>
      <c r="J177" s="30"/>
    </row>
    <row r="178" spans="1:10" ht="15" customHeight="1">
      <c r="A178" s="91" t="s">
        <v>12</v>
      </c>
      <c r="B178" s="24" t="s">
        <v>57</v>
      </c>
      <c r="C178" s="30"/>
      <c r="D178" s="30"/>
      <c r="E178" s="22">
        <v>2</v>
      </c>
      <c r="F178" s="22">
        <v>0.013</v>
      </c>
      <c r="G178" s="22"/>
      <c r="H178" s="22"/>
      <c r="I178" s="30"/>
      <c r="J178" s="30"/>
    </row>
    <row r="179" spans="1:10" ht="15" customHeight="1">
      <c r="A179" s="91" t="s">
        <v>12</v>
      </c>
      <c r="B179" s="24" t="s">
        <v>126</v>
      </c>
      <c r="C179" s="30">
        <v>6</v>
      </c>
      <c r="D179" s="30">
        <v>0.085</v>
      </c>
      <c r="E179" s="50">
        <v>7</v>
      </c>
      <c r="F179" s="22">
        <v>0.31</v>
      </c>
      <c r="G179" s="22">
        <v>13</v>
      </c>
      <c r="H179" s="22">
        <v>0.092</v>
      </c>
      <c r="I179" s="30">
        <v>2</v>
      </c>
      <c r="J179" s="30">
        <v>0.018</v>
      </c>
    </row>
    <row r="180" spans="1:10" ht="15" customHeight="1">
      <c r="A180" s="91" t="s">
        <v>12</v>
      </c>
      <c r="B180" s="24" t="s">
        <v>129</v>
      </c>
      <c r="C180" s="30"/>
      <c r="D180" s="30"/>
      <c r="E180" s="50">
        <v>3</v>
      </c>
      <c r="F180" s="22">
        <v>0.03</v>
      </c>
      <c r="G180" s="22">
        <v>1</v>
      </c>
      <c r="H180" s="22">
        <v>0.012</v>
      </c>
      <c r="I180" s="30"/>
      <c r="J180" s="30"/>
    </row>
    <row r="181" spans="1:10" ht="15" customHeight="1">
      <c r="A181" s="91" t="s">
        <v>12</v>
      </c>
      <c r="B181" s="24" t="s">
        <v>215</v>
      </c>
      <c r="C181" s="30"/>
      <c r="D181" s="30"/>
      <c r="E181" s="50"/>
      <c r="F181" s="22"/>
      <c r="G181" s="22"/>
      <c r="H181" s="22"/>
      <c r="I181" s="30"/>
      <c r="J181" s="30"/>
    </row>
    <row r="182" spans="1:10" ht="15" customHeight="1">
      <c r="A182" s="91" t="s">
        <v>12</v>
      </c>
      <c r="B182" s="24" t="s">
        <v>127</v>
      </c>
      <c r="C182" s="30"/>
      <c r="D182" s="30"/>
      <c r="E182" s="22"/>
      <c r="F182" s="22"/>
      <c r="G182" s="22"/>
      <c r="H182" s="22"/>
      <c r="I182" s="30"/>
      <c r="J182" s="30"/>
    </row>
    <row r="183" spans="1:10" ht="15" customHeight="1">
      <c r="A183" s="91" t="s">
        <v>12</v>
      </c>
      <c r="B183" s="24" t="s">
        <v>125</v>
      </c>
      <c r="C183" s="30"/>
      <c r="D183" s="30"/>
      <c r="E183" s="50">
        <v>3</v>
      </c>
      <c r="F183" s="22">
        <v>0.0196</v>
      </c>
      <c r="G183" s="22">
        <v>3</v>
      </c>
      <c r="H183" s="22">
        <v>0.013</v>
      </c>
      <c r="I183" s="30"/>
      <c r="J183" s="30"/>
    </row>
    <row r="184" spans="1:10" ht="15" customHeight="1">
      <c r="A184" s="91" t="s">
        <v>12</v>
      </c>
      <c r="B184" s="24" t="s">
        <v>128</v>
      </c>
      <c r="C184" s="30"/>
      <c r="D184" s="30"/>
      <c r="E184" s="50"/>
      <c r="F184" s="22"/>
      <c r="G184" s="22">
        <v>2</v>
      </c>
      <c r="H184" s="22">
        <v>0.014</v>
      </c>
      <c r="I184" s="30"/>
      <c r="J184" s="30"/>
    </row>
    <row r="185" spans="1:10" ht="15" customHeight="1">
      <c r="A185" s="91" t="s">
        <v>12</v>
      </c>
      <c r="B185" s="24" t="s">
        <v>35</v>
      </c>
      <c r="C185" s="22">
        <v>10</v>
      </c>
      <c r="D185" s="22">
        <v>0.103</v>
      </c>
      <c r="E185" s="50">
        <v>8</v>
      </c>
      <c r="F185" s="22">
        <v>0.0024</v>
      </c>
      <c r="G185" s="22"/>
      <c r="H185" s="22"/>
      <c r="I185" s="30"/>
      <c r="J185" s="30"/>
    </row>
    <row r="186" spans="1:10" ht="15" customHeight="1">
      <c r="A186" s="91" t="s">
        <v>12</v>
      </c>
      <c r="B186" s="24" t="s">
        <v>124</v>
      </c>
      <c r="C186" s="30"/>
      <c r="D186" s="30"/>
      <c r="E186" s="22"/>
      <c r="F186" s="22"/>
      <c r="G186" s="22"/>
      <c r="H186" s="22"/>
      <c r="I186" s="30"/>
      <c r="J186" s="30"/>
    </row>
    <row r="187" spans="1:10" ht="15" customHeight="1">
      <c r="A187" s="91" t="s">
        <v>12</v>
      </c>
      <c r="B187" s="24" t="s">
        <v>130</v>
      </c>
      <c r="C187" s="30"/>
      <c r="D187" s="30"/>
      <c r="E187" s="22"/>
      <c r="F187" s="22"/>
      <c r="G187" s="22"/>
      <c r="H187" s="22"/>
      <c r="I187" s="30"/>
      <c r="J187" s="30"/>
    </row>
    <row r="188" spans="1:10" ht="15" customHeight="1">
      <c r="A188" s="91" t="s">
        <v>12</v>
      </c>
      <c r="B188" s="24" t="s">
        <v>122</v>
      </c>
      <c r="C188" s="30"/>
      <c r="D188" s="30"/>
      <c r="E188" s="50">
        <v>1</v>
      </c>
      <c r="F188" s="22">
        <v>0.01</v>
      </c>
      <c r="G188" s="22">
        <v>1</v>
      </c>
      <c r="H188" s="22">
        <v>0.005</v>
      </c>
      <c r="I188" s="30"/>
      <c r="J188" s="30"/>
    </row>
    <row r="189" spans="1:10" ht="15" customHeight="1">
      <c r="A189" s="91" t="s">
        <v>12</v>
      </c>
      <c r="B189" s="24" t="s">
        <v>131</v>
      </c>
      <c r="C189" s="30">
        <v>3</v>
      </c>
      <c r="D189" s="30">
        <v>0.12</v>
      </c>
      <c r="E189" s="50">
        <v>1</v>
      </c>
      <c r="F189" s="22">
        <v>0.01</v>
      </c>
      <c r="G189" s="22">
        <v>4</v>
      </c>
      <c r="H189" s="22">
        <v>0.054</v>
      </c>
      <c r="I189" s="30"/>
      <c r="J189" s="30"/>
    </row>
    <row r="190" spans="1:10" ht="15" customHeight="1">
      <c r="A190" s="91" t="s">
        <v>12</v>
      </c>
      <c r="B190" s="24" t="s">
        <v>132</v>
      </c>
      <c r="C190" s="30">
        <v>3</v>
      </c>
      <c r="D190" s="30">
        <v>0.03</v>
      </c>
      <c r="E190" s="22">
        <v>1</v>
      </c>
      <c r="F190" s="22">
        <v>0.01</v>
      </c>
      <c r="G190" s="22"/>
      <c r="H190" s="22"/>
      <c r="I190" s="30"/>
      <c r="J190" s="30"/>
    </row>
    <row r="191" spans="1:10" ht="15" customHeight="1">
      <c r="A191" s="91" t="s">
        <v>12</v>
      </c>
      <c r="B191" s="23" t="s">
        <v>64</v>
      </c>
      <c r="C191" s="30"/>
      <c r="D191" s="30"/>
      <c r="E191" s="22"/>
      <c r="F191" s="22"/>
      <c r="G191" s="22">
        <v>1</v>
      </c>
      <c r="H191" s="22">
        <v>0.01</v>
      </c>
      <c r="I191" s="30"/>
      <c r="J191" s="30"/>
    </row>
    <row r="192" spans="1:10" ht="15" customHeight="1">
      <c r="A192" s="91" t="s">
        <v>12</v>
      </c>
      <c r="B192" s="23" t="s">
        <v>33</v>
      </c>
      <c r="C192" s="30">
        <v>12</v>
      </c>
      <c r="D192" s="30">
        <v>0.06</v>
      </c>
      <c r="E192" s="50">
        <v>1</v>
      </c>
      <c r="F192" s="22">
        <v>0.01</v>
      </c>
      <c r="G192" s="22">
        <v>2</v>
      </c>
      <c r="H192" s="22">
        <v>0.018</v>
      </c>
      <c r="I192" s="30"/>
      <c r="J192" s="30"/>
    </row>
    <row r="193" spans="1:10" ht="15" customHeight="1">
      <c r="A193" s="91" t="s">
        <v>12</v>
      </c>
      <c r="B193" s="23" t="s">
        <v>133</v>
      </c>
      <c r="C193" s="30">
        <v>1</v>
      </c>
      <c r="D193" s="30">
        <v>0.536</v>
      </c>
      <c r="E193" s="50">
        <v>6</v>
      </c>
      <c r="F193" s="22">
        <v>0.072</v>
      </c>
      <c r="G193" s="22">
        <v>11</v>
      </c>
      <c r="H193" s="22">
        <v>0.099</v>
      </c>
      <c r="I193" s="30">
        <v>1</v>
      </c>
      <c r="J193" s="30">
        <v>0.005</v>
      </c>
    </row>
    <row r="194" spans="1:10" ht="15" customHeight="1">
      <c r="A194" s="91" t="s">
        <v>12</v>
      </c>
      <c r="B194" s="23" t="s">
        <v>224</v>
      </c>
      <c r="C194" s="30">
        <v>4</v>
      </c>
      <c r="D194" s="30">
        <v>0.039</v>
      </c>
      <c r="E194" s="50">
        <v>2</v>
      </c>
      <c r="F194" s="22">
        <v>0.014</v>
      </c>
      <c r="G194" s="22">
        <v>6</v>
      </c>
      <c r="H194" s="22">
        <v>0.051</v>
      </c>
      <c r="I194" s="30">
        <v>1</v>
      </c>
      <c r="J194" s="30">
        <v>0.015</v>
      </c>
    </row>
    <row r="195" spans="1:10" ht="15" customHeight="1">
      <c r="A195" s="91" t="s">
        <v>12</v>
      </c>
      <c r="B195" s="23" t="s">
        <v>134</v>
      </c>
      <c r="C195" s="30">
        <v>10</v>
      </c>
      <c r="D195" s="30">
        <v>0.05</v>
      </c>
      <c r="E195" s="50">
        <v>8</v>
      </c>
      <c r="F195" s="22">
        <v>0.073</v>
      </c>
      <c r="G195" s="22">
        <v>9</v>
      </c>
      <c r="H195" s="22">
        <v>0.112</v>
      </c>
      <c r="I195" s="30">
        <v>1</v>
      </c>
      <c r="J195" s="30">
        <v>0.007</v>
      </c>
    </row>
    <row r="196" spans="1:10" ht="15" customHeight="1">
      <c r="A196" s="91" t="s">
        <v>12</v>
      </c>
      <c r="B196" s="23" t="s">
        <v>135</v>
      </c>
      <c r="C196" s="30"/>
      <c r="D196" s="30"/>
      <c r="E196" s="22"/>
      <c r="F196" s="22"/>
      <c r="G196" s="22"/>
      <c r="H196" s="22"/>
      <c r="I196" s="30"/>
      <c r="J196" s="30"/>
    </row>
    <row r="197" spans="1:10" ht="15" customHeight="1">
      <c r="A197" s="91" t="s">
        <v>12</v>
      </c>
      <c r="B197" s="23" t="s">
        <v>136</v>
      </c>
      <c r="C197" s="30"/>
      <c r="D197" s="30"/>
      <c r="E197" s="50">
        <v>27</v>
      </c>
      <c r="F197" s="22">
        <v>0.174</v>
      </c>
      <c r="G197" s="22">
        <v>7</v>
      </c>
      <c r="H197" s="22">
        <v>0.079</v>
      </c>
      <c r="I197" s="30">
        <v>1</v>
      </c>
      <c r="J197" s="30">
        <v>0.007</v>
      </c>
    </row>
    <row r="198" spans="1:10" ht="15" customHeight="1">
      <c r="A198" s="91" t="s">
        <v>12</v>
      </c>
      <c r="B198" s="23" t="s">
        <v>137</v>
      </c>
      <c r="C198" s="30">
        <v>8</v>
      </c>
      <c r="D198" s="30">
        <v>7.7296</v>
      </c>
      <c r="E198" s="50">
        <v>2</v>
      </c>
      <c r="F198" s="22">
        <v>3.815</v>
      </c>
      <c r="G198" s="22"/>
      <c r="H198" s="22"/>
      <c r="I198" s="30">
        <v>1</v>
      </c>
      <c r="J198" s="30">
        <v>0.4052</v>
      </c>
    </row>
    <row r="199" spans="1:10" ht="15" customHeight="1">
      <c r="A199" s="91" t="s">
        <v>12</v>
      </c>
      <c r="B199" s="23" t="s">
        <v>20</v>
      </c>
      <c r="C199" s="30"/>
      <c r="D199" s="30"/>
      <c r="E199" s="50">
        <v>2</v>
      </c>
      <c r="F199" s="22">
        <v>0.014</v>
      </c>
      <c r="G199" s="22">
        <v>8</v>
      </c>
      <c r="H199" s="22">
        <v>0.0638</v>
      </c>
      <c r="I199" s="30"/>
      <c r="J199" s="30"/>
    </row>
    <row r="200" spans="1:10" ht="15" customHeight="1">
      <c r="A200" s="91" t="s">
        <v>12</v>
      </c>
      <c r="B200" s="23" t="s">
        <v>138</v>
      </c>
      <c r="C200" s="30">
        <v>6</v>
      </c>
      <c r="D200" s="30">
        <v>0.018</v>
      </c>
      <c r="E200" s="22"/>
      <c r="F200" s="22"/>
      <c r="G200" s="22">
        <v>2</v>
      </c>
      <c r="H200" s="22">
        <v>0.012</v>
      </c>
      <c r="I200" s="30"/>
      <c r="J200" s="30"/>
    </row>
    <row r="201" spans="1:10" ht="15" customHeight="1">
      <c r="A201" s="91" t="s">
        <v>12</v>
      </c>
      <c r="B201" s="23" t="s">
        <v>139</v>
      </c>
      <c r="C201" s="30"/>
      <c r="D201" s="30"/>
      <c r="E201" s="22"/>
      <c r="F201" s="22"/>
      <c r="G201" s="22"/>
      <c r="H201" s="22"/>
      <c r="I201" s="30"/>
      <c r="J201" s="30"/>
    </row>
    <row r="202" spans="1:10" ht="15" customHeight="1">
      <c r="A202" s="91" t="s">
        <v>12</v>
      </c>
      <c r="B202" s="23" t="s">
        <v>140</v>
      </c>
      <c r="C202" s="30"/>
      <c r="D202" s="30"/>
      <c r="E202" s="50"/>
      <c r="F202" s="22"/>
      <c r="G202" s="22"/>
      <c r="H202" s="22"/>
      <c r="I202" s="30"/>
      <c r="J202" s="30"/>
    </row>
    <row r="203" spans="1:10" ht="15" customHeight="1">
      <c r="A203" s="91" t="s">
        <v>12</v>
      </c>
      <c r="B203" s="23" t="s">
        <v>141</v>
      </c>
      <c r="C203" s="30"/>
      <c r="D203" s="30"/>
      <c r="E203" s="22"/>
      <c r="F203" s="22"/>
      <c r="G203" s="22"/>
      <c r="H203" s="22"/>
      <c r="I203" s="30"/>
      <c r="J203" s="30"/>
    </row>
    <row r="204" spans="1:10" ht="15" customHeight="1">
      <c r="A204" s="91" t="s">
        <v>12</v>
      </c>
      <c r="B204" s="23" t="s">
        <v>142</v>
      </c>
      <c r="C204" s="30"/>
      <c r="D204" s="30"/>
      <c r="E204" s="22"/>
      <c r="F204" s="22"/>
      <c r="G204" s="22"/>
      <c r="H204" s="22"/>
      <c r="I204" s="30"/>
      <c r="J204" s="30"/>
    </row>
    <row r="205" spans="1:10" ht="15" customHeight="1">
      <c r="A205" s="91" t="s">
        <v>12</v>
      </c>
      <c r="B205" s="23" t="s">
        <v>143</v>
      </c>
      <c r="C205" s="30"/>
      <c r="D205" s="30"/>
      <c r="E205" s="22"/>
      <c r="F205" s="22"/>
      <c r="G205" s="22"/>
      <c r="H205" s="22"/>
      <c r="I205" s="30"/>
      <c r="J205" s="30"/>
    </row>
    <row r="206" spans="1:10" ht="15" customHeight="1">
      <c r="A206" s="91" t="s">
        <v>12</v>
      </c>
      <c r="B206" s="23" t="s">
        <v>27</v>
      </c>
      <c r="C206" s="30"/>
      <c r="D206" s="30"/>
      <c r="E206" s="50">
        <v>2</v>
      </c>
      <c r="F206" s="22">
        <v>0.02</v>
      </c>
      <c r="G206" s="22">
        <v>7</v>
      </c>
      <c r="H206" s="22">
        <v>0.067</v>
      </c>
      <c r="I206" s="30"/>
      <c r="J206" s="30"/>
    </row>
    <row r="207" spans="1:10" ht="15" customHeight="1">
      <c r="A207" s="91" t="s">
        <v>12</v>
      </c>
      <c r="B207" s="23" t="s">
        <v>144</v>
      </c>
      <c r="C207" s="30"/>
      <c r="D207" s="30"/>
      <c r="E207" s="50"/>
      <c r="F207" s="22"/>
      <c r="G207" s="22"/>
      <c r="H207" s="22"/>
      <c r="I207" s="30"/>
      <c r="J207" s="30"/>
    </row>
    <row r="208" spans="1:10" ht="15" customHeight="1">
      <c r="A208" s="91" t="s">
        <v>12</v>
      </c>
      <c r="B208" s="23" t="s">
        <v>145</v>
      </c>
      <c r="C208" s="30"/>
      <c r="D208" s="30"/>
      <c r="E208" s="22"/>
      <c r="F208" s="22"/>
      <c r="G208" s="22"/>
      <c r="H208" s="22"/>
      <c r="I208" s="30"/>
      <c r="J208" s="30"/>
    </row>
    <row r="209" spans="1:10" ht="15" customHeight="1">
      <c r="A209" s="91" t="s">
        <v>12</v>
      </c>
      <c r="B209" s="23" t="s">
        <v>146</v>
      </c>
      <c r="C209" s="30"/>
      <c r="D209" s="30"/>
      <c r="E209" s="22"/>
      <c r="F209" s="22"/>
      <c r="G209" s="22"/>
      <c r="H209" s="22"/>
      <c r="I209" s="30"/>
      <c r="J209" s="30"/>
    </row>
    <row r="210" spans="1:10" ht="15" customHeight="1">
      <c r="A210" s="91" t="s">
        <v>12</v>
      </c>
      <c r="B210" s="23" t="s">
        <v>49</v>
      </c>
      <c r="C210" s="30">
        <v>1</v>
      </c>
      <c r="D210" s="30">
        <v>0.666</v>
      </c>
      <c r="E210" s="22"/>
      <c r="F210" s="22"/>
      <c r="G210" s="22">
        <v>1</v>
      </c>
      <c r="H210" s="22">
        <v>0.4</v>
      </c>
      <c r="I210" s="30"/>
      <c r="J210" s="30"/>
    </row>
    <row r="211" spans="1:10" ht="15" customHeight="1">
      <c r="A211" s="91" t="s">
        <v>12</v>
      </c>
      <c r="B211" s="23" t="s">
        <v>147</v>
      </c>
      <c r="C211" s="30"/>
      <c r="D211" s="30"/>
      <c r="E211" s="22"/>
      <c r="F211" s="22"/>
      <c r="G211" s="22"/>
      <c r="H211" s="22"/>
      <c r="I211" s="30">
        <v>1</v>
      </c>
      <c r="J211" s="30">
        <v>0.065</v>
      </c>
    </row>
    <row r="212" spans="1:10" ht="15" customHeight="1">
      <c r="A212" s="91" t="s">
        <v>12</v>
      </c>
      <c r="B212" s="23" t="s">
        <v>13</v>
      </c>
      <c r="C212" s="30">
        <v>1</v>
      </c>
      <c r="D212" s="30">
        <v>0.085</v>
      </c>
      <c r="E212" s="50">
        <v>6</v>
      </c>
      <c r="F212" s="22">
        <v>0.0415</v>
      </c>
      <c r="G212" s="22">
        <v>5</v>
      </c>
      <c r="H212" s="22">
        <v>0.0435</v>
      </c>
      <c r="I212" s="30"/>
      <c r="J212" s="30"/>
    </row>
    <row r="213" spans="1:10" ht="15" customHeight="1">
      <c r="A213" s="91" t="s">
        <v>12</v>
      </c>
      <c r="B213" s="23" t="s">
        <v>39</v>
      </c>
      <c r="C213" s="30"/>
      <c r="D213" s="30"/>
      <c r="E213" s="50">
        <v>1</v>
      </c>
      <c r="F213" s="22">
        <v>0.005</v>
      </c>
      <c r="G213" s="22">
        <v>1</v>
      </c>
      <c r="H213" s="22">
        <v>0.015</v>
      </c>
      <c r="I213" s="30"/>
      <c r="J213" s="30"/>
    </row>
    <row r="214" spans="1:10" ht="15" customHeight="1">
      <c r="A214" s="91" t="s">
        <v>12</v>
      </c>
      <c r="B214" s="23" t="s">
        <v>148</v>
      </c>
      <c r="C214" s="30"/>
      <c r="D214" s="30"/>
      <c r="E214" s="22"/>
      <c r="F214" s="22"/>
      <c r="G214" s="22"/>
      <c r="H214" s="22"/>
      <c r="I214" s="30"/>
      <c r="J214" s="30"/>
    </row>
    <row r="215" spans="1:10" ht="15" customHeight="1">
      <c r="A215" s="91" t="s">
        <v>12</v>
      </c>
      <c r="B215" s="23" t="s">
        <v>16</v>
      </c>
      <c r="C215" s="30">
        <v>2</v>
      </c>
      <c r="D215" s="30">
        <v>1.115</v>
      </c>
      <c r="E215" s="50">
        <v>4</v>
      </c>
      <c r="F215" s="22">
        <v>0.052</v>
      </c>
      <c r="G215" s="22">
        <v>4</v>
      </c>
      <c r="H215" s="22">
        <v>0.058</v>
      </c>
      <c r="I215" s="30">
        <v>1</v>
      </c>
      <c r="J215" s="30">
        <v>0.006</v>
      </c>
    </row>
    <row r="216" spans="1:10" ht="15" customHeight="1">
      <c r="A216" s="91" t="s">
        <v>12</v>
      </c>
      <c r="B216" s="23" t="s">
        <v>217</v>
      </c>
      <c r="C216" s="30"/>
      <c r="D216" s="30"/>
      <c r="E216" s="22"/>
      <c r="F216" s="22"/>
      <c r="G216" s="22"/>
      <c r="H216" s="22"/>
      <c r="I216" s="30"/>
      <c r="J216" s="30"/>
    </row>
    <row r="217" spans="1:10" ht="15" customHeight="1">
      <c r="A217" s="91" t="s">
        <v>12</v>
      </c>
      <c r="B217" s="23" t="s">
        <v>226</v>
      </c>
      <c r="C217" s="30">
        <v>1</v>
      </c>
      <c r="D217" s="30">
        <v>0.035</v>
      </c>
      <c r="E217" s="22"/>
      <c r="F217" s="22"/>
      <c r="G217" s="22"/>
      <c r="H217" s="22"/>
      <c r="I217" s="30"/>
      <c r="J217" s="30"/>
    </row>
    <row r="218" spans="1:10" ht="15" customHeight="1">
      <c r="A218" s="91" t="s">
        <v>12</v>
      </c>
      <c r="B218" s="23" t="s">
        <v>227</v>
      </c>
      <c r="C218" s="30"/>
      <c r="D218" s="30"/>
      <c r="E218" s="53"/>
      <c r="F218" s="54"/>
      <c r="G218" s="22">
        <v>4</v>
      </c>
      <c r="H218" s="22">
        <v>0.0455</v>
      </c>
      <c r="I218" s="30"/>
      <c r="J218" s="30"/>
    </row>
  </sheetData>
  <sheetProtection/>
  <mergeCells count="7">
    <mergeCell ref="G1:J1"/>
    <mergeCell ref="A4:A6"/>
    <mergeCell ref="B4:B6"/>
    <mergeCell ref="C4:D5"/>
    <mergeCell ref="E4:F5"/>
    <mergeCell ref="G4:H5"/>
    <mergeCell ref="I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0"/>
  <sheetViews>
    <sheetView tabSelected="1" zoomScale="99" zoomScaleNormal="99" zoomScalePageLayoutView="0" workbookViewId="0" topLeftCell="A1">
      <pane ySplit="2" topLeftCell="A327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16.140625" style="3" customWidth="1"/>
    <col min="2" max="2" width="7.421875" style="11" customWidth="1"/>
    <col min="3" max="3" width="13.7109375" style="3" customWidth="1"/>
    <col min="4" max="4" width="13.421875" style="3" customWidth="1"/>
    <col min="5" max="5" width="19.00390625" style="3" customWidth="1"/>
    <col min="6" max="6" width="17.57421875" style="3" customWidth="1"/>
    <col min="7" max="7" width="12.00390625" style="4" customWidth="1"/>
    <col min="8" max="8" width="28.57421875" style="28" customWidth="1"/>
    <col min="9" max="16384" width="9.140625" style="3" customWidth="1"/>
  </cols>
  <sheetData>
    <row r="1" spans="1:8" s="11" customFormat="1" ht="28.5" customHeight="1">
      <c r="A1" s="26" t="s">
        <v>328</v>
      </c>
      <c r="B1" s="26"/>
      <c r="C1" s="26"/>
      <c r="D1" s="26"/>
      <c r="E1" s="26"/>
      <c r="F1" s="26"/>
      <c r="G1" s="78"/>
      <c r="H1" s="27"/>
    </row>
    <row r="2" spans="1:8" ht="87.75" customHeight="1">
      <c r="A2" s="12" t="s">
        <v>0</v>
      </c>
      <c r="B2" s="12" t="s">
        <v>1</v>
      </c>
      <c r="C2" s="13" t="s">
        <v>9</v>
      </c>
      <c r="D2" s="14" t="s">
        <v>206</v>
      </c>
      <c r="E2" s="13" t="s">
        <v>207</v>
      </c>
      <c r="F2" s="13" t="s">
        <v>10</v>
      </c>
      <c r="G2" s="79" t="s">
        <v>11</v>
      </c>
      <c r="H2" s="12" t="s">
        <v>208</v>
      </c>
    </row>
    <row r="3" spans="1:8" ht="15.75" customHeight="1">
      <c r="A3" s="94">
        <v>1</v>
      </c>
      <c r="B3" s="95">
        <v>2</v>
      </c>
      <c r="C3" s="95">
        <v>3</v>
      </c>
      <c r="D3" s="95">
        <v>4</v>
      </c>
      <c r="E3" s="95">
        <v>5</v>
      </c>
      <c r="F3" s="94">
        <v>6</v>
      </c>
      <c r="G3" s="95">
        <v>7</v>
      </c>
      <c r="H3" s="95">
        <v>8</v>
      </c>
    </row>
    <row r="4" spans="1:8" s="25" customFormat="1" ht="15" customHeight="1">
      <c r="A4" s="36" t="s">
        <v>12</v>
      </c>
      <c r="B4" s="36">
        <v>1</v>
      </c>
      <c r="C4" s="81">
        <v>40572920</v>
      </c>
      <c r="D4" s="38">
        <v>41183</v>
      </c>
      <c r="E4" s="35" t="s">
        <v>288</v>
      </c>
      <c r="F4" s="43">
        <v>8</v>
      </c>
      <c r="G4" s="82">
        <v>466.10169491525426</v>
      </c>
      <c r="H4" s="83" t="s">
        <v>294</v>
      </c>
    </row>
    <row r="5" spans="1:8" s="25" customFormat="1" ht="15" customHeight="1">
      <c r="A5" s="36" t="s">
        <v>12</v>
      </c>
      <c r="B5" s="36">
        <v>2</v>
      </c>
      <c r="C5" s="56">
        <v>40576881</v>
      </c>
      <c r="D5" s="38">
        <v>41183</v>
      </c>
      <c r="E5" s="35" t="s">
        <v>286</v>
      </c>
      <c r="F5" s="43">
        <v>3800</v>
      </c>
      <c r="G5" s="82">
        <v>18137</v>
      </c>
      <c r="H5" s="83" t="s">
        <v>266</v>
      </c>
    </row>
    <row r="6" spans="1:8" s="25" customFormat="1" ht="15" customHeight="1">
      <c r="A6" s="36" t="s">
        <v>12</v>
      </c>
      <c r="B6" s="36">
        <v>3</v>
      </c>
      <c r="C6" s="57">
        <v>40592948</v>
      </c>
      <c r="D6" s="58">
        <v>41197</v>
      </c>
      <c r="E6" s="35" t="s">
        <v>288</v>
      </c>
      <c r="F6" s="43">
        <v>7</v>
      </c>
      <c r="G6" s="82">
        <v>466.10169491525426</v>
      </c>
      <c r="H6" s="83" t="s">
        <v>230</v>
      </c>
    </row>
    <row r="7" spans="1:8" s="25" customFormat="1" ht="15" customHeight="1">
      <c r="A7" s="36" t="s">
        <v>12</v>
      </c>
      <c r="B7" s="36">
        <v>4</v>
      </c>
      <c r="C7" s="59">
        <v>40594286</v>
      </c>
      <c r="D7" s="60">
        <v>41184</v>
      </c>
      <c r="E7" s="35" t="s">
        <v>288</v>
      </c>
      <c r="F7" s="43">
        <v>15</v>
      </c>
      <c r="G7" s="82">
        <v>466.10169491525426</v>
      </c>
      <c r="H7" s="83" t="s">
        <v>231</v>
      </c>
    </row>
    <row r="8" spans="1:8" s="25" customFormat="1" ht="15" customHeight="1">
      <c r="A8" s="36" t="s">
        <v>12</v>
      </c>
      <c r="B8" s="36">
        <v>5</v>
      </c>
      <c r="C8" s="61">
        <v>40597847</v>
      </c>
      <c r="D8" s="58">
        <v>41190</v>
      </c>
      <c r="E8" s="35" t="s">
        <v>288</v>
      </c>
      <c r="F8" s="43">
        <v>7</v>
      </c>
      <c r="G8" s="82">
        <v>466.10169491525426</v>
      </c>
      <c r="H8" s="83" t="s">
        <v>232</v>
      </c>
    </row>
    <row r="9" spans="1:8" s="25" customFormat="1" ht="15" customHeight="1">
      <c r="A9" s="36" t="s">
        <v>12</v>
      </c>
      <c r="B9" s="36">
        <v>6</v>
      </c>
      <c r="C9" s="59">
        <v>40598751</v>
      </c>
      <c r="D9" s="62">
        <v>41192</v>
      </c>
      <c r="E9" s="35" t="s">
        <v>288</v>
      </c>
      <c r="F9" s="43">
        <v>15</v>
      </c>
      <c r="G9" s="82">
        <v>466.10169491525426</v>
      </c>
      <c r="H9" s="83" t="s">
        <v>233</v>
      </c>
    </row>
    <row r="10" spans="1:8" s="25" customFormat="1" ht="15" customHeight="1">
      <c r="A10" s="36" t="s">
        <v>12</v>
      </c>
      <c r="B10" s="36">
        <v>7</v>
      </c>
      <c r="C10" s="57">
        <v>40602408</v>
      </c>
      <c r="D10" s="60">
        <v>41186</v>
      </c>
      <c r="E10" s="35" t="s">
        <v>288</v>
      </c>
      <c r="F10" s="43">
        <v>12</v>
      </c>
      <c r="G10" s="82">
        <v>466.10169491525426</v>
      </c>
      <c r="H10" s="83" t="s">
        <v>234</v>
      </c>
    </row>
    <row r="11" spans="1:8" s="25" customFormat="1" ht="15" customHeight="1">
      <c r="A11" s="36" t="s">
        <v>12</v>
      </c>
      <c r="B11" s="36">
        <v>8</v>
      </c>
      <c r="C11" s="63">
        <v>40600439</v>
      </c>
      <c r="D11" s="62">
        <v>41190</v>
      </c>
      <c r="E11" s="35" t="s">
        <v>288</v>
      </c>
      <c r="F11" s="43">
        <v>7</v>
      </c>
      <c r="G11" s="82">
        <v>466.10169491525426</v>
      </c>
      <c r="H11" s="83" t="s">
        <v>235</v>
      </c>
    </row>
    <row r="12" spans="1:8" s="25" customFormat="1" ht="15" customHeight="1">
      <c r="A12" s="36" t="s">
        <v>12</v>
      </c>
      <c r="B12" s="36">
        <v>9</v>
      </c>
      <c r="C12" s="59">
        <v>40602451</v>
      </c>
      <c r="D12" s="60">
        <v>41199</v>
      </c>
      <c r="E12" s="35" t="s">
        <v>288</v>
      </c>
      <c r="F12" s="43">
        <v>7</v>
      </c>
      <c r="G12" s="82">
        <v>466.10169491525426</v>
      </c>
      <c r="H12" s="83" t="s">
        <v>236</v>
      </c>
    </row>
    <row r="13" spans="1:8" s="25" customFormat="1" ht="15" customHeight="1">
      <c r="A13" s="36" t="s">
        <v>12</v>
      </c>
      <c r="B13" s="36">
        <v>10</v>
      </c>
      <c r="C13" s="64">
        <v>40604243</v>
      </c>
      <c r="D13" s="58">
        <v>41183</v>
      </c>
      <c r="E13" s="35" t="s">
        <v>288</v>
      </c>
      <c r="F13" s="43">
        <v>0.3</v>
      </c>
      <c r="G13" s="82">
        <v>466.10169491525426</v>
      </c>
      <c r="H13" s="83" t="s">
        <v>295</v>
      </c>
    </row>
    <row r="14" spans="1:8" s="25" customFormat="1" ht="15" customHeight="1">
      <c r="A14" s="36" t="s">
        <v>12</v>
      </c>
      <c r="B14" s="36">
        <v>11</v>
      </c>
      <c r="C14" s="63">
        <v>40604255</v>
      </c>
      <c r="D14" s="58">
        <v>41183</v>
      </c>
      <c r="E14" s="35" t="s">
        <v>288</v>
      </c>
      <c r="F14" s="43">
        <v>0.3</v>
      </c>
      <c r="G14" s="82">
        <v>466.10169491525426</v>
      </c>
      <c r="H14" s="83" t="s">
        <v>295</v>
      </c>
    </row>
    <row r="15" spans="1:8" s="25" customFormat="1" ht="15" customHeight="1">
      <c r="A15" s="36" t="s">
        <v>12</v>
      </c>
      <c r="B15" s="36">
        <v>12</v>
      </c>
      <c r="C15" s="65">
        <v>40604256</v>
      </c>
      <c r="D15" s="60">
        <v>41183</v>
      </c>
      <c r="E15" s="35" t="s">
        <v>288</v>
      </c>
      <c r="F15" s="43">
        <v>0.3</v>
      </c>
      <c r="G15" s="82">
        <v>466.10169491525426</v>
      </c>
      <c r="H15" s="83" t="s">
        <v>295</v>
      </c>
    </row>
    <row r="16" spans="1:8" s="25" customFormat="1" ht="15" customHeight="1">
      <c r="A16" s="36" t="s">
        <v>12</v>
      </c>
      <c r="B16" s="36">
        <v>13</v>
      </c>
      <c r="C16" s="65">
        <v>40604253</v>
      </c>
      <c r="D16" s="58">
        <v>41183</v>
      </c>
      <c r="E16" s="35" t="s">
        <v>288</v>
      </c>
      <c r="F16" s="43">
        <v>0.3</v>
      </c>
      <c r="G16" s="82">
        <v>466.10169491525426</v>
      </c>
      <c r="H16" s="83" t="s">
        <v>295</v>
      </c>
    </row>
    <row r="17" spans="1:8" s="25" customFormat="1" ht="15" customHeight="1">
      <c r="A17" s="36" t="s">
        <v>12</v>
      </c>
      <c r="B17" s="36">
        <v>14</v>
      </c>
      <c r="C17" s="65">
        <v>40604250</v>
      </c>
      <c r="D17" s="58">
        <v>41183</v>
      </c>
      <c r="E17" s="35" t="s">
        <v>288</v>
      </c>
      <c r="F17" s="43">
        <v>0.3</v>
      </c>
      <c r="G17" s="82">
        <v>466.10169491525426</v>
      </c>
      <c r="H17" s="83" t="s">
        <v>295</v>
      </c>
    </row>
    <row r="18" spans="1:8" s="25" customFormat="1" ht="15" customHeight="1">
      <c r="A18" s="36" t="s">
        <v>12</v>
      </c>
      <c r="B18" s="36">
        <v>15</v>
      </c>
      <c r="C18" s="65">
        <v>40604249</v>
      </c>
      <c r="D18" s="60">
        <v>41183</v>
      </c>
      <c r="E18" s="35" t="s">
        <v>288</v>
      </c>
      <c r="F18" s="43">
        <v>0.3</v>
      </c>
      <c r="G18" s="82">
        <v>466.10169491525426</v>
      </c>
      <c r="H18" s="83" t="s">
        <v>295</v>
      </c>
    </row>
    <row r="19" spans="1:8" s="25" customFormat="1" ht="15" customHeight="1">
      <c r="A19" s="36" t="s">
        <v>12</v>
      </c>
      <c r="B19" s="36">
        <v>16</v>
      </c>
      <c r="C19" s="65">
        <v>40604247</v>
      </c>
      <c r="D19" s="60">
        <v>41183</v>
      </c>
      <c r="E19" s="35" t="s">
        <v>288</v>
      </c>
      <c r="F19" s="43">
        <v>0.3</v>
      </c>
      <c r="G19" s="82">
        <v>466.10169491525426</v>
      </c>
      <c r="H19" s="83" t="s">
        <v>295</v>
      </c>
    </row>
    <row r="20" spans="1:8" s="25" customFormat="1" ht="15" customHeight="1">
      <c r="A20" s="36" t="s">
        <v>12</v>
      </c>
      <c r="B20" s="36">
        <v>17</v>
      </c>
      <c r="C20" s="65">
        <v>40604245</v>
      </c>
      <c r="D20" s="60">
        <v>41183</v>
      </c>
      <c r="E20" s="35" t="s">
        <v>288</v>
      </c>
      <c r="F20" s="43">
        <v>0.3</v>
      </c>
      <c r="G20" s="82">
        <v>466.10169491525426</v>
      </c>
      <c r="H20" s="83" t="s">
        <v>295</v>
      </c>
    </row>
    <row r="21" spans="1:8" s="25" customFormat="1" ht="15" customHeight="1">
      <c r="A21" s="36" t="s">
        <v>12</v>
      </c>
      <c r="B21" s="36">
        <v>18</v>
      </c>
      <c r="C21" s="61">
        <v>40605327</v>
      </c>
      <c r="D21" s="60">
        <v>41184</v>
      </c>
      <c r="E21" s="35" t="s">
        <v>288</v>
      </c>
      <c r="F21" s="43">
        <v>2</v>
      </c>
      <c r="G21" s="82">
        <v>466.10169491525426</v>
      </c>
      <c r="H21" s="83" t="s">
        <v>258</v>
      </c>
    </row>
    <row r="22" spans="1:8" s="25" customFormat="1" ht="15" customHeight="1">
      <c r="A22" s="36" t="s">
        <v>12</v>
      </c>
      <c r="B22" s="36">
        <v>19</v>
      </c>
      <c r="C22" s="61">
        <v>40604561</v>
      </c>
      <c r="D22" s="60">
        <v>41198</v>
      </c>
      <c r="E22" s="35" t="s">
        <v>288</v>
      </c>
      <c r="F22" s="43">
        <v>15</v>
      </c>
      <c r="G22" s="82">
        <v>466.10169491525426</v>
      </c>
      <c r="H22" s="83" t="s">
        <v>237</v>
      </c>
    </row>
    <row r="23" spans="1:8" s="55" customFormat="1" ht="15" customHeight="1">
      <c r="A23" s="43" t="s">
        <v>12</v>
      </c>
      <c r="B23" s="43">
        <v>20</v>
      </c>
      <c r="C23" s="59">
        <v>40605151</v>
      </c>
      <c r="D23" s="60">
        <v>41190</v>
      </c>
      <c r="E23" s="35" t="s">
        <v>288</v>
      </c>
      <c r="F23" s="43">
        <v>7</v>
      </c>
      <c r="G23" s="82">
        <v>466.10169491525426</v>
      </c>
      <c r="H23" s="83" t="s">
        <v>237</v>
      </c>
    </row>
    <row r="24" spans="1:8" s="25" customFormat="1" ht="15.75" customHeight="1">
      <c r="A24" s="36" t="s">
        <v>12</v>
      </c>
      <c r="B24" s="36">
        <v>21</v>
      </c>
      <c r="C24" s="65">
        <v>40607281</v>
      </c>
      <c r="D24" s="62">
        <v>41183</v>
      </c>
      <c r="E24" s="35" t="s">
        <v>288</v>
      </c>
      <c r="F24" s="43">
        <v>0.3</v>
      </c>
      <c r="G24" s="82">
        <v>466.10169491525426</v>
      </c>
      <c r="H24" s="83" t="s">
        <v>296</v>
      </c>
    </row>
    <row r="25" spans="1:8" s="25" customFormat="1" ht="15" customHeight="1">
      <c r="A25" s="36" t="s">
        <v>12</v>
      </c>
      <c r="B25" s="36">
        <v>22</v>
      </c>
      <c r="C25" s="63">
        <v>40607271</v>
      </c>
      <c r="D25" s="62">
        <v>41183</v>
      </c>
      <c r="E25" s="35" t="s">
        <v>288</v>
      </c>
      <c r="F25" s="43">
        <v>0.3</v>
      </c>
      <c r="G25" s="82">
        <v>466.10169491525426</v>
      </c>
      <c r="H25" s="83" t="s">
        <v>296</v>
      </c>
    </row>
    <row r="26" spans="1:8" s="25" customFormat="1" ht="15" customHeight="1">
      <c r="A26" s="36" t="s">
        <v>12</v>
      </c>
      <c r="B26" s="36">
        <v>23</v>
      </c>
      <c r="C26" s="65">
        <v>40607266</v>
      </c>
      <c r="D26" s="60">
        <v>41183</v>
      </c>
      <c r="E26" s="35" t="s">
        <v>288</v>
      </c>
      <c r="F26" s="43">
        <v>0.3</v>
      </c>
      <c r="G26" s="82">
        <v>466.10169491525426</v>
      </c>
      <c r="H26" s="83" t="s">
        <v>296</v>
      </c>
    </row>
    <row r="27" spans="1:8" s="25" customFormat="1" ht="15" customHeight="1">
      <c r="A27" s="36" t="s">
        <v>12</v>
      </c>
      <c r="B27" s="36">
        <v>24</v>
      </c>
      <c r="C27" s="61">
        <v>40607221</v>
      </c>
      <c r="D27" s="60">
        <v>41183</v>
      </c>
      <c r="E27" s="35" t="s">
        <v>288</v>
      </c>
      <c r="F27" s="43">
        <v>0.3</v>
      </c>
      <c r="G27" s="82">
        <v>466.10169491525426</v>
      </c>
      <c r="H27" s="83" t="s">
        <v>296</v>
      </c>
    </row>
    <row r="28" spans="1:8" s="25" customFormat="1" ht="15" customHeight="1">
      <c r="A28" s="36" t="s">
        <v>12</v>
      </c>
      <c r="B28" s="36">
        <v>25</v>
      </c>
      <c r="C28" s="61">
        <v>40607179</v>
      </c>
      <c r="D28" s="58">
        <v>41183</v>
      </c>
      <c r="E28" s="35" t="s">
        <v>288</v>
      </c>
      <c r="F28" s="43">
        <v>0.3</v>
      </c>
      <c r="G28" s="82">
        <v>466.10169491525426</v>
      </c>
      <c r="H28" s="83" t="s">
        <v>296</v>
      </c>
    </row>
    <row r="29" spans="1:8" s="25" customFormat="1" ht="15" customHeight="1">
      <c r="A29" s="36" t="s">
        <v>12</v>
      </c>
      <c r="B29" s="36">
        <v>26</v>
      </c>
      <c r="C29" s="61">
        <v>40607170</v>
      </c>
      <c r="D29" s="60">
        <v>41183</v>
      </c>
      <c r="E29" s="35" t="s">
        <v>288</v>
      </c>
      <c r="F29" s="43">
        <v>0.3</v>
      </c>
      <c r="G29" s="82">
        <v>466.10169491525426</v>
      </c>
      <c r="H29" s="83" t="s">
        <v>296</v>
      </c>
    </row>
    <row r="30" spans="1:8" s="25" customFormat="1" ht="15" customHeight="1">
      <c r="A30" s="36" t="s">
        <v>12</v>
      </c>
      <c r="B30" s="36">
        <v>27</v>
      </c>
      <c r="C30" s="61">
        <v>40607159</v>
      </c>
      <c r="D30" s="62">
        <v>41183</v>
      </c>
      <c r="E30" s="35" t="s">
        <v>288</v>
      </c>
      <c r="F30" s="43">
        <v>0.3</v>
      </c>
      <c r="G30" s="82">
        <v>466.10169491525426</v>
      </c>
      <c r="H30" s="83" t="s">
        <v>296</v>
      </c>
    </row>
    <row r="31" spans="1:8" s="25" customFormat="1" ht="15" customHeight="1">
      <c r="A31" s="36" t="s">
        <v>12</v>
      </c>
      <c r="B31" s="36">
        <v>28</v>
      </c>
      <c r="C31" s="61">
        <v>40607148</v>
      </c>
      <c r="D31" s="62">
        <v>41183</v>
      </c>
      <c r="E31" s="35" t="s">
        <v>288</v>
      </c>
      <c r="F31" s="43">
        <v>0.3</v>
      </c>
      <c r="G31" s="82">
        <v>466.10169491525426</v>
      </c>
      <c r="H31" s="83" t="s">
        <v>297</v>
      </c>
    </row>
    <row r="32" spans="1:8" s="25" customFormat="1" ht="15" customHeight="1">
      <c r="A32" s="36" t="s">
        <v>12</v>
      </c>
      <c r="B32" s="36">
        <v>29</v>
      </c>
      <c r="C32" s="61">
        <v>40605492</v>
      </c>
      <c r="D32" s="62">
        <v>41183</v>
      </c>
      <c r="E32" s="35" t="s">
        <v>288</v>
      </c>
      <c r="F32" s="43">
        <v>0.3</v>
      </c>
      <c r="G32" s="82">
        <v>466.10169491525426</v>
      </c>
      <c r="H32" s="83" t="s">
        <v>297</v>
      </c>
    </row>
    <row r="33" spans="1:8" s="25" customFormat="1" ht="15" customHeight="1">
      <c r="A33" s="36" t="s">
        <v>12</v>
      </c>
      <c r="B33" s="36">
        <v>30</v>
      </c>
      <c r="C33" s="61">
        <v>40605497</v>
      </c>
      <c r="D33" s="62">
        <v>41183</v>
      </c>
      <c r="E33" s="35" t="s">
        <v>288</v>
      </c>
      <c r="F33" s="43">
        <v>0.3</v>
      </c>
      <c r="G33" s="82">
        <v>466.10169491525426</v>
      </c>
      <c r="H33" s="83" t="s">
        <v>297</v>
      </c>
    </row>
    <row r="34" spans="1:8" s="25" customFormat="1" ht="15" customHeight="1">
      <c r="A34" s="36" t="s">
        <v>12</v>
      </c>
      <c r="B34" s="36">
        <v>31</v>
      </c>
      <c r="C34" s="61">
        <v>40605500</v>
      </c>
      <c r="D34" s="62">
        <v>41183</v>
      </c>
      <c r="E34" s="35" t="s">
        <v>288</v>
      </c>
      <c r="F34" s="43">
        <v>0.3</v>
      </c>
      <c r="G34" s="82">
        <v>466.10169491525426</v>
      </c>
      <c r="H34" s="83" t="s">
        <v>297</v>
      </c>
    </row>
    <row r="35" spans="1:8" s="25" customFormat="1" ht="15" customHeight="1">
      <c r="A35" s="36" t="s">
        <v>12</v>
      </c>
      <c r="B35" s="36">
        <v>32</v>
      </c>
      <c r="C35" s="61">
        <v>40605517</v>
      </c>
      <c r="D35" s="62">
        <v>41183</v>
      </c>
      <c r="E35" s="35" t="s">
        <v>288</v>
      </c>
      <c r="F35" s="43">
        <v>0.3</v>
      </c>
      <c r="G35" s="82">
        <v>466.10169491525426</v>
      </c>
      <c r="H35" s="83" t="s">
        <v>297</v>
      </c>
    </row>
    <row r="36" spans="1:8" s="25" customFormat="1" ht="15" customHeight="1">
      <c r="A36" s="36" t="s">
        <v>12</v>
      </c>
      <c r="B36" s="36">
        <v>33</v>
      </c>
      <c r="C36" s="61">
        <v>40605531</v>
      </c>
      <c r="D36" s="62">
        <v>41183</v>
      </c>
      <c r="E36" s="35" t="s">
        <v>288</v>
      </c>
      <c r="F36" s="43">
        <v>0.3</v>
      </c>
      <c r="G36" s="82">
        <v>466.10169491525426</v>
      </c>
      <c r="H36" s="83" t="s">
        <v>297</v>
      </c>
    </row>
    <row r="37" spans="1:8" s="25" customFormat="1" ht="15" customHeight="1">
      <c r="A37" s="36" t="s">
        <v>12</v>
      </c>
      <c r="B37" s="36">
        <v>34</v>
      </c>
      <c r="C37" s="59">
        <v>40605544</v>
      </c>
      <c r="D37" s="62">
        <v>41183</v>
      </c>
      <c r="E37" s="35" t="s">
        <v>288</v>
      </c>
      <c r="F37" s="43">
        <v>0.3</v>
      </c>
      <c r="G37" s="82">
        <v>466.10169491525426</v>
      </c>
      <c r="H37" s="83" t="s">
        <v>297</v>
      </c>
    </row>
    <row r="38" spans="1:8" s="25" customFormat="1" ht="15" customHeight="1">
      <c r="A38" s="36" t="s">
        <v>12</v>
      </c>
      <c r="B38" s="36">
        <v>35</v>
      </c>
      <c r="C38" s="65">
        <v>40605549</v>
      </c>
      <c r="D38" s="62">
        <v>41183</v>
      </c>
      <c r="E38" s="35" t="s">
        <v>288</v>
      </c>
      <c r="F38" s="43">
        <v>0.3</v>
      </c>
      <c r="G38" s="82">
        <v>466.10169491525426</v>
      </c>
      <c r="H38" s="83" t="s">
        <v>297</v>
      </c>
    </row>
    <row r="39" spans="1:8" s="25" customFormat="1" ht="15" customHeight="1">
      <c r="A39" s="36" t="s">
        <v>12</v>
      </c>
      <c r="B39" s="36">
        <v>36</v>
      </c>
      <c r="C39" s="65">
        <v>40605555</v>
      </c>
      <c r="D39" s="62">
        <v>41183</v>
      </c>
      <c r="E39" s="35" t="s">
        <v>288</v>
      </c>
      <c r="F39" s="43">
        <v>0.3</v>
      </c>
      <c r="G39" s="82">
        <v>466.10169491525426</v>
      </c>
      <c r="H39" s="83" t="s">
        <v>297</v>
      </c>
    </row>
    <row r="40" spans="1:8" s="25" customFormat="1" ht="15" customHeight="1">
      <c r="A40" s="36" t="s">
        <v>12</v>
      </c>
      <c r="B40" s="36">
        <v>37</v>
      </c>
      <c r="C40" s="65">
        <v>40605571</v>
      </c>
      <c r="D40" s="60">
        <v>41183</v>
      </c>
      <c r="E40" s="35" t="s">
        <v>288</v>
      </c>
      <c r="F40" s="43">
        <v>0.3</v>
      </c>
      <c r="G40" s="82">
        <v>466.10169491525426</v>
      </c>
      <c r="H40" s="83" t="s">
        <v>297</v>
      </c>
    </row>
    <row r="41" spans="1:8" s="25" customFormat="1" ht="15" customHeight="1">
      <c r="A41" s="36" t="s">
        <v>12</v>
      </c>
      <c r="B41" s="36">
        <v>38</v>
      </c>
      <c r="C41" s="63">
        <v>40605594</v>
      </c>
      <c r="D41" s="60">
        <v>41183</v>
      </c>
      <c r="E41" s="35" t="s">
        <v>288</v>
      </c>
      <c r="F41" s="43">
        <v>0.3</v>
      </c>
      <c r="G41" s="82">
        <v>466.10169491525426</v>
      </c>
      <c r="H41" s="83" t="s">
        <v>297</v>
      </c>
    </row>
    <row r="42" spans="1:8" s="25" customFormat="1" ht="15" customHeight="1">
      <c r="A42" s="36" t="s">
        <v>12</v>
      </c>
      <c r="B42" s="36">
        <v>39</v>
      </c>
      <c r="C42" s="65">
        <v>40605898</v>
      </c>
      <c r="D42" s="60">
        <v>41190</v>
      </c>
      <c r="E42" s="35" t="s">
        <v>288</v>
      </c>
      <c r="F42" s="43">
        <v>7</v>
      </c>
      <c r="G42" s="82">
        <v>466.10169491525426</v>
      </c>
      <c r="H42" s="83" t="s">
        <v>237</v>
      </c>
    </row>
    <row r="43" spans="1:8" s="25" customFormat="1" ht="15" customHeight="1">
      <c r="A43" s="36" t="s">
        <v>12</v>
      </c>
      <c r="B43" s="36">
        <v>40</v>
      </c>
      <c r="C43" s="65">
        <v>40605606</v>
      </c>
      <c r="D43" s="60">
        <v>41183</v>
      </c>
      <c r="E43" s="35" t="s">
        <v>288</v>
      </c>
      <c r="F43" s="43">
        <v>0.3</v>
      </c>
      <c r="G43" s="82">
        <v>466.10169491525426</v>
      </c>
      <c r="H43" s="83" t="s">
        <v>297</v>
      </c>
    </row>
    <row r="44" spans="1:8" s="25" customFormat="1" ht="15" customHeight="1">
      <c r="A44" s="36" t="s">
        <v>12</v>
      </c>
      <c r="B44" s="36">
        <v>41</v>
      </c>
      <c r="C44" s="65">
        <v>40606009</v>
      </c>
      <c r="D44" s="58">
        <v>41198</v>
      </c>
      <c r="E44" s="35" t="s">
        <v>288</v>
      </c>
      <c r="F44" s="43">
        <v>7</v>
      </c>
      <c r="G44" s="82">
        <v>466.10169491525426</v>
      </c>
      <c r="H44" s="83" t="s">
        <v>237</v>
      </c>
    </row>
    <row r="45" spans="1:8" s="25" customFormat="1" ht="15" customHeight="1">
      <c r="A45" s="36" t="s">
        <v>12</v>
      </c>
      <c r="B45" s="36">
        <v>42</v>
      </c>
      <c r="C45" s="65">
        <v>40605992</v>
      </c>
      <c r="D45" s="60">
        <v>41183</v>
      </c>
      <c r="E45" s="35" t="s">
        <v>288</v>
      </c>
      <c r="F45" s="43">
        <v>7</v>
      </c>
      <c r="G45" s="82">
        <v>466.10169491525426</v>
      </c>
      <c r="H45" s="83" t="s">
        <v>237</v>
      </c>
    </row>
    <row r="46" spans="1:8" s="25" customFormat="1" ht="16.5" customHeight="1">
      <c r="A46" s="36" t="s">
        <v>12</v>
      </c>
      <c r="B46" s="36">
        <v>43</v>
      </c>
      <c r="C46" s="61">
        <v>40606430</v>
      </c>
      <c r="D46" s="60">
        <v>41183</v>
      </c>
      <c r="E46" s="35" t="s">
        <v>288</v>
      </c>
      <c r="F46" s="43">
        <v>0.3</v>
      </c>
      <c r="G46" s="82">
        <v>466.10169491525426</v>
      </c>
      <c r="H46" s="83" t="s">
        <v>297</v>
      </c>
    </row>
    <row r="47" spans="1:8" s="25" customFormat="1" ht="15" customHeight="1">
      <c r="A47" s="36" t="s">
        <v>12</v>
      </c>
      <c r="B47" s="36">
        <v>44</v>
      </c>
      <c r="C47" s="65">
        <v>40606447</v>
      </c>
      <c r="D47" s="60">
        <v>41183</v>
      </c>
      <c r="E47" s="35" t="s">
        <v>288</v>
      </c>
      <c r="F47" s="43">
        <v>0.3</v>
      </c>
      <c r="G47" s="82">
        <v>466.10169491525426</v>
      </c>
      <c r="H47" s="83" t="s">
        <v>297</v>
      </c>
    </row>
    <row r="48" spans="1:8" s="25" customFormat="1" ht="15" customHeight="1">
      <c r="A48" s="36" t="s">
        <v>12</v>
      </c>
      <c r="B48" s="36">
        <v>45</v>
      </c>
      <c r="C48" s="59">
        <v>40606467</v>
      </c>
      <c r="D48" s="60">
        <v>41183</v>
      </c>
      <c r="E48" s="35" t="s">
        <v>288</v>
      </c>
      <c r="F48" s="43">
        <v>0.3</v>
      </c>
      <c r="G48" s="82">
        <v>466.10169491525426</v>
      </c>
      <c r="H48" s="83" t="s">
        <v>297</v>
      </c>
    </row>
    <row r="49" spans="1:8" s="25" customFormat="1" ht="15" customHeight="1">
      <c r="A49" s="36" t="s">
        <v>12</v>
      </c>
      <c r="B49" s="36">
        <v>46</v>
      </c>
      <c r="C49" s="57">
        <v>40606454</v>
      </c>
      <c r="D49" s="62">
        <v>41183</v>
      </c>
      <c r="E49" s="35" t="s">
        <v>288</v>
      </c>
      <c r="F49" s="43">
        <v>0.3</v>
      </c>
      <c r="G49" s="82">
        <v>466.10169491525426</v>
      </c>
      <c r="H49" s="83" t="s">
        <v>296</v>
      </c>
    </row>
    <row r="50" spans="1:8" s="25" customFormat="1" ht="15" customHeight="1">
      <c r="A50" s="36" t="s">
        <v>12</v>
      </c>
      <c r="B50" s="36">
        <v>47</v>
      </c>
      <c r="C50" s="59">
        <v>40606449</v>
      </c>
      <c r="D50" s="60">
        <v>41183</v>
      </c>
      <c r="E50" s="35" t="s">
        <v>288</v>
      </c>
      <c r="F50" s="43">
        <v>0.3</v>
      </c>
      <c r="G50" s="82">
        <v>466.10169491525426</v>
      </c>
      <c r="H50" s="83" t="s">
        <v>296</v>
      </c>
    </row>
    <row r="51" spans="1:8" s="25" customFormat="1" ht="15" customHeight="1">
      <c r="A51" s="36" t="s">
        <v>12</v>
      </c>
      <c r="B51" s="36">
        <v>48</v>
      </c>
      <c r="C51" s="59">
        <v>40606460</v>
      </c>
      <c r="D51" s="60">
        <v>41183</v>
      </c>
      <c r="E51" s="35" t="s">
        <v>288</v>
      </c>
      <c r="F51" s="43">
        <v>0.3</v>
      </c>
      <c r="G51" s="82">
        <v>466.10169491525426</v>
      </c>
      <c r="H51" s="83" t="s">
        <v>296</v>
      </c>
    </row>
    <row r="52" spans="1:8" s="25" customFormat="1" ht="15" customHeight="1">
      <c r="A52" s="36" t="s">
        <v>12</v>
      </c>
      <c r="B52" s="36">
        <v>49</v>
      </c>
      <c r="C52" s="59">
        <v>40606099</v>
      </c>
      <c r="D52" s="58">
        <v>41183</v>
      </c>
      <c r="E52" s="35" t="s">
        <v>288</v>
      </c>
      <c r="F52" s="43">
        <v>0.3</v>
      </c>
      <c r="G52" s="82">
        <v>466.10169491525426</v>
      </c>
      <c r="H52" s="83" t="s">
        <v>296</v>
      </c>
    </row>
    <row r="53" spans="1:8" s="25" customFormat="1" ht="15" customHeight="1">
      <c r="A53" s="36" t="s">
        <v>12</v>
      </c>
      <c r="B53" s="36">
        <v>50</v>
      </c>
      <c r="C53" s="59">
        <v>40606422</v>
      </c>
      <c r="D53" s="60">
        <v>41183</v>
      </c>
      <c r="E53" s="35" t="s">
        <v>288</v>
      </c>
      <c r="F53" s="43">
        <v>0.3</v>
      </c>
      <c r="G53" s="82">
        <v>466.10169491525426</v>
      </c>
      <c r="H53" s="83" t="s">
        <v>296</v>
      </c>
    </row>
    <row r="54" spans="1:8" s="25" customFormat="1" ht="15" customHeight="1">
      <c r="A54" s="36" t="s">
        <v>12</v>
      </c>
      <c r="B54" s="36">
        <v>51</v>
      </c>
      <c r="C54" s="65">
        <v>40606418</v>
      </c>
      <c r="D54" s="60">
        <v>41183</v>
      </c>
      <c r="E54" s="35" t="s">
        <v>288</v>
      </c>
      <c r="F54" s="43">
        <v>0.3</v>
      </c>
      <c r="G54" s="82">
        <v>466.10169491525426</v>
      </c>
      <c r="H54" s="83" t="s">
        <v>296</v>
      </c>
    </row>
    <row r="55" spans="1:8" s="25" customFormat="1" ht="15" customHeight="1">
      <c r="A55" s="36" t="s">
        <v>12</v>
      </c>
      <c r="B55" s="36">
        <v>52</v>
      </c>
      <c r="C55" s="57">
        <v>40606414</v>
      </c>
      <c r="D55" s="60">
        <v>41183</v>
      </c>
      <c r="E55" s="35" t="s">
        <v>288</v>
      </c>
      <c r="F55" s="43">
        <v>0.3</v>
      </c>
      <c r="G55" s="82">
        <v>466.10169491525426</v>
      </c>
      <c r="H55" s="83" t="s">
        <v>296</v>
      </c>
    </row>
    <row r="56" spans="1:8" s="25" customFormat="1" ht="15" customHeight="1">
      <c r="A56" s="36" t="s">
        <v>12</v>
      </c>
      <c r="B56" s="36">
        <v>53</v>
      </c>
      <c r="C56" s="63">
        <v>40606411</v>
      </c>
      <c r="D56" s="60">
        <v>41183</v>
      </c>
      <c r="E56" s="35" t="s">
        <v>288</v>
      </c>
      <c r="F56" s="43">
        <v>0.3</v>
      </c>
      <c r="G56" s="82">
        <v>466.10169491525426</v>
      </c>
      <c r="H56" s="83" t="s">
        <v>296</v>
      </c>
    </row>
    <row r="57" spans="1:8" s="25" customFormat="1" ht="15" customHeight="1">
      <c r="A57" s="36" t="s">
        <v>12</v>
      </c>
      <c r="B57" s="36">
        <v>54</v>
      </c>
      <c r="C57" s="61">
        <v>40606406</v>
      </c>
      <c r="D57" s="60">
        <v>41183</v>
      </c>
      <c r="E57" s="35" t="s">
        <v>288</v>
      </c>
      <c r="F57" s="43">
        <v>0.3</v>
      </c>
      <c r="G57" s="82">
        <v>466.10169491525426</v>
      </c>
      <c r="H57" s="83" t="s">
        <v>296</v>
      </c>
    </row>
    <row r="58" spans="1:8" s="25" customFormat="1" ht="15" customHeight="1">
      <c r="A58" s="36" t="s">
        <v>12</v>
      </c>
      <c r="B58" s="36">
        <v>55</v>
      </c>
      <c r="C58" s="61">
        <v>40605769</v>
      </c>
      <c r="D58" s="58">
        <v>41197</v>
      </c>
      <c r="E58" s="35" t="s">
        <v>288</v>
      </c>
      <c r="F58" s="43">
        <v>6</v>
      </c>
      <c r="G58" s="82">
        <v>466.10169491525426</v>
      </c>
      <c r="H58" s="83" t="s">
        <v>298</v>
      </c>
    </row>
    <row r="59" spans="1:8" s="25" customFormat="1" ht="15" customHeight="1">
      <c r="A59" s="36" t="s">
        <v>12</v>
      </c>
      <c r="B59" s="36">
        <v>56</v>
      </c>
      <c r="C59" s="61">
        <v>40608125</v>
      </c>
      <c r="D59" s="58">
        <v>41183</v>
      </c>
      <c r="E59" s="35" t="s">
        <v>288</v>
      </c>
      <c r="F59" s="43">
        <v>0.3</v>
      </c>
      <c r="G59" s="82">
        <v>466.10169491525426</v>
      </c>
      <c r="H59" s="83" t="s">
        <v>296</v>
      </c>
    </row>
    <row r="60" spans="1:8" s="25" customFormat="1" ht="15" customHeight="1">
      <c r="A60" s="36" t="s">
        <v>12</v>
      </c>
      <c r="B60" s="36">
        <v>57</v>
      </c>
      <c r="C60" s="57">
        <v>40608067</v>
      </c>
      <c r="D60" s="62">
        <v>41183</v>
      </c>
      <c r="E60" s="35" t="s">
        <v>288</v>
      </c>
      <c r="F60" s="43">
        <v>0.3</v>
      </c>
      <c r="G60" s="82">
        <v>466.10169491525426</v>
      </c>
      <c r="H60" s="83" t="s">
        <v>296</v>
      </c>
    </row>
    <row r="61" spans="1:8" s="25" customFormat="1" ht="15" customHeight="1">
      <c r="A61" s="36" t="s">
        <v>12</v>
      </c>
      <c r="B61" s="36">
        <v>58</v>
      </c>
      <c r="C61" s="61">
        <v>40608063</v>
      </c>
      <c r="D61" s="62">
        <v>41183</v>
      </c>
      <c r="E61" s="35" t="s">
        <v>288</v>
      </c>
      <c r="F61" s="43">
        <v>0.3</v>
      </c>
      <c r="G61" s="82">
        <v>466.10169491525426</v>
      </c>
      <c r="H61" s="83" t="s">
        <v>296</v>
      </c>
    </row>
    <row r="62" spans="1:8" s="25" customFormat="1" ht="15" customHeight="1">
      <c r="A62" s="36" t="s">
        <v>12</v>
      </c>
      <c r="B62" s="36">
        <v>59</v>
      </c>
      <c r="C62" s="61">
        <v>40608060</v>
      </c>
      <c r="D62" s="62">
        <v>41183</v>
      </c>
      <c r="E62" s="35" t="s">
        <v>288</v>
      </c>
      <c r="F62" s="43">
        <v>0.3</v>
      </c>
      <c r="G62" s="82">
        <v>466.10169491525426</v>
      </c>
      <c r="H62" s="83" t="s">
        <v>296</v>
      </c>
    </row>
    <row r="63" spans="1:8" s="25" customFormat="1" ht="15" customHeight="1">
      <c r="A63" s="36" t="s">
        <v>12</v>
      </c>
      <c r="B63" s="36">
        <v>60</v>
      </c>
      <c r="C63" s="61">
        <v>40608056</v>
      </c>
      <c r="D63" s="58">
        <v>41183</v>
      </c>
      <c r="E63" s="35" t="s">
        <v>288</v>
      </c>
      <c r="F63" s="43">
        <v>0.3</v>
      </c>
      <c r="G63" s="82">
        <v>466.10169491525426</v>
      </c>
      <c r="H63" s="83" t="s">
        <v>296</v>
      </c>
    </row>
    <row r="64" spans="1:8" s="25" customFormat="1" ht="15" customHeight="1">
      <c r="A64" s="36" t="s">
        <v>12</v>
      </c>
      <c r="B64" s="36">
        <v>61</v>
      </c>
      <c r="C64" s="61">
        <v>40608047</v>
      </c>
      <c r="D64" s="62">
        <v>41183</v>
      </c>
      <c r="E64" s="35" t="s">
        <v>288</v>
      </c>
      <c r="F64" s="43">
        <v>0.3</v>
      </c>
      <c r="G64" s="82">
        <v>466.10169491525426</v>
      </c>
      <c r="H64" s="83" t="s">
        <v>296</v>
      </c>
    </row>
    <row r="65" spans="1:8" s="25" customFormat="1" ht="15" customHeight="1">
      <c r="A65" s="36" t="s">
        <v>12</v>
      </c>
      <c r="B65" s="36">
        <v>62</v>
      </c>
      <c r="C65" s="61">
        <v>40608039</v>
      </c>
      <c r="D65" s="62">
        <v>41183</v>
      </c>
      <c r="E65" s="35" t="s">
        <v>288</v>
      </c>
      <c r="F65" s="43">
        <v>0.3</v>
      </c>
      <c r="G65" s="82">
        <v>466.10169491525426</v>
      </c>
      <c r="H65" s="83" t="s">
        <v>296</v>
      </c>
    </row>
    <row r="66" spans="1:8" s="25" customFormat="1" ht="15" customHeight="1">
      <c r="A66" s="36" t="s">
        <v>12</v>
      </c>
      <c r="B66" s="36">
        <v>63</v>
      </c>
      <c r="C66" s="66">
        <v>40608036</v>
      </c>
      <c r="D66" s="62">
        <v>41183</v>
      </c>
      <c r="E66" s="35" t="s">
        <v>288</v>
      </c>
      <c r="F66" s="43">
        <v>0.3</v>
      </c>
      <c r="G66" s="82">
        <v>466.10169491525426</v>
      </c>
      <c r="H66" s="83" t="s">
        <v>296</v>
      </c>
    </row>
    <row r="67" spans="1:8" s="25" customFormat="1" ht="15" customHeight="1">
      <c r="A67" s="36" t="s">
        <v>12</v>
      </c>
      <c r="B67" s="36">
        <v>64</v>
      </c>
      <c r="C67" s="61">
        <v>40607927</v>
      </c>
      <c r="D67" s="62">
        <v>41183</v>
      </c>
      <c r="E67" s="35" t="s">
        <v>288</v>
      </c>
      <c r="F67" s="43">
        <v>0.3</v>
      </c>
      <c r="G67" s="82">
        <v>466.10169491525426</v>
      </c>
      <c r="H67" s="83" t="s">
        <v>296</v>
      </c>
    </row>
    <row r="68" spans="1:8" s="25" customFormat="1" ht="15" customHeight="1">
      <c r="A68" s="36" t="s">
        <v>12</v>
      </c>
      <c r="B68" s="36">
        <v>65</v>
      </c>
      <c r="C68" s="61">
        <v>40607937</v>
      </c>
      <c r="D68" s="62">
        <v>41183</v>
      </c>
      <c r="E68" s="35" t="s">
        <v>288</v>
      </c>
      <c r="F68" s="43">
        <v>0.3</v>
      </c>
      <c r="G68" s="82">
        <v>466.10169491525426</v>
      </c>
      <c r="H68" s="83" t="s">
        <v>296</v>
      </c>
    </row>
    <row r="69" spans="1:8" s="25" customFormat="1" ht="15" customHeight="1">
      <c r="A69" s="36" t="s">
        <v>12</v>
      </c>
      <c r="B69" s="36">
        <v>66</v>
      </c>
      <c r="C69" s="66">
        <v>40607952</v>
      </c>
      <c r="D69" s="62">
        <v>41183</v>
      </c>
      <c r="E69" s="35" t="s">
        <v>288</v>
      </c>
      <c r="F69" s="43">
        <v>0.3</v>
      </c>
      <c r="G69" s="82">
        <v>466.10169491525426</v>
      </c>
      <c r="H69" s="83" t="s">
        <v>296</v>
      </c>
    </row>
    <row r="70" spans="1:8" s="25" customFormat="1" ht="15" customHeight="1">
      <c r="A70" s="36" t="s">
        <v>12</v>
      </c>
      <c r="B70" s="36">
        <v>67</v>
      </c>
      <c r="C70" s="61">
        <v>40607971</v>
      </c>
      <c r="D70" s="62">
        <v>41183</v>
      </c>
      <c r="E70" s="35" t="s">
        <v>288</v>
      </c>
      <c r="F70" s="43">
        <v>0.3</v>
      </c>
      <c r="G70" s="82">
        <v>466.10169491525426</v>
      </c>
      <c r="H70" s="83" t="s">
        <v>296</v>
      </c>
    </row>
    <row r="71" spans="1:8" s="25" customFormat="1" ht="15" customHeight="1">
      <c r="A71" s="36" t="s">
        <v>12</v>
      </c>
      <c r="B71" s="36">
        <v>68</v>
      </c>
      <c r="C71" s="61">
        <v>40608113</v>
      </c>
      <c r="D71" s="62">
        <v>41183</v>
      </c>
      <c r="E71" s="35" t="s">
        <v>288</v>
      </c>
      <c r="F71" s="43">
        <v>0.3</v>
      </c>
      <c r="G71" s="82">
        <v>466.10169491525426</v>
      </c>
      <c r="H71" s="83" t="s">
        <v>296</v>
      </c>
    </row>
    <row r="72" spans="1:8" s="25" customFormat="1" ht="15" customHeight="1">
      <c r="A72" s="36" t="s">
        <v>12</v>
      </c>
      <c r="B72" s="36">
        <v>69</v>
      </c>
      <c r="C72" s="61">
        <v>40608121</v>
      </c>
      <c r="D72" s="62">
        <v>41183</v>
      </c>
      <c r="E72" s="35" t="s">
        <v>288</v>
      </c>
      <c r="F72" s="43">
        <v>0.3</v>
      </c>
      <c r="G72" s="82">
        <v>466.10169491525426</v>
      </c>
      <c r="H72" s="83" t="s">
        <v>296</v>
      </c>
    </row>
    <row r="73" spans="1:8" s="25" customFormat="1" ht="15" customHeight="1">
      <c r="A73" s="36" t="s">
        <v>12</v>
      </c>
      <c r="B73" s="36">
        <v>70</v>
      </c>
      <c r="C73" s="61">
        <v>40608134</v>
      </c>
      <c r="D73" s="62">
        <v>41183</v>
      </c>
      <c r="E73" s="35" t="s">
        <v>288</v>
      </c>
      <c r="F73" s="43">
        <v>0.3</v>
      </c>
      <c r="G73" s="82">
        <v>466.10169491525426</v>
      </c>
      <c r="H73" s="83" t="s">
        <v>296</v>
      </c>
    </row>
    <row r="74" spans="1:8" s="25" customFormat="1" ht="15" customHeight="1">
      <c r="A74" s="36" t="s">
        <v>12</v>
      </c>
      <c r="B74" s="36">
        <v>71</v>
      </c>
      <c r="C74" s="61">
        <v>40607594</v>
      </c>
      <c r="D74" s="62">
        <v>41190</v>
      </c>
      <c r="E74" s="35" t="s">
        <v>288</v>
      </c>
      <c r="F74" s="43">
        <v>7</v>
      </c>
      <c r="G74" s="82">
        <v>466.10169491525426</v>
      </c>
      <c r="H74" s="83" t="s">
        <v>237</v>
      </c>
    </row>
    <row r="75" spans="1:8" s="25" customFormat="1" ht="15" customHeight="1">
      <c r="A75" s="36" t="s">
        <v>12</v>
      </c>
      <c r="B75" s="36">
        <v>72</v>
      </c>
      <c r="C75" s="63">
        <v>40608142</v>
      </c>
      <c r="D75" s="62">
        <v>41211</v>
      </c>
      <c r="E75" s="35" t="s">
        <v>288</v>
      </c>
      <c r="F75" s="43">
        <v>7</v>
      </c>
      <c r="G75" s="82">
        <v>466.10169491525426</v>
      </c>
      <c r="H75" s="83" t="s">
        <v>238</v>
      </c>
    </row>
    <row r="76" spans="1:8" s="25" customFormat="1" ht="15" customHeight="1">
      <c r="A76" s="36" t="s">
        <v>12</v>
      </c>
      <c r="B76" s="36">
        <v>73</v>
      </c>
      <c r="C76" s="59">
        <v>40608522</v>
      </c>
      <c r="D76" s="62">
        <v>41183</v>
      </c>
      <c r="E76" s="35" t="s">
        <v>288</v>
      </c>
      <c r="F76" s="43">
        <v>7</v>
      </c>
      <c r="G76" s="82">
        <v>466.10169491525426</v>
      </c>
      <c r="H76" s="83" t="s">
        <v>237</v>
      </c>
    </row>
    <row r="77" spans="1:8" s="25" customFormat="1" ht="15" customHeight="1">
      <c r="A77" s="36" t="s">
        <v>12</v>
      </c>
      <c r="B77" s="36">
        <v>74</v>
      </c>
      <c r="C77" s="59">
        <v>40608631</v>
      </c>
      <c r="D77" s="62">
        <v>41193</v>
      </c>
      <c r="E77" s="35" t="s">
        <v>288</v>
      </c>
      <c r="F77" s="43">
        <v>7</v>
      </c>
      <c r="G77" s="82">
        <v>466.10169491525426</v>
      </c>
      <c r="H77" s="83" t="s">
        <v>289</v>
      </c>
    </row>
    <row r="78" spans="1:8" s="25" customFormat="1" ht="15" customHeight="1">
      <c r="A78" s="36" t="s">
        <v>12</v>
      </c>
      <c r="B78" s="36">
        <v>75</v>
      </c>
      <c r="C78" s="43">
        <v>40608816</v>
      </c>
      <c r="D78" s="58">
        <v>41208</v>
      </c>
      <c r="E78" s="35" t="s">
        <v>288</v>
      </c>
      <c r="F78" s="43">
        <v>15</v>
      </c>
      <c r="G78" s="82">
        <v>466.10169491525426</v>
      </c>
      <c r="H78" s="83" t="s">
        <v>235</v>
      </c>
    </row>
    <row r="79" spans="1:8" s="25" customFormat="1" ht="15" customHeight="1">
      <c r="A79" s="36" t="s">
        <v>12</v>
      </c>
      <c r="B79" s="36">
        <v>76</v>
      </c>
      <c r="C79" s="65">
        <v>40610766</v>
      </c>
      <c r="D79" s="60">
        <v>41183</v>
      </c>
      <c r="E79" s="35" t="s">
        <v>288</v>
      </c>
      <c r="F79" s="43">
        <v>7</v>
      </c>
      <c r="G79" s="82">
        <v>466.10169491525426</v>
      </c>
      <c r="H79" s="83" t="s">
        <v>239</v>
      </c>
    </row>
    <row r="80" spans="1:8" s="25" customFormat="1" ht="15" customHeight="1">
      <c r="A80" s="36" t="s">
        <v>12</v>
      </c>
      <c r="B80" s="36">
        <v>77</v>
      </c>
      <c r="C80" s="59">
        <v>40611524</v>
      </c>
      <c r="D80" s="60">
        <v>41197</v>
      </c>
      <c r="E80" s="35" t="s">
        <v>288</v>
      </c>
      <c r="F80" s="43">
        <v>10</v>
      </c>
      <c r="G80" s="82">
        <v>466.10169491525426</v>
      </c>
      <c r="H80" s="83" t="s">
        <v>299</v>
      </c>
    </row>
    <row r="81" spans="1:8" s="25" customFormat="1" ht="15" customHeight="1">
      <c r="A81" s="36" t="s">
        <v>12</v>
      </c>
      <c r="B81" s="36">
        <v>78</v>
      </c>
      <c r="C81" s="43">
        <v>40610587</v>
      </c>
      <c r="D81" s="60">
        <v>41204</v>
      </c>
      <c r="E81" s="35" t="s">
        <v>288</v>
      </c>
      <c r="F81" s="43">
        <v>15</v>
      </c>
      <c r="G81" s="82">
        <v>466.10169491525426</v>
      </c>
      <c r="H81" s="83" t="s">
        <v>237</v>
      </c>
    </row>
    <row r="82" spans="1:8" s="25" customFormat="1" ht="15" customHeight="1">
      <c r="A82" s="36" t="s">
        <v>12</v>
      </c>
      <c r="B82" s="36">
        <v>79</v>
      </c>
      <c r="C82" s="65">
        <v>40611464</v>
      </c>
      <c r="D82" s="60">
        <v>41190</v>
      </c>
      <c r="E82" s="35" t="s">
        <v>288</v>
      </c>
      <c r="F82" s="43">
        <v>15</v>
      </c>
      <c r="G82" s="82">
        <v>466.10169491525426</v>
      </c>
      <c r="H82" s="83" t="s">
        <v>230</v>
      </c>
    </row>
    <row r="83" spans="1:8" s="25" customFormat="1" ht="15" customHeight="1">
      <c r="A83" s="36" t="s">
        <v>12</v>
      </c>
      <c r="B83" s="36">
        <v>80</v>
      </c>
      <c r="C83" s="63">
        <v>40612624</v>
      </c>
      <c r="D83" s="60">
        <v>41183</v>
      </c>
      <c r="E83" s="35" t="s">
        <v>288</v>
      </c>
      <c r="F83" s="43">
        <v>7</v>
      </c>
      <c r="G83" s="82">
        <v>466.10169491525426</v>
      </c>
      <c r="H83" s="83" t="s">
        <v>240</v>
      </c>
    </row>
    <row r="84" spans="1:8" s="25" customFormat="1" ht="15" customHeight="1">
      <c r="A84" s="36" t="s">
        <v>12</v>
      </c>
      <c r="B84" s="36">
        <v>81</v>
      </c>
      <c r="C84" s="65">
        <v>40612954</v>
      </c>
      <c r="D84" s="60">
        <v>41208</v>
      </c>
      <c r="E84" s="35" t="s">
        <v>288</v>
      </c>
      <c r="F84" s="43">
        <v>15</v>
      </c>
      <c r="G84" s="82">
        <v>466.10169491525426</v>
      </c>
      <c r="H84" s="83" t="s">
        <v>237</v>
      </c>
    </row>
    <row r="85" spans="1:8" s="25" customFormat="1" ht="15" customHeight="1">
      <c r="A85" s="36" t="s">
        <v>12</v>
      </c>
      <c r="B85" s="36">
        <v>82</v>
      </c>
      <c r="C85" s="65">
        <v>40613174</v>
      </c>
      <c r="D85" s="60">
        <v>41190</v>
      </c>
      <c r="E85" s="35" t="s">
        <v>288</v>
      </c>
      <c r="F85" s="43">
        <v>7</v>
      </c>
      <c r="G85" s="82">
        <v>466.10169491525426</v>
      </c>
      <c r="H85" s="83" t="s">
        <v>237</v>
      </c>
    </row>
    <row r="86" spans="1:8" s="25" customFormat="1" ht="15" customHeight="1">
      <c r="A86" s="36" t="s">
        <v>12</v>
      </c>
      <c r="B86" s="36">
        <v>83</v>
      </c>
      <c r="C86" s="65">
        <v>40613200</v>
      </c>
      <c r="D86" s="58">
        <v>41190</v>
      </c>
      <c r="E86" s="35" t="s">
        <v>288</v>
      </c>
      <c r="F86" s="43">
        <v>7</v>
      </c>
      <c r="G86" s="82">
        <v>466.10169491525426</v>
      </c>
      <c r="H86" s="83" t="s">
        <v>237</v>
      </c>
    </row>
    <row r="87" spans="1:8" s="25" customFormat="1" ht="15" customHeight="1">
      <c r="A87" s="36" t="s">
        <v>12</v>
      </c>
      <c r="B87" s="36">
        <v>84</v>
      </c>
      <c r="C87" s="61">
        <v>40614108</v>
      </c>
      <c r="D87" s="60">
        <v>41199</v>
      </c>
      <c r="E87" s="35" t="s">
        <v>288</v>
      </c>
      <c r="F87" s="43">
        <v>15</v>
      </c>
      <c r="G87" s="82">
        <v>466.10169491525426</v>
      </c>
      <c r="H87" s="83" t="s">
        <v>228</v>
      </c>
    </row>
    <row r="88" spans="1:8" s="89" customFormat="1" ht="15" customHeight="1">
      <c r="A88" s="43" t="s">
        <v>12</v>
      </c>
      <c r="B88" s="43">
        <v>85</v>
      </c>
      <c r="C88" s="59">
        <v>40614541</v>
      </c>
      <c r="D88" s="60">
        <v>41201</v>
      </c>
      <c r="E88" s="87" t="s">
        <v>288</v>
      </c>
      <c r="F88" s="90">
        <v>10</v>
      </c>
      <c r="G88" s="88">
        <v>466.10169491525426</v>
      </c>
      <c r="H88" s="83" t="s">
        <v>126</v>
      </c>
    </row>
    <row r="89" spans="1:8" s="25" customFormat="1" ht="15" customHeight="1">
      <c r="A89" s="36" t="s">
        <v>12</v>
      </c>
      <c r="B89" s="36">
        <v>86</v>
      </c>
      <c r="C89" s="63">
        <v>40630182</v>
      </c>
      <c r="D89" s="60">
        <v>41198</v>
      </c>
      <c r="E89" s="35" t="s">
        <v>287</v>
      </c>
      <c r="F89" s="43">
        <v>340</v>
      </c>
      <c r="G89" s="82">
        <v>14371.118644067796</v>
      </c>
      <c r="H89" s="83" t="s">
        <v>241</v>
      </c>
    </row>
    <row r="90" spans="1:8" s="25" customFormat="1" ht="15" customHeight="1">
      <c r="A90" s="36" t="s">
        <v>12</v>
      </c>
      <c r="B90" s="36">
        <v>87</v>
      </c>
      <c r="C90" s="63">
        <v>40616564</v>
      </c>
      <c r="D90" s="62">
        <v>41204</v>
      </c>
      <c r="E90" s="35" t="s">
        <v>288</v>
      </c>
      <c r="F90" s="43">
        <v>3</v>
      </c>
      <c r="G90" s="82">
        <v>466.10169491525426</v>
      </c>
      <c r="H90" s="83" t="s">
        <v>300</v>
      </c>
    </row>
    <row r="91" spans="1:8" s="25" customFormat="1" ht="15" customHeight="1">
      <c r="A91" s="36" t="s">
        <v>12</v>
      </c>
      <c r="B91" s="36">
        <v>88</v>
      </c>
      <c r="C91" s="65">
        <v>40616481</v>
      </c>
      <c r="D91" s="60">
        <v>41190</v>
      </c>
      <c r="E91" s="35" t="s">
        <v>288</v>
      </c>
      <c r="F91" s="43">
        <v>12</v>
      </c>
      <c r="G91" s="82">
        <v>466.10169491525426</v>
      </c>
      <c r="H91" s="83" t="s">
        <v>237</v>
      </c>
    </row>
    <row r="92" spans="1:8" s="25" customFormat="1" ht="15" customHeight="1">
      <c r="A92" s="36" t="s">
        <v>12</v>
      </c>
      <c r="B92" s="36">
        <v>89</v>
      </c>
      <c r="C92" s="61">
        <v>40617296</v>
      </c>
      <c r="D92" s="58">
        <v>41185</v>
      </c>
      <c r="E92" s="35" t="s">
        <v>288</v>
      </c>
      <c r="F92" s="43">
        <v>12</v>
      </c>
      <c r="G92" s="82">
        <v>466.10169491525426</v>
      </c>
      <c r="H92" s="83" t="s">
        <v>296</v>
      </c>
    </row>
    <row r="93" spans="1:8" s="25" customFormat="1" ht="15" customHeight="1">
      <c r="A93" s="36" t="s">
        <v>12</v>
      </c>
      <c r="B93" s="36">
        <v>90</v>
      </c>
      <c r="C93" s="61">
        <v>40618939</v>
      </c>
      <c r="D93" s="58">
        <v>41183</v>
      </c>
      <c r="E93" s="35" t="s">
        <v>287</v>
      </c>
      <c r="F93" s="43">
        <v>164</v>
      </c>
      <c r="G93" s="82">
        <v>4631464.9576271195</v>
      </c>
      <c r="H93" s="83" t="s">
        <v>301</v>
      </c>
    </row>
    <row r="94" spans="1:8" s="25" customFormat="1" ht="15" customHeight="1">
      <c r="A94" s="36" t="s">
        <v>12</v>
      </c>
      <c r="B94" s="36">
        <v>91</v>
      </c>
      <c r="C94" s="61">
        <v>40618011</v>
      </c>
      <c r="D94" s="60">
        <v>41213</v>
      </c>
      <c r="E94" s="35" t="s">
        <v>288</v>
      </c>
      <c r="F94" s="43">
        <v>7</v>
      </c>
      <c r="G94" s="82">
        <v>466.10169491525426</v>
      </c>
      <c r="H94" s="83" t="s">
        <v>242</v>
      </c>
    </row>
    <row r="95" spans="1:8" s="25" customFormat="1" ht="15" customHeight="1">
      <c r="A95" s="36" t="s">
        <v>12</v>
      </c>
      <c r="B95" s="36">
        <v>92</v>
      </c>
      <c r="C95" s="63">
        <v>40618845</v>
      </c>
      <c r="D95" s="62">
        <v>41185</v>
      </c>
      <c r="E95" s="35" t="s">
        <v>288</v>
      </c>
      <c r="F95" s="43">
        <v>12</v>
      </c>
      <c r="G95" s="82">
        <v>466.10169491525426</v>
      </c>
      <c r="H95" s="83" t="s">
        <v>298</v>
      </c>
    </row>
    <row r="96" spans="1:8" s="25" customFormat="1" ht="15" customHeight="1">
      <c r="A96" s="36" t="s">
        <v>12</v>
      </c>
      <c r="B96" s="36">
        <v>93</v>
      </c>
      <c r="C96" s="61">
        <v>40618861</v>
      </c>
      <c r="D96" s="62">
        <v>41187</v>
      </c>
      <c r="E96" s="35" t="s">
        <v>288</v>
      </c>
      <c r="F96" s="43">
        <v>15</v>
      </c>
      <c r="G96" s="82">
        <v>130939.20338983052</v>
      </c>
      <c r="H96" s="83" t="s">
        <v>302</v>
      </c>
    </row>
    <row r="97" spans="1:8" s="25" customFormat="1" ht="15" customHeight="1">
      <c r="A97" s="36" t="s">
        <v>12</v>
      </c>
      <c r="B97" s="36">
        <v>94</v>
      </c>
      <c r="C97" s="65">
        <v>40619756</v>
      </c>
      <c r="D97" s="62">
        <v>41183</v>
      </c>
      <c r="E97" s="35" t="s">
        <v>288</v>
      </c>
      <c r="F97" s="43">
        <v>7</v>
      </c>
      <c r="G97" s="82">
        <v>466.10169491525426</v>
      </c>
      <c r="H97" s="83" t="s">
        <v>126</v>
      </c>
    </row>
    <row r="98" spans="1:8" s="25" customFormat="1" ht="15" customHeight="1">
      <c r="A98" s="36" t="s">
        <v>12</v>
      </c>
      <c r="B98" s="36">
        <v>95</v>
      </c>
      <c r="C98" s="65">
        <v>40619725</v>
      </c>
      <c r="D98" s="58">
        <v>41193</v>
      </c>
      <c r="E98" s="35" t="s">
        <v>288</v>
      </c>
      <c r="F98" s="43">
        <v>14</v>
      </c>
      <c r="G98" s="82">
        <v>466.10169491525426</v>
      </c>
      <c r="H98" s="83" t="s">
        <v>243</v>
      </c>
    </row>
    <row r="99" spans="1:8" s="25" customFormat="1" ht="15" customHeight="1">
      <c r="A99" s="36" t="s">
        <v>12</v>
      </c>
      <c r="B99" s="36">
        <v>96</v>
      </c>
      <c r="C99" s="65">
        <v>40619793</v>
      </c>
      <c r="D99" s="62">
        <v>41183</v>
      </c>
      <c r="E99" s="35" t="s">
        <v>288</v>
      </c>
      <c r="F99" s="43">
        <v>15</v>
      </c>
      <c r="G99" s="82">
        <v>466.10169491525426</v>
      </c>
      <c r="H99" s="83" t="s">
        <v>244</v>
      </c>
    </row>
    <row r="100" spans="1:8" s="25" customFormat="1" ht="15" customHeight="1">
      <c r="A100" s="36" t="s">
        <v>12</v>
      </c>
      <c r="B100" s="36">
        <v>97</v>
      </c>
      <c r="C100" s="67">
        <v>40619799</v>
      </c>
      <c r="D100" s="60">
        <v>41185</v>
      </c>
      <c r="E100" s="35" t="s">
        <v>288</v>
      </c>
      <c r="F100" s="43">
        <v>14</v>
      </c>
      <c r="G100" s="82">
        <v>466.10169491525426</v>
      </c>
      <c r="H100" s="83" t="s">
        <v>245</v>
      </c>
    </row>
    <row r="101" spans="1:8" s="25" customFormat="1" ht="15" customHeight="1">
      <c r="A101" s="36" t="s">
        <v>12</v>
      </c>
      <c r="B101" s="36">
        <v>98</v>
      </c>
      <c r="C101" s="65">
        <v>40620221</v>
      </c>
      <c r="D101" s="60">
        <v>41183</v>
      </c>
      <c r="E101" s="35" t="s">
        <v>288</v>
      </c>
      <c r="F101" s="43">
        <v>15</v>
      </c>
      <c r="G101" s="82">
        <v>466.10169491525426</v>
      </c>
      <c r="H101" s="83" t="s">
        <v>302</v>
      </c>
    </row>
    <row r="102" spans="1:8" s="25" customFormat="1" ht="15" customHeight="1">
      <c r="A102" s="36" t="s">
        <v>12</v>
      </c>
      <c r="B102" s="36">
        <v>99</v>
      </c>
      <c r="C102" s="63">
        <v>40620801</v>
      </c>
      <c r="D102" s="60">
        <v>41191</v>
      </c>
      <c r="E102" s="35" t="s">
        <v>288</v>
      </c>
      <c r="F102" s="43">
        <v>15</v>
      </c>
      <c r="G102" s="82">
        <v>466.10169491525426</v>
      </c>
      <c r="H102" s="83" t="s">
        <v>237</v>
      </c>
    </row>
    <row r="103" spans="1:8" s="25" customFormat="1" ht="15" customHeight="1">
      <c r="A103" s="36" t="s">
        <v>12</v>
      </c>
      <c r="B103" s="36">
        <v>100</v>
      </c>
      <c r="C103" s="65">
        <v>40620536</v>
      </c>
      <c r="D103" s="58">
        <v>41190</v>
      </c>
      <c r="E103" s="35" t="s">
        <v>288</v>
      </c>
      <c r="F103" s="43">
        <v>7</v>
      </c>
      <c r="G103" s="82">
        <v>466.10169491525426</v>
      </c>
      <c r="H103" s="83" t="s">
        <v>303</v>
      </c>
    </row>
    <row r="104" spans="1:8" s="25" customFormat="1" ht="15" customHeight="1">
      <c r="A104" s="36" t="s">
        <v>12</v>
      </c>
      <c r="B104" s="36">
        <v>101</v>
      </c>
      <c r="C104" s="65">
        <v>40621684</v>
      </c>
      <c r="D104" s="60">
        <v>41184</v>
      </c>
      <c r="E104" s="35" t="s">
        <v>288</v>
      </c>
      <c r="F104" s="43">
        <v>11</v>
      </c>
      <c r="G104" s="82">
        <v>466.10169491525426</v>
      </c>
      <c r="H104" s="83" t="s">
        <v>304</v>
      </c>
    </row>
    <row r="105" spans="1:8" s="25" customFormat="1" ht="15" customHeight="1">
      <c r="A105" s="36" t="s">
        <v>12</v>
      </c>
      <c r="B105" s="36">
        <v>102</v>
      </c>
      <c r="C105" s="63">
        <v>40620575</v>
      </c>
      <c r="D105" s="58">
        <v>41183</v>
      </c>
      <c r="E105" s="35" t="s">
        <v>288</v>
      </c>
      <c r="F105" s="43">
        <v>7</v>
      </c>
      <c r="G105" s="82">
        <v>466.10169491525426</v>
      </c>
      <c r="H105" s="83" t="s">
        <v>305</v>
      </c>
    </row>
    <row r="106" spans="1:8" s="25" customFormat="1" ht="15" customHeight="1">
      <c r="A106" s="36" t="s">
        <v>12</v>
      </c>
      <c r="B106" s="36">
        <v>103</v>
      </c>
      <c r="C106" s="63">
        <v>40620939</v>
      </c>
      <c r="D106" s="60">
        <v>41183</v>
      </c>
      <c r="E106" s="35" t="s">
        <v>287</v>
      </c>
      <c r="F106" s="43">
        <v>95</v>
      </c>
      <c r="G106" s="82">
        <v>1341430.398305085</v>
      </c>
      <c r="H106" s="83" t="s">
        <v>126</v>
      </c>
    </row>
    <row r="107" spans="1:8" s="25" customFormat="1" ht="15" customHeight="1">
      <c r="A107" s="36" t="s">
        <v>12</v>
      </c>
      <c r="B107" s="36">
        <v>104</v>
      </c>
      <c r="C107" s="65">
        <v>40622093</v>
      </c>
      <c r="D107" s="60">
        <v>41190</v>
      </c>
      <c r="E107" s="35" t="s">
        <v>288</v>
      </c>
      <c r="F107" s="43">
        <v>1</v>
      </c>
      <c r="G107" s="82">
        <v>466.10169491525426</v>
      </c>
      <c r="H107" s="83" t="s">
        <v>150</v>
      </c>
    </row>
    <row r="108" spans="1:8" s="25" customFormat="1" ht="15" customHeight="1">
      <c r="A108" s="36" t="s">
        <v>12</v>
      </c>
      <c r="B108" s="36">
        <v>105</v>
      </c>
      <c r="C108" s="61">
        <v>40622747</v>
      </c>
      <c r="D108" s="58">
        <v>41185</v>
      </c>
      <c r="E108" s="35" t="s">
        <v>288</v>
      </c>
      <c r="F108" s="43">
        <v>10</v>
      </c>
      <c r="G108" s="82">
        <v>466.10169491525426</v>
      </c>
      <c r="H108" s="83" t="s">
        <v>246</v>
      </c>
    </row>
    <row r="109" spans="1:8" s="25" customFormat="1" ht="15" customHeight="1">
      <c r="A109" s="36" t="s">
        <v>12</v>
      </c>
      <c r="B109" s="36">
        <v>106</v>
      </c>
      <c r="C109" s="61">
        <v>40622633</v>
      </c>
      <c r="D109" s="58">
        <v>41183</v>
      </c>
      <c r="E109" s="35" t="s">
        <v>288</v>
      </c>
      <c r="F109" s="43">
        <v>15</v>
      </c>
      <c r="G109" s="82">
        <v>466.10169491525426</v>
      </c>
      <c r="H109" s="83" t="s">
        <v>306</v>
      </c>
    </row>
    <row r="110" spans="1:8" s="25" customFormat="1" ht="15" customHeight="1">
      <c r="A110" s="36" t="s">
        <v>12</v>
      </c>
      <c r="B110" s="36">
        <v>107</v>
      </c>
      <c r="C110" s="61">
        <v>40622739</v>
      </c>
      <c r="D110" s="60">
        <v>41190</v>
      </c>
      <c r="E110" s="35" t="s">
        <v>288</v>
      </c>
      <c r="F110" s="43">
        <v>7</v>
      </c>
      <c r="G110" s="82">
        <v>466.10169491525426</v>
      </c>
      <c r="H110" s="83" t="s">
        <v>289</v>
      </c>
    </row>
    <row r="111" spans="1:8" s="25" customFormat="1" ht="15" customHeight="1">
      <c r="A111" s="36" t="s">
        <v>12</v>
      </c>
      <c r="B111" s="36">
        <v>108</v>
      </c>
      <c r="C111" s="61">
        <v>40622857</v>
      </c>
      <c r="D111" s="62">
        <v>41184</v>
      </c>
      <c r="E111" s="35" t="s">
        <v>288</v>
      </c>
      <c r="F111" s="43">
        <v>8</v>
      </c>
      <c r="G111" s="82">
        <v>466.10169491525426</v>
      </c>
      <c r="H111" s="83" t="s">
        <v>247</v>
      </c>
    </row>
    <row r="112" spans="1:8" s="25" customFormat="1" ht="15" customHeight="1">
      <c r="A112" s="36" t="s">
        <v>12</v>
      </c>
      <c r="B112" s="36">
        <v>109</v>
      </c>
      <c r="C112" s="61">
        <v>40623388</v>
      </c>
      <c r="D112" s="62">
        <v>41185</v>
      </c>
      <c r="E112" s="35" t="s">
        <v>288</v>
      </c>
      <c r="F112" s="43">
        <v>3</v>
      </c>
      <c r="G112" s="82">
        <v>466.10169491525426</v>
      </c>
      <c r="H112" s="83" t="s">
        <v>248</v>
      </c>
    </row>
    <row r="113" spans="1:8" s="25" customFormat="1" ht="15" customHeight="1">
      <c r="A113" s="36" t="s">
        <v>12</v>
      </c>
      <c r="B113" s="36">
        <v>110</v>
      </c>
      <c r="C113" s="61">
        <v>40623394</v>
      </c>
      <c r="D113" s="62">
        <v>41183</v>
      </c>
      <c r="E113" s="35" t="s">
        <v>288</v>
      </c>
      <c r="F113" s="43">
        <v>15</v>
      </c>
      <c r="G113" s="82">
        <v>466.10169491525426</v>
      </c>
      <c r="H113" s="83" t="s">
        <v>305</v>
      </c>
    </row>
    <row r="114" spans="1:8" s="25" customFormat="1" ht="15" customHeight="1">
      <c r="A114" s="36" t="s">
        <v>12</v>
      </c>
      <c r="B114" s="36">
        <v>111</v>
      </c>
      <c r="C114" s="61">
        <v>40623430</v>
      </c>
      <c r="D114" s="62">
        <v>41190</v>
      </c>
      <c r="E114" s="35" t="s">
        <v>288</v>
      </c>
      <c r="F114" s="43">
        <v>15</v>
      </c>
      <c r="G114" s="82">
        <v>466.10169491525426</v>
      </c>
      <c r="H114" s="83" t="s">
        <v>240</v>
      </c>
    </row>
    <row r="115" spans="1:8" s="25" customFormat="1" ht="15" customHeight="1">
      <c r="A115" s="36" t="s">
        <v>12</v>
      </c>
      <c r="B115" s="36">
        <v>112</v>
      </c>
      <c r="C115" s="61">
        <v>40623436</v>
      </c>
      <c r="D115" s="62">
        <v>41190</v>
      </c>
      <c r="E115" s="35" t="s">
        <v>288</v>
      </c>
      <c r="F115" s="43">
        <v>10</v>
      </c>
      <c r="G115" s="82">
        <v>466.10169491525426</v>
      </c>
      <c r="H115" s="83" t="s">
        <v>249</v>
      </c>
    </row>
    <row r="116" spans="1:8" s="25" customFormat="1" ht="15" customHeight="1">
      <c r="A116" s="36" t="s">
        <v>12</v>
      </c>
      <c r="B116" s="36">
        <v>113</v>
      </c>
      <c r="C116" s="65">
        <v>40623418</v>
      </c>
      <c r="D116" s="62">
        <v>41183</v>
      </c>
      <c r="E116" s="35" t="s">
        <v>288</v>
      </c>
      <c r="F116" s="43">
        <v>15</v>
      </c>
      <c r="G116" s="82">
        <v>466.10169491525426</v>
      </c>
      <c r="H116" s="83" t="s">
        <v>237</v>
      </c>
    </row>
    <row r="117" spans="1:8" s="25" customFormat="1" ht="16.5" customHeight="1">
      <c r="A117" s="36" t="s">
        <v>12</v>
      </c>
      <c r="B117" s="36">
        <v>114</v>
      </c>
      <c r="C117" s="61">
        <v>40623412</v>
      </c>
      <c r="D117" s="62">
        <v>41205</v>
      </c>
      <c r="E117" s="35" t="s">
        <v>288</v>
      </c>
      <c r="F117" s="43">
        <v>7</v>
      </c>
      <c r="G117" s="82">
        <v>466.10169491525426</v>
      </c>
      <c r="H117" s="83" t="s">
        <v>242</v>
      </c>
    </row>
    <row r="118" spans="1:8" s="25" customFormat="1" ht="15" customHeight="1">
      <c r="A118" s="36" t="s">
        <v>12</v>
      </c>
      <c r="B118" s="36">
        <v>115</v>
      </c>
      <c r="C118" s="63">
        <v>40624387</v>
      </c>
      <c r="D118" s="62">
        <v>41204</v>
      </c>
      <c r="E118" s="35" t="s">
        <v>287</v>
      </c>
      <c r="F118" s="43">
        <v>90</v>
      </c>
      <c r="G118" s="82">
        <v>1270828.7966101696</v>
      </c>
      <c r="H118" s="83" t="s">
        <v>250</v>
      </c>
    </row>
    <row r="119" spans="1:8" s="25" customFormat="1" ht="15" customHeight="1">
      <c r="A119" s="36" t="s">
        <v>12</v>
      </c>
      <c r="B119" s="36">
        <v>116</v>
      </c>
      <c r="C119" s="63">
        <v>40623922</v>
      </c>
      <c r="D119" s="60">
        <v>41183</v>
      </c>
      <c r="E119" s="35" t="s">
        <v>288</v>
      </c>
      <c r="F119" s="43">
        <v>7</v>
      </c>
      <c r="G119" s="82">
        <v>466.10169491525426</v>
      </c>
      <c r="H119" s="83" t="s">
        <v>251</v>
      </c>
    </row>
    <row r="120" spans="1:8" s="25" customFormat="1" ht="15" customHeight="1">
      <c r="A120" s="36" t="s">
        <v>12</v>
      </c>
      <c r="B120" s="36">
        <v>117</v>
      </c>
      <c r="C120" s="59">
        <v>40624086</v>
      </c>
      <c r="D120" s="62">
        <v>41186</v>
      </c>
      <c r="E120" s="35" t="s">
        <v>288</v>
      </c>
      <c r="F120" s="43">
        <v>8</v>
      </c>
      <c r="G120" s="82">
        <v>466.10169491525426</v>
      </c>
      <c r="H120" s="83" t="s">
        <v>307</v>
      </c>
    </row>
    <row r="121" spans="1:8" s="25" customFormat="1" ht="15" customHeight="1">
      <c r="A121" s="36" t="s">
        <v>12</v>
      </c>
      <c r="B121" s="36">
        <v>118</v>
      </c>
      <c r="C121" s="65">
        <v>40624257</v>
      </c>
      <c r="D121" s="58">
        <v>41183</v>
      </c>
      <c r="E121" s="35" t="s">
        <v>288</v>
      </c>
      <c r="F121" s="43">
        <v>7</v>
      </c>
      <c r="G121" s="82">
        <v>466.10169491525426</v>
      </c>
      <c r="H121" s="83" t="s">
        <v>252</v>
      </c>
    </row>
    <row r="122" spans="1:8" s="25" customFormat="1" ht="15" customHeight="1">
      <c r="A122" s="36" t="s">
        <v>12</v>
      </c>
      <c r="B122" s="36">
        <v>119</v>
      </c>
      <c r="C122" s="65">
        <v>40624490</v>
      </c>
      <c r="D122" s="58">
        <v>41213</v>
      </c>
      <c r="E122" s="35" t="s">
        <v>288</v>
      </c>
      <c r="F122" s="43">
        <v>7</v>
      </c>
      <c r="G122" s="82">
        <v>466.10169491525426</v>
      </c>
      <c r="H122" s="83" t="s">
        <v>305</v>
      </c>
    </row>
    <row r="123" spans="1:8" s="25" customFormat="1" ht="15" customHeight="1">
      <c r="A123" s="36" t="s">
        <v>12</v>
      </c>
      <c r="B123" s="36">
        <v>120</v>
      </c>
      <c r="C123" s="65">
        <v>40627140</v>
      </c>
      <c r="D123" s="60">
        <v>41184</v>
      </c>
      <c r="E123" s="35" t="s">
        <v>288</v>
      </c>
      <c r="F123" s="43">
        <v>5</v>
      </c>
      <c r="G123" s="82">
        <v>466.10169491525426</v>
      </c>
      <c r="H123" s="83" t="s">
        <v>253</v>
      </c>
    </row>
    <row r="124" spans="1:8" s="25" customFormat="1" ht="15" customHeight="1">
      <c r="A124" s="36" t="s">
        <v>12</v>
      </c>
      <c r="B124" s="36">
        <v>121</v>
      </c>
      <c r="C124" s="65">
        <v>40625479</v>
      </c>
      <c r="D124" s="60">
        <v>41190</v>
      </c>
      <c r="E124" s="35" t="s">
        <v>288</v>
      </c>
      <c r="F124" s="43">
        <v>15</v>
      </c>
      <c r="G124" s="82">
        <v>466.10169491525426</v>
      </c>
      <c r="H124" s="83" t="s">
        <v>254</v>
      </c>
    </row>
    <row r="125" spans="1:8" s="25" customFormat="1" ht="15" customHeight="1">
      <c r="A125" s="36" t="s">
        <v>12</v>
      </c>
      <c r="B125" s="36">
        <v>122</v>
      </c>
      <c r="C125" s="65">
        <v>40625477</v>
      </c>
      <c r="D125" s="60">
        <v>41208</v>
      </c>
      <c r="E125" s="35" t="s">
        <v>288</v>
      </c>
      <c r="F125" s="43">
        <v>12</v>
      </c>
      <c r="G125" s="82">
        <v>466.10169491525426</v>
      </c>
      <c r="H125" s="83" t="s">
        <v>247</v>
      </c>
    </row>
    <row r="126" spans="1:8" s="25" customFormat="1" ht="15" customHeight="1">
      <c r="A126" s="36" t="s">
        <v>12</v>
      </c>
      <c r="B126" s="36">
        <v>123</v>
      </c>
      <c r="C126" s="61">
        <v>40624817</v>
      </c>
      <c r="D126" s="60">
        <v>41191</v>
      </c>
      <c r="E126" s="35" t="s">
        <v>288</v>
      </c>
      <c r="F126" s="43">
        <v>7</v>
      </c>
      <c r="G126" s="82">
        <v>466.10169491525426</v>
      </c>
      <c r="H126" s="83" t="s">
        <v>255</v>
      </c>
    </row>
    <row r="127" spans="1:8" s="25" customFormat="1" ht="15" customHeight="1">
      <c r="A127" s="36" t="s">
        <v>12</v>
      </c>
      <c r="B127" s="36">
        <v>124</v>
      </c>
      <c r="C127" s="59">
        <v>40624809</v>
      </c>
      <c r="D127" s="60">
        <v>41191</v>
      </c>
      <c r="E127" s="35" t="s">
        <v>288</v>
      </c>
      <c r="F127" s="43">
        <v>7</v>
      </c>
      <c r="G127" s="82">
        <v>466.10169491525426</v>
      </c>
      <c r="H127" s="83" t="s">
        <v>255</v>
      </c>
    </row>
    <row r="128" spans="1:8" s="25" customFormat="1" ht="15" customHeight="1">
      <c r="A128" s="36" t="s">
        <v>12</v>
      </c>
      <c r="B128" s="36">
        <v>125</v>
      </c>
      <c r="C128" s="61">
        <v>40624701</v>
      </c>
      <c r="D128" s="60">
        <v>41184</v>
      </c>
      <c r="E128" s="35" t="s">
        <v>288</v>
      </c>
      <c r="F128" s="43">
        <v>15</v>
      </c>
      <c r="G128" s="82">
        <v>466.10169491525426</v>
      </c>
      <c r="H128" s="83" t="s">
        <v>256</v>
      </c>
    </row>
    <row r="129" spans="1:8" s="25" customFormat="1" ht="15" customHeight="1">
      <c r="A129" s="36" t="s">
        <v>12</v>
      </c>
      <c r="B129" s="36">
        <v>126</v>
      </c>
      <c r="C129" s="59">
        <v>40625644</v>
      </c>
      <c r="D129" s="62">
        <v>41183</v>
      </c>
      <c r="E129" s="35" t="s">
        <v>288</v>
      </c>
      <c r="F129" s="43">
        <v>7</v>
      </c>
      <c r="G129" s="82">
        <v>466.10169491525426</v>
      </c>
      <c r="H129" s="83" t="s">
        <v>290</v>
      </c>
    </row>
    <row r="130" spans="1:8" s="25" customFormat="1" ht="15" customHeight="1">
      <c r="A130" s="36" t="s">
        <v>12</v>
      </c>
      <c r="B130" s="36">
        <v>127</v>
      </c>
      <c r="C130" s="68">
        <v>40625522</v>
      </c>
      <c r="D130" s="60">
        <v>41183</v>
      </c>
      <c r="E130" s="35" t="s">
        <v>288</v>
      </c>
      <c r="F130" s="43">
        <v>7</v>
      </c>
      <c r="G130" s="82">
        <v>466.10169491525426</v>
      </c>
      <c r="H130" s="83" t="s">
        <v>261</v>
      </c>
    </row>
    <row r="131" spans="1:8" s="25" customFormat="1" ht="15" customHeight="1">
      <c r="A131" s="36" t="s">
        <v>12</v>
      </c>
      <c r="B131" s="36">
        <v>128</v>
      </c>
      <c r="C131" s="66">
        <v>40625662</v>
      </c>
      <c r="D131" s="62">
        <v>41192</v>
      </c>
      <c r="E131" s="35" t="s">
        <v>288</v>
      </c>
      <c r="F131" s="43">
        <v>7</v>
      </c>
      <c r="G131" s="82">
        <v>466.10169491525426</v>
      </c>
      <c r="H131" s="83" t="s">
        <v>290</v>
      </c>
    </row>
    <row r="132" spans="1:8" s="25" customFormat="1" ht="15" customHeight="1">
      <c r="A132" s="36" t="s">
        <v>12</v>
      </c>
      <c r="B132" s="36">
        <v>129</v>
      </c>
      <c r="C132" s="69">
        <v>40625563</v>
      </c>
      <c r="D132" s="60">
        <v>41187</v>
      </c>
      <c r="E132" s="35" t="s">
        <v>288</v>
      </c>
      <c r="F132" s="43">
        <v>5</v>
      </c>
      <c r="G132" s="82">
        <v>466.10169491525426</v>
      </c>
      <c r="H132" s="83" t="s">
        <v>257</v>
      </c>
    </row>
    <row r="133" spans="1:8" s="25" customFormat="1" ht="15" customHeight="1">
      <c r="A133" s="36" t="s">
        <v>12</v>
      </c>
      <c r="B133" s="36">
        <v>130</v>
      </c>
      <c r="C133" s="69">
        <v>40625671</v>
      </c>
      <c r="D133" s="70">
        <v>41184</v>
      </c>
      <c r="E133" s="35" t="s">
        <v>288</v>
      </c>
      <c r="F133" s="43">
        <v>7</v>
      </c>
      <c r="G133" s="82">
        <v>466.10169491525426</v>
      </c>
      <c r="H133" s="83" t="s">
        <v>308</v>
      </c>
    </row>
    <row r="134" spans="1:8" s="25" customFormat="1" ht="16.5" customHeight="1">
      <c r="A134" s="36" t="s">
        <v>12</v>
      </c>
      <c r="B134" s="36">
        <v>131</v>
      </c>
      <c r="C134" s="69">
        <v>40625549</v>
      </c>
      <c r="D134" s="71">
        <v>41199</v>
      </c>
      <c r="E134" s="35" t="s">
        <v>288</v>
      </c>
      <c r="F134" s="43">
        <v>15</v>
      </c>
      <c r="G134" s="82">
        <v>466.10169491525426</v>
      </c>
      <c r="H134" s="83" t="s">
        <v>258</v>
      </c>
    </row>
    <row r="135" spans="1:8" s="25" customFormat="1" ht="15" customHeight="1">
      <c r="A135" s="36" t="s">
        <v>12</v>
      </c>
      <c r="B135" s="36">
        <v>133</v>
      </c>
      <c r="C135" s="65">
        <v>40625560</v>
      </c>
      <c r="D135" s="70">
        <v>41185</v>
      </c>
      <c r="E135" s="35" t="s">
        <v>288</v>
      </c>
      <c r="F135" s="43">
        <v>15</v>
      </c>
      <c r="G135" s="82">
        <v>466.10169491525426</v>
      </c>
      <c r="H135" s="83" t="s">
        <v>258</v>
      </c>
    </row>
    <row r="136" spans="1:8" s="25" customFormat="1" ht="15" customHeight="1">
      <c r="A136" s="36" t="s">
        <v>12</v>
      </c>
      <c r="B136" s="36">
        <v>134</v>
      </c>
      <c r="C136" s="65">
        <v>40626276</v>
      </c>
      <c r="D136" s="70">
        <v>41186</v>
      </c>
      <c r="E136" s="35" t="s">
        <v>288</v>
      </c>
      <c r="F136" s="43">
        <v>7</v>
      </c>
      <c r="G136" s="82">
        <v>466.10169491525426</v>
      </c>
      <c r="H136" s="83" t="s">
        <v>126</v>
      </c>
    </row>
    <row r="137" spans="1:8" s="25" customFormat="1" ht="15" customHeight="1">
      <c r="A137" s="36" t="s">
        <v>12</v>
      </c>
      <c r="B137" s="36">
        <v>135</v>
      </c>
      <c r="C137" s="65">
        <v>40626263</v>
      </c>
      <c r="D137" s="70">
        <v>41190</v>
      </c>
      <c r="E137" s="35" t="s">
        <v>288</v>
      </c>
      <c r="F137" s="43">
        <v>7</v>
      </c>
      <c r="G137" s="82">
        <v>466.10169491525426</v>
      </c>
      <c r="H137" s="83" t="s">
        <v>237</v>
      </c>
    </row>
    <row r="138" spans="1:8" s="25" customFormat="1" ht="15" customHeight="1">
      <c r="A138" s="36" t="s">
        <v>12</v>
      </c>
      <c r="B138" s="36">
        <v>136</v>
      </c>
      <c r="C138" s="68">
        <v>40626445</v>
      </c>
      <c r="D138" s="60">
        <v>41183</v>
      </c>
      <c r="E138" s="35" t="s">
        <v>288</v>
      </c>
      <c r="F138" s="43">
        <v>7</v>
      </c>
      <c r="G138" s="82">
        <v>466.10169491525426</v>
      </c>
      <c r="H138" s="83" t="s">
        <v>259</v>
      </c>
    </row>
    <row r="139" spans="1:8" s="25" customFormat="1" ht="15" customHeight="1">
      <c r="A139" s="36" t="s">
        <v>12</v>
      </c>
      <c r="B139" s="36">
        <v>137</v>
      </c>
      <c r="C139" s="66">
        <v>40626327</v>
      </c>
      <c r="D139" s="60">
        <v>41184</v>
      </c>
      <c r="E139" s="35" t="s">
        <v>288</v>
      </c>
      <c r="F139" s="43">
        <v>7</v>
      </c>
      <c r="G139" s="82">
        <v>466.10169491525426</v>
      </c>
      <c r="H139" s="83" t="s">
        <v>260</v>
      </c>
    </row>
    <row r="140" spans="1:8" s="25" customFormat="1" ht="15" customHeight="1">
      <c r="A140" s="36" t="s">
        <v>12</v>
      </c>
      <c r="B140" s="36">
        <v>138</v>
      </c>
      <c r="C140" s="69">
        <v>40626450</v>
      </c>
      <c r="D140" s="60">
        <v>41183</v>
      </c>
      <c r="E140" s="35" t="s">
        <v>288</v>
      </c>
      <c r="F140" s="43">
        <v>7</v>
      </c>
      <c r="G140" s="82">
        <v>466.10169491525426</v>
      </c>
      <c r="H140" s="83" t="s">
        <v>259</v>
      </c>
    </row>
    <row r="141" spans="1:8" s="25" customFormat="1" ht="15" customHeight="1">
      <c r="A141" s="36" t="s">
        <v>12</v>
      </c>
      <c r="B141" s="36">
        <v>139</v>
      </c>
      <c r="C141" s="59">
        <v>40627026</v>
      </c>
      <c r="D141" s="60">
        <v>41183</v>
      </c>
      <c r="E141" s="35" t="s">
        <v>288</v>
      </c>
      <c r="F141" s="43">
        <v>5</v>
      </c>
      <c r="G141" s="82">
        <v>466.10169491525426</v>
      </c>
      <c r="H141" s="83" t="s">
        <v>240</v>
      </c>
    </row>
    <row r="142" spans="1:8" s="25" customFormat="1" ht="15" customHeight="1">
      <c r="A142" s="36" t="s">
        <v>12</v>
      </c>
      <c r="B142" s="36">
        <v>140</v>
      </c>
      <c r="C142" s="69">
        <v>40626798</v>
      </c>
      <c r="D142" s="71">
        <v>41193</v>
      </c>
      <c r="E142" s="35" t="s">
        <v>287</v>
      </c>
      <c r="F142" s="43">
        <v>68</v>
      </c>
      <c r="G142" s="82">
        <v>272068.6779661017</v>
      </c>
      <c r="H142" s="83" t="s">
        <v>261</v>
      </c>
    </row>
    <row r="143" spans="1:8" s="25" customFormat="1" ht="15" customHeight="1">
      <c r="A143" s="36" t="s">
        <v>12</v>
      </c>
      <c r="B143" s="36">
        <v>141</v>
      </c>
      <c r="C143" s="69">
        <v>40627114</v>
      </c>
      <c r="D143" s="70">
        <v>41197</v>
      </c>
      <c r="E143" s="35" t="s">
        <v>288</v>
      </c>
      <c r="F143" s="43">
        <v>4</v>
      </c>
      <c r="G143" s="82">
        <v>466.10169491525426</v>
      </c>
      <c r="H143" s="83" t="s">
        <v>290</v>
      </c>
    </row>
    <row r="144" spans="1:8" s="25" customFormat="1" ht="15" customHeight="1">
      <c r="A144" s="36" t="s">
        <v>12</v>
      </c>
      <c r="B144" s="36">
        <v>142</v>
      </c>
      <c r="C144" s="69">
        <v>40628209</v>
      </c>
      <c r="D144" s="70">
        <v>41197</v>
      </c>
      <c r="E144" s="35" t="s">
        <v>288</v>
      </c>
      <c r="F144" s="43">
        <v>4</v>
      </c>
      <c r="G144" s="82">
        <v>466.10169491525426</v>
      </c>
      <c r="H144" s="83" t="s">
        <v>289</v>
      </c>
    </row>
    <row r="145" spans="1:8" s="25" customFormat="1" ht="15" customHeight="1">
      <c r="A145" s="36" t="s">
        <v>12</v>
      </c>
      <c r="B145" s="36">
        <v>143</v>
      </c>
      <c r="C145" s="69">
        <v>40627166</v>
      </c>
      <c r="D145" s="70">
        <v>41197</v>
      </c>
      <c r="E145" s="35" t="s">
        <v>288</v>
      </c>
      <c r="F145" s="43">
        <v>4</v>
      </c>
      <c r="G145" s="82">
        <v>466.10169491525426</v>
      </c>
      <c r="H145" s="83" t="s">
        <v>290</v>
      </c>
    </row>
    <row r="146" spans="1:8" s="25" customFormat="1" ht="15" customHeight="1">
      <c r="A146" s="36" t="s">
        <v>12</v>
      </c>
      <c r="B146" s="36">
        <v>144</v>
      </c>
      <c r="C146" s="69">
        <v>40627075</v>
      </c>
      <c r="D146" s="70">
        <v>41193</v>
      </c>
      <c r="E146" s="35" t="s">
        <v>288</v>
      </c>
      <c r="F146" s="43">
        <v>15</v>
      </c>
      <c r="G146" s="82">
        <v>466.10169491525426</v>
      </c>
      <c r="H146" s="83" t="s">
        <v>262</v>
      </c>
    </row>
    <row r="147" spans="1:8" s="25" customFormat="1" ht="15" customHeight="1">
      <c r="A147" s="36" t="s">
        <v>12</v>
      </c>
      <c r="B147" s="36">
        <v>145</v>
      </c>
      <c r="C147" s="43">
        <v>40628926</v>
      </c>
      <c r="D147" s="70">
        <v>41198</v>
      </c>
      <c r="E147" s="35" t="s">
        <v>288</v>
      </c>
      <c r="F147" s="43">
        <v>4</v>
      </c>
      <c r="G147" s="82">
        <v>466.10169491525426</v>
      </c>
      <c r="H147" s="83" t="s">
        <v>233</v>
      </c>
    </row>
    <row r="148" spans="1:8" s="25" customFormat="1" ht="15" customHeight="1">
      <c r="A148" s="36" t="s">
        <v>12</v>
      </c>
      <c r="B148" s="36">
        <v>146</v>
      </c>
      <c r="C148" s="65">
        <v>40627856</v>
      </c>
      <c r="D148" s="70">
        <v>41183</v>
      </c>
      <c r="E148" s="35" t="s">
        <v>288</v>
      </c>
      <c r="F148" s="43">
        <v>8</v>
      </c>
      <c r="G148" s="82">
        <v>466.10169491525426</v>
      </c>
      <c r="H148" s="83" t="s">
        <v>309</v>
      </c>
    </row>
    <row r="149" spans="1:8" s="25" customFormat="1" ht="15" customHeight="1">
      <c r="A149" s="36" t="s">
        <v>12</v>
      </c>
      <c r="B149" s="36">
        <v>147</v>
      </c>
      <c r="C149" s="63">
        <v>40628194</v>
      </c>
      <c r="D149" s="70">
        <v>41198</v>
      </c>
      <c r="E149" s="35" t="s">
        <v>288</v>
      </c>
      <c r="F149" s="43">
        <v>12</v>
      </c>
      <c r="G149" s="82">
        <v>466.10169491525426</v>
      </c>
      <c r="H149" s="83" t="s">
        <v>126</v>
      </c>
    </row>
    <row r="150" spans="1:8" s="25" customFormat="1" ht="15" customHeight="1">
      <c r="A150" s="36" t="s">
        <v>12</v>
      </c>
      <c r="B150" s="36">
        <v>148</v>
      </c>
      <c r="C150" s="57">
        <v>40627931</v>
      </c>
      <c r="D150" s="60">
        <v>41183</v>
      </c>
      <c r="E150" s="35" t="s">
        <v>288</v>
      </c>
      <c r="F150" s="43">
        <v>15</v>
      </c>
      <c r="G150" s="82">
        <v>466.10169491525426</v>
      </c>
      <c r="H150" s="83" t="s">
        <v>235</v>
      </c>
    </row>
    <row r="151" spans="1:8" s="25" customFormat="1" ht="15" customHeight="1">
      <c r="A151" s="36" t="s">
        <v>12</v>
      </c>
      <c r="B151" s="36">
        <v>149</v>
      </c>
      <c r="C151" s="63">
        <v>40628008</v>
      </c>
      <c r="D151" s="60">
        <v>41183</v>
      </c>
      <c r="E151" s="35" t="s">
        <v>288</v>
      </c>
      <c r="F151" s="43">
        <v>7</v>
      </c>
      <c r="G151" s="82">
        <v>466.10169491525426</v>
      </c>
      <c r="H151" s="83" t="s">
        <v>263</v>
      </c>
    </row>
    <row r="152" spans="1:8" s="25" customFormat="1" ht="15" customHeight="1">
      <c r="A152" s="36" t="s">
        <v>12</v>
      </c>
      <c r="B152" s="36">
        <v>150</v>
      </c>
      <c r="C152" s="61">
        <v>40628211</v>
      </c>
      <c r="D152" s="58">
        <v>41185</v>
      </c>
      <c r="E152" s="35" t="s">
        <v>288</v>
      </c>
      <c r="F152" s="43">
        <v>6</v>
      </c>
      <c r="G152" s="82">
        <v>466.10169491525426</v>
      </c>
      <c r="H152" s="83" t="s">
        <v>310</v>
      </c>
    </row>
    <row r="153" spans="1:8" s="25" customFormat="1" ht="15" customHeight="1">
      <c r="A153" s="36" t="s">
        <v>12</v>
      </c>
      <c r="B153" s="36">
        <v>151</v>
      </c>
      <c r="C153" s="63">
        <v>40628260</v>
      </c>
      <c r="D153" s="58">
        <v>41184</v>
      </c>
      <c r="E153" s="35" t="s">
        <v>288</v>
      </c>
      <c r="F153" s="43">
        <v>7.5</v>
      </c>
      <c r="G153" s="82">
        <v>466.10169491525426</v>
      </c>
      <c r="H153" s="83" t="s">
        <v>264</v>
      </c>
    </row>
    <row r="154" spans="1:8" s="25" customFormat="1" ht="15" customHeight="1">
      <c r="A154" s="36" t="s">
        <v>12</v>
      </c>
      <c r="B154" s="36">
        <v>152</v>
      </c>
      <c r="C154" s="69">
        <v>40628234</v>
      </c>
      <c r="D154" s="58">
        <v>41207</v>
      </c>
      <c r="E154" s="35" t="s">
        <v>288</v>
      </c>
      <c r="F154" s="43">
        <v>10</v>
      </c>
      <c r="G154" s="82">
        <v>466.10169491525426</v>
      </c>
      <c r="H154" s="83" t="s">
        <v>311</v>
      </c>
    </row>
    <row r="155" spans="1:8" s="25" customFormat="1" ht="15" customHeight="1">
      <c r="A155" s="36" t="s">
        <v>12</v>
      </c>
      <c r="B155" s="36">
        <v>153</v>
      </c>
      <c r="C155" s="64">
        <v>40628717</v>
      </c>
      <c r="D155" s="62">
        <v>41193</v>
      </c>
      <c r="E155" s="35" t="s">
        <v>288</v>
      </c>
      <c r="F155" s="43">
        <v>7</v>
      </c>
      <c r="G155" s="82">
        <v>466.10169491525426</v>
      </c>
      <c r="H155" s="83" t="s">
        <v>265</v>
      </c>
    </row>
    <row r="156" spans="1:8" s="25" customFormat="1" ht="15" customHeight="1">
      <c r="A156" s="36" t="s">
        <v>12</v>
      </c>
      <c r="B156" s="36">
        <v>154</v>
      </c>
      <c r="C156" s="64">
        <v>40628844</v>
      </c>
      <c r="D156" s="58">
        <v>41183</v>
      </c>
      <c r="E156" s="35" t="s">
        <v>288</v>
      </c>
      <c r="F156" s="43">
        <v>7</v>
      </c>
      <c r="G156" s="82">
        <v>466.10169491525426</v>
      </c>
      <c r="H156" s="83" t="s">
        <v>305</v>
      </c>
    </row>
    <row r="157" spans="1:8" s="25" customFormat="1" ht="15" customHeight="1">
      <c r="A157" s="36" t="s">
        <v>12</v>
      </c>
      <c r="B157" s="36">
        <v>155</v>
      </c>
      <c r="C157" s="57">
        <v>40628491</v>
      </c>
      <c r="D157" s="60">
        <v>41190</v>
      </c>
      <c r="E157" s="35" t="s">
        <v>288</v>
      </c>
      <c r="F157" s="43">
        <v>15</v>
      </c>
      <c r="G157" s="82">
        <v>466.10169491525426</v>
      </c>
      <c r="H157" s="83" t="s">
        <v>266</v>
      </c>
    </row>
    <row r="158" spans="1:8" s="25" customFormat="1" ht="15" customHeight="1">
      <c r="A158" s="36" t="s">
        <v>12</v>
      </c>
      <c r="B158" s="36">
        <v>156</v>
      </c>
      <c r="C158" s="41">
        <v>40628848</v>
      </c>
      <c r="D158" s="58">
        <v>41183</v>
      </c>
      <c r="E158" s="35" t="s">
        <v>288</v>
      </c>
      <c r="F158" s="43">
        <v>10</v>
      </c>
      <c r="G158" s="82">
        <v>466.10169491525426</v>
      </c>
      <c r="H158" s="83" t="s">
        <v>312</v>
      </c>
    </row>
    <row r="159" spans="1:8" s="25" customFormat="1" ht="15" customHeight="1">
      <c r="A159" s="36" t="s">
        <v>12</v>
      </c>
      <c r="B159" s="36">
        <v>157</v>
      </c>
      <c r="C159" s="72">
        <v>40628912</v>
      </c>
      <c r="D159" s="58">
        <v>41183</v>
      </c>
      <c r="E159" s="35" t="s">
        <v>288</v>
      </c>
      <c r="F159" s="43">
        <v>7.5</v>
      </c>
      <c r="G159" s="82">
        <v>466.10169491525426</v>
      </c>
      <c r="H159" s="83" t="s">
        <v>264</v>
      </c>
    </row>
    <row r="160" spans="1:8" s="25" customFormat="1" ht="15" customHeight="1">
      <c r="A160" s="36" t="s">
        <v>12</v>
      </c>
      <c r="B160" s="36">
        <v>158</v>
      </c>
      <c r="C160" s="41">
        <v>40628765</v>
      </c>
      <c r="D160" s="58">
        <v>41183</v>
      </c>
      <c r="E160" s="35" t="s">
        <v>288</v>
      </c>
      <c r="F160" s="43">
        <v>15</v>
      </c>
      <c r="G160" s="82">
        <v>466.10169491525426</v>
      </c>
      <c r="H160" s="83" t="s">
        <v>267</v>
      </c>
    </row>
    <row r="161" spans="1:8" s="25" customFormat="1" ht="15" customHeight="1">
      <c r="A161" s="36" t="s">
        <v>12</v>
      </c>
      <c r="B161" s="36">
        <v>159</v>
      </c>
      <c r="C161" s="41">
        <v>40628487</v>
      </c>
      <c r="D161" s="42">
        <v>41198</v>
      </c>
      <c r="E161" s="35" t="s">
        <v>288</v>
      </c>
      <c r="F161" s="43">
        <v>7</v>
      </c>
      <c r="G161" s="82">
        <v>466.10169491525426</v>
      </c>
      <c r="H161" s="83" t="s">
        <v>240</v>
      </c>
    </row>
    <row r="162" spans="1:8" s="25" customFormat="1" ht="15" customHeight="1">
      <c r="A162" s="36" t="s">
        <v>12</v>
      </c>
      <c r="B162" s="36">
        <v>160</v>
      </c>
      <c r="C162" s="41">
        <v>40629941</v>
      </c>
      <c r="D162" s="42">
        <v>41184</v>
      </c>
      <c r="E162" s="35" t="s">
        <v>288</v>
      </c>
      <c r="F162" s="43">
        <v>7.5</v>
      </c>
      <c r="G162" s="82">
        <v>466.10169491525426</v>
      </c>
      <c r="H162" s="83" t="s">
        <v>264</v>
      </c>
    </row>
    <row r="163" spans="1:8" s="89" customFormat="1" ht="15" customHeight="1">
      <c r="A163" s="43" t="s">
        <v>12</v>
      </c>
      <c r="B163" s="43">
        <v>161</v>
      </c>
      <c r="C163" s="86">
        <v>40628708</v>
      </c>
      <c r="D163" s="60">
        <v>41185</v>
      </c>
      <c r="E163" s="87" t="s">
        <v>288</v>
      </c>
      <c r="F163" s="43">
        <v>10</v>
      </c>
      <c r="G163" s="88">
        <v>466.10169491525426</v>
      </c>
      <c r="H163" s="83" t="s">
        <v>313</v>
      </c>
    </row>
    <row r="164" spans="1:8" s="25" customFormat="1" ht="15" customHeight="1">
      <c r="A164" s="36" t="s">
        <v>12</v>
      </c>
      <c r="B164" s="36">
        <v>162</v>
      </c>
      <c r="C164" s="41">
        <v>40628482</v>
      </c>
      <c r="D164" s="42">
        <v>41198</v>
      </c>
      <c r="E164" s="35" t="s">
        <v>288</v>
      </c>
      <c r="F164" s="43">
        <v>7</v>
      </c>
      <c r="G164" s="82">
        <v>466.10169491525426</v>
      </c>
      <c r="H164" s="83" t="s">
        <v>240</v>
      </c>
    </row>
    <row r="165" spans="1:8" s="55" customFormat="1" ht="15" customHeight="1">
      <c r="A165" s="43" t="s">
        <v>12</v>
      </c>
      <c r="B165" s="43">
        <v>163</v>
      </c>
      <c r="C165" s="72">
        <v>40628862</v>
      </c>
      <c r="D165" s="42">
        <v>41184</v>
      </c>
      <c r="E165" s="35" t="s">
        <v>288</v>
      </c>
      <c r="F165" s="43">
        <v>7.5</v>
      </c>
      <c r="G165" s="82">
        <v>466.10169491525426</v>
      </c>
      <c r="H165" s="83" t="s">
        <v>264</v>
      </c>
    </row>
    <row r="166" spans="1:8" s="25" customFormat="1" ht="15" customHeight="1">
      <c r="A166" s="36" t="s">
        <v>12</v>
      </c>
      <c r="B166" s="36">
        <v>164</v>
      </c>
      <c r="C166" s="72">
        <v>40629782</v>
      </c>
      <c r="D166" s="40">
        <v>41198</v>
      </c>
      <c r="E166" s="35" t="s">
        <v>288</v>
      </c>
      <c r="F166" s="43">
        <v>4</v>
      </c>
      <c r="G166" s="82">
        <v>466.10169491525426</v>
      </c>
      <c r="H166" s="83" t="s">
        <v>250</v>
      </c>
    </row>
    <row r="167" spans="1:8" s="25" customFormat="1" ht="15" customHeight="1">
      <c r="A167" s="36" t="s">
        <v>12</v>
      </c>
      <c r="B167" s="36">
        <v>165</v>
      </c>
      <c r="C167" s="72">
        <v>40629784</v>
      </c>
      <c r="D167" s="42">
        <v>41198</v>
      </c>
      <c r="E167" s="35" t="s">
        <v>288</v>
      </c>
      <c r="F167" s="43">
        <v>4</v>
      </c>
      <c r="G167" s="82">
        <v>466.10169491525426</v>
      </c>
      <c r="H167" s="83" t="s">
        <v>250</v>
      </c>
    </row>
    <row r="168" spans="1:8" s="25" customFormat="1" ht="15" customHeight="1">
      <c r="A168" s="36" t="s">
        <v>12</v>
      </c>
      <c r="B168" s="36">
        <v>166</v>
      </c>
      <c r="C168" s="41">
        <v>40629841</v>
      </c>
      <c r="D168" s="42">
        <v>41198</v>
      </c>
      <c r="E168" s="35" t="s">
        <v>288</v>
      </c>
      <c r="F168" s="43">
        <v>4</v>
      </c>
      <c r="G168" s="82">
        <v>466.10169491525426</v>
      </c>
      <c r="H168" s="83" t="s">
        <v>248</v>
      </c>
    </row>
    <row r="169" spans="1:8" s="25" customFormat="1" ht="15" customHeight="1">
      <c r="A169" s="36" t="s">
        <v>12</v>
      </c>
      <c r="B169" s="36">
        <v>167</v>
      </c>
      <c r="C169" s="41">
        <v>40629835</v>
      </c>
      <c r="D169" s="42">
        <v>41198</v>
      </c>
      <c r="E169" s="35" t="s">
        <v>288</v>
      </c>
      <c r="F169" s="43">
        <v>4</v>
      </c>
      <c r="G169" s="82">
        <v>466.10169491525426</v>
      </c>
      <c r="H169" s="83" t="s">
        <v>233</v>
      </c>
    </row>
    <row r="170" spans="1:8" s="25" customFormat="1" ht="15" customHeight="1">
      <c r="A170" s="36" t="s">
        <v>12</v>
      </c>
      <c r="B170" s="36">
        <v>168</v>
      </c>
      <c r="C170" s="73">
        <v>40629831</v>
      </c>
      <c r="D170" s="42">
        <v>41198</v>
      </c>
      <c r="E170" s="35" t="s">
        <v>288</v>
      </c>
      <c r="F170" s="43">
        <v>4</v>
      </c>
      <c r="G170" s="82">
        <v>466.10169491525426</v>
      </c>
      <c r="H170" s="83" t="s">
        <v>248</v>
      </c>
    </row>
    <row r="171" spans="1:8" s="25" customFormat="1" ht="15" customHeight="1">
      <c r="A171" s="36" t="s">
        <v>12</v>
      </c>
      <c r="B171" s="36">
        <v>169</v>
      </c>
      <c r="C171" s="41">
        <v>40629827</v>
      </c>
      <c r="D171" s="42">
        <v>41198</v>
      </c>
      <c r="E171" s="35" t="s">
        <v>288</v>
      </c>
      <c r="F171" s="43">
        <v>4</v>
      </c>
      <c r="G171" s="82">
        <v>466.10169491525426</v>
      </c>
      <c r="H171" s="83" t="s">
        <v>258</v>
      </c>
    </row>
    <row r="172" spans="1:8" s="25" customFormat="1" ht="17.25" customHeight="1">
      <c r="A172" s="36" t="s">
        <v>12</v>
      </c>
      <c r="B172" s="36">
        <v>170</v>
      </c>
      <c r="C172" s="72">
        <v>40629819</v>
      </c>
      <c r="D172" s="42">
        <v>41198</v>
      </c>
      <c r="E172" s="35" t="s">
        <v>288</v>
      </c>
      <c r="F172" s="43">
        <v>4</v>
      </c>
      <c r="G172" s="82">
        <v>466.10169491525426</v>
      </c>
      <c r="H172" s="83" t="s">
        <v>250</v>
      </c>
    </row>
    <row r="173" spans="1:8" s="25" customFormat="1" ht="15" customHeight="1">
      <c r="A173" s="36" t="s">
        <v>12</v>
      </c>
      <c r="B173" s="36">
        <v>171</v>
      </c>
      <c r="C173" s="73">
        <v>40629460</v>
      </c>
      <c r="D173" s="74">
        <v>41199</v>
      </c>
      <c r="E173" s="35" t="s">
        <v>288</v>
      </c>
      <c r="F173" s="43">
        <v>8</v>
      </c>
      <c r="G173" s="82">
        <v>466.10169491525426</v>
      </c>
      <c r="H173" s="83" t="s">
        <v>268</v>
      </c>
    </row>
    <row r="174" spans="1:8" s="25" customFormat="1" ht="15" customHeight="1">
      <c r="A174" s="36" t="s">
        <v>12</v>
      </c>
      <c r="B174" s="36">
        <v>172</v>
      </c>
      <c r="C174" s="73">
        <v>40629799</v>
      </c>
      <c r="D174" s="42">
        <v>41204</v>
      </c>
      <c r="E174" s="35" t="s">
        <v>288</v>
      </c>
      <c r="F174" s="43">
        <v>13.6</v>
      </c>
      <c r="G174" s="82">
        <v>466.10169491525426</v>
      </c>
      <c r="H174" s="83" t="s">
        <v>300</v>
      </c>
    </row>
    <row r="175" spans="1:8" s="25" customFormat="1" ht="15" customHeight="1">
      <c r="A175" s="36" t="s">
        <v>12</v>
      </c>
      <c r="B175" s="36">
        <v>173</v>
      </c>
      <c r="C175" s="72">
        <v>40629166</v>
      </c>
      <c r="D175" s="42">
        <v>41184</v>
      </c>
      <c r="E175" s="35" t="s">
        <v>288</v>
      </c>
      <c r="F175" s="43">
        <v>15</v>
      </c>
      <c r="G175" s="82">
        <v>466.10169491525426</v>
      </c>
      <c r="H175" s="83" t="s">
        <v>283</v>
      </c>
    </row>
    <row r="176" spans="1:8" s="25" customFormat="1" ht="15" customHeight="1">
      <c r="A176" s="36" t="s">
        <v>12</v>
      </c>
      <c r="B176" s="36">
        <v>174</v>
      </c>
      <c r="C176" s="72">
        <v>40629758</v>
      </c>
      <c r="D176" s="74">
        <v>41204</v>
      </c>
      <c r="E176" s="35" t="s">
        <v>288</v>
      </c>
      <c r="F176" s="43">
        <v>10</v>
      </c>
      <c r="G176" s="82">
        <v>466.10169491525426</v>
      </c>
      <c r="H176" s="83" t="s">
        <v>132</v>
      </c>
    </row>
    <row r="177" spans="1:8" s="25" customFormat="1" ht="15" customHeight="1">
      <c r="A177" s="36" t="s">
        <v>12</v>
      </c>
      <c r="B177" s="36">
        <v>175</v>
      </c>
      <c r="C177" s="41">
        <v>40629213</v>
      </c>
      <c r="D177" s="74">
        <v>41184</v>
      </c>
      <c r="E177" s="35" t="s">
        <v>288</v>
      </c>
      <c r="F177" s="43">
        <v>8</v>
      </c>
      <c r="G177" s="82">
        <v>466.10169491525426</v>
      </c>
      <c r="H177" s="83" t="s">
        <v>258</v>
      </c>
    </row>
    <row r="178" spans="1:8" s="25" customFormat="1" ht="15" customHeight="1">
      <c r="A178" s="36" t="s">
        <v>12</v>
      </c>
      <c r="B178" s="36">
        <v>176</v>
      </c>
      <c r="C178" s="41">
        <v>40629477</v>
      </c>
      <c r="D178" s="42">
        <v>41197</v>
      </c>
      <c r="E178" s="35" t="s">
        <v>288</v>
      </c>
      <c r="F178" s="43">
        <v>15</v>
      </c>
      <c r="G178" s="82">
        <v>466.10169491525426</v>
      </c>
      <c r="H178" s="83" t="s">
        <v>230</v>
      </c>
    </row>
    <row r="179" spans="1:8" s="25" customFormat="1" ht="15" customHeight="1">
      <c r="A179" s="36" t="s">
        <v>12</v>
      </c>
      <c r="B179" s="36">
        <v>177</v>
      </c>
      <c r="C179" s="39">
        <v>40629208</v>
      </c>
      <c r="D179" s="42">
        <v>41192</v>
      </c>
      <c r="E179" s="35" t="s">
        <v>288</v>
      </c>
      <c r="F179" s="43">
        <v>10</v>
      </c>
      <c r="G179" s="82">
        <v>466.10169491525426</v>
      </c>
      <c r="H179" s="83" t="s">
        <v>233</v>
      </c>
    </row>
    <row r="180" spans="1:8" s="25" customFormat="1" ht="15" customHeight="1">
      <c r="A180" s="36" t="s">
        <v>12</v>
      </c>
      <c r="B180" s="36">
        <v>178</v>
      </c>
      <c r="C180" s="73">
        <v>40629465</v>
      </c>
      <c r="D180" s="42">
        <v>41199</v>
      </c>
      <c r="E180" s="35" t="s">
        <v>288</v>
      </c>
      <c r="F180" s="43">
        <v>8</v>
      </c>
      <c r="G180" s="82">
        <v>466.10169491525426</v>
      </c>
      <c r="H180" s="83" t="s">
        <v>231</v>
      </c>
    </row>
    <row r="181" spans="1:8" s="25" customFormat="1" ht="15" customHeight="1">
      <c r="A181" s="36" t="s">
        <v>12</v>
      </c>
      <c r="B181" s="36">
        <v>179</v>
      </c>
      <c r="C181" s="41">
        <v>40629484</v>
      </c>
      <c r="D181" s="42">
        <v>41193</v>
      </c>
      <c r="E181" s="35" t="s">
        <v>288</v>
      </c>
      <c r="F181" s="43">
        <v>15</v>
      </c>
      <c r="G181" s="82">
        <v>466.10169491525426</v>
      </c>
      <c r="H181" s="83" t="s">
        <v>267</v>
      </c>
    </row>
    <row r="182" spans="1:8" s="25" customFormat="1" ht="15" customHeight="1">
      <c r="A182" s="36" t="s">
        <v>12</v>
      </c>
      <c r="B182" s="36">
        <v>180</v>
      </c>
      <c r="C182" s="41">
        <v>40629240</v>
      </c>
      <c r="D182" s="40">
        <v>41208</v>
      </c>
      <c r="E182" s="35" t="s">
        <v>288</v>
      </c>
      <c r="F182" s="43">
        <v>15</v>
      </c>
      <c r="G182" s="82">
        <v>466.10169491525426</v>
      </c>
      <c r="H182" s="84" t="s">
        <v>235</v>
      </c>
    </row>
    <row r="183" spans="1:8" s="25" customFormat="1" ht="15" customHeight="1">
      <c r="A183" s="36" t="s">
        <v>12</v>
      </c>
      <c r="B183" s="36">
        <v>181</v>
      </c>
      <c r="C183" s="41">
        <v>40629471</v>
      </c>
      <c r="D183" s="74">
        <v>41183</v>
      </c>
      <c r="E183" s="35" t="s">
        <v>288</v>
      </c>
      <c r="F183" s="43">
        <v>2.5</v>
      </c>
      <c r="G183" s="82">
        <v>466.10169491525426</v>
      </c>
      <c r="H183" s="83" t="s">
        <v>231</v>
      </c>
    </row>
    <row r="184" spans="1:8" s="25" customFormat="1" ht="15" customHeight="1">
      <c r="A184" s="36" t="s">
        <v>12</v>
      </c>
      <c r="B184" s="36">
        <v>182</v>
      </c>
      <c r="C184" s="41">
        <v>40629766</v>
      </c>
      <c r="D184" s="42">
        <v>41193</v>
      </c>
      <c r="E184" s="35" t="s">
        <v>288</v>
      </c>
      <c r="F184" s="43">
        <v>3</v>
      </c>
      <c r="G184" s="82">
        <v>466.10169491525426</v>
      </c>
      <c r="H184" s="83" t="s">
        <v>258</v>
      </c>
    </row>
    <row r="185" spans="1:8" s="25" customFormat="1" ht="15" customHeight="1">
      <c r="A185" s="36" t="s">
        <v>12</v>
      </c>
      <c r="B185" s="36">
        <v>183</v>
      </c>
      <c r="C185" s="73">
        <v>40629549</v>
      </c>
      <c r="D185" s="42">
        <v>41183</v>
      </c>
      <c r="E185" s="35" t="s">
        <v>288</v>
      </c>
      <c r="F185" s="43">
        <v>2.5</v>
      </c>
      <c r="G185" s="82">
        <v>466.10169491525426</v>
      </c>
      <c r="H185" s="83" t="s">
        <v>231</v>
      </c>
    </row>
    <row r="186" spans="1:8" s="25" customFormat="1" ht="15" customHeight="1">
      <c r="A186" s="36" t="s">
        <v>12</v>
      </c>
      <c r="B186" s="36">
        <v>184</v>
      </c>
      <c r="C186" s="75">
        <v>40629768</v>
      </c>
      <c r="D186" s="42">
        <v>41198</v>
      </c>
      <c r="E186" s="35" t="s">
        <v>288</v>
      </c>
      <c r="F186" s="43">
        <v>10</v>
      </c>
      <c r="G186" s="82">
        <v>466.10169491525426</v>
      </c>
      <c r="H186" s="83" t="s">
        <v>311</v>
      </c>
    </row>
    <row r="187" spans="1:8" s="25" customFormat="1" ht="15" customHeight="1">
      <c r="A187" s="36" t="s">
        <v>12</v>
      </c>
      <c r="B187" s="36">
        <v>185</v>
      </c>
      <c r="C187" s="41">
        <v>40629521</v>
      </c>
      <c r="D187" s="42">
        <v>41183</v>
      </c>
      <c r="E187" s="35" t="s">
        <v>288</v>
      </c>
      <c r="F187" s="43">
        <v>2.5</v>
      </c>
      <c r="G187" s="82">
        <v>466.10169491525426</v>
      </c>
      <c r="H187" s="83" t="s">
        <v>231</v>
      </c>
    </row>
    <row r="188" spans="1:8" s="25" customFormat="1" ht="15" customHeight="1">
      <c r="A188" s="36" t="s">
        <v>12</v>
      </c>
      <c r="B188" s="36">
        <v>186</v>
      </c>
      <c r="C188" s="41">
        <v>40629511</v>
      </c>
      <c r="D188" s="42">
        <v>41183</v>
      </c>
      <c r="E188" s="35" t="s">
        <v>288</v>
      </c>
      <c r="F188" s="43">
        <v>2.5</v>
      </c>
      <c r="G188" s="82">
        <v>466.10169491525426</v>
      </c>
      <c r="H188" s="83" t="s">
        <v>231</v>
      </c>
    </row>
    <row r="189" spans="1:8" s="25" customFormat="1" ht="15" customHeight="1">
      <c r="A189" s="36" t="s">
        <v>12</v>
      </c>
      <c r="B189" s="36">
        <v>187</v>
      </c>
      <c r="C189" s="41">
        <v>40629818</v>
      </c>
      <c r="D189" s="74">
        <v>41183</v>
      </c>
      <c r="E189" s="35" t="s">
        <v>288</v>
      </c>
      <c r="F189" s="43">
        <v>2.5</v>
      </c>
      <c r="G189" s="82">
        <v>466.10169491525426</v>
      </c>
      <c r="H189" s="83" t="s">
        <v>231</v>
      </c>
    </row>
    <row r="190" spans="1:8" s="25" customFormat="1" ht="15" customHeight="1">
      <c r="A190" s="36" t="s">
        <v>12</v>
      </c>
      <c r="B190" s="36">
        <v>188</v>
      </c>
      <c r="C190" s="65">
        <v>40629828</v>
      </c>
      <c r="D190" s="60">
        <v>41183</v>
      </c>
      <c r="E190" s="35" t="s">
        <v>288</v>
      </c>
      <c r="F190" s="43">
        <v>2.5</v>
      </c>
      <c r="G190" s="82">
        <v>466.10169491525426</v>
      </c>
      <c r="H190" s="83" t="s">
        <v>231</v>
      </c>
    </row>
    <row r="191" spans="1:8" s="25" customFormat="1" ht="15" customHeight="1">
      <c r="A191" s="36" t="s">
        <v>12</v>
      </c>
      <c r="B191" s="36">
        <v>189</v>
      </c>
      <c r="C191" s="41">
        <v>40629887</v>
      </c>
      <c r="D191" s="42">
        <v>41190</v>
      </c>
      <c r="E191" s="35" t="s">
        <v>288</v>
      </c>
      <c r="F191" s="43">
        <v>15</v>
      </c>
      <c r="G191" s="82">
        <v>466.10169491525426</v>
      </c>
      <c r="H191" s="83" t="s">
        <v>237</v>
      </c>
    </row>
    <row r="192" spans="1:8" s="25" customFormat="1" ht="15" customHeight="1">
      <c r="A192" s="36" t="s">
        <v>12</v>
      </c>
      <c r="B192" s="36">
        <v>190</v>
      </c>
      <c r="C192" s="39">
        <v>40629946</v>
      </c>
      <c r="D192" s="42">
        <v>41183</v>
      </c>
      <c r="E192" s="35" t="s">
        <v>288</v>
      </c>
      <c r="F192" s="43">
        <v>8</v>
      </c>
      <c r="G192" s="82">
        <v>466.10169491525426</v>
      </c>
      <c r="H192" s="83" t="s">
        <v>269</v>
      </c>
    </row>
    <row r="193" spans="1:8" s="25" customFormat="1" ht="15" customHeight="1">
      <c r="A193" s="36" t="s">
        <v>12</v>
      </c>
      <c r="B193" s="36">
        <v>191</v>
      </c>
      <c r="C193" s="39">
        <v>40629961</v>
      </c>
      <c r="D193" s="42">
        <v>41192</v>
      </c>
      <c r="E193" s="35" t="s">
        <v>288</v>
      </c>
      <c r="F193" s="43">
        <v>8</v>
      </c>
      <c r="G193" s="82">
        <v>466.10169491525426</v>
      </c>
      <c r="H193" s="83" t="s">
        <v>231</v>
      </c>
    </row>
    <row r="194" spans="1:8" s="25" customFormat="1" ht="15" customHeight="1">
      <c r="A194" s="36" t="s">
        <v>12</v>
      </c>
      <c r="B194" s="36">
        <v>192</v>
      </c>
      <c r="C194" s="41">
        <v>40629904</v>
      </c>
      <c r="D194" s="42">
        <v>41192</v>
      </c>
      <c r="E194" s="35" t="s">
        <v>288</v>
      </c>
      <c r="F194" s="43">
        <v>5</v>
      </c>
      <c r="G194" s="82">
        <v>466.10169491525426</v>
      </c>
      <c r="H194" s="83" t="s">
        <v>270</v>
      </c>
    </row>
    <row r="195" spans="1:8" s="25" customFormat="1" ht="15" customHeight="1">
      <c r="A195" s="36" t="s">
        <v>12</v>
      </c>
      <c r="B195" s="36">
        <v>193</v>
      </c>
      <c r="C195" s="41">
        <v>40630219</v>
      </c>
      <c r="D195" s="40">
        <v>41192</v>
      </c>
      <c r="E195" s="35" t="s">
        <v>288</v>
      </c>
      <c r="F195" s="43">
        <v>8</v>
      </c>
      <c r="G195" s="82">
        <v>466.10169491525426</v>
      </c>
      <c r="H195" s="84" t="s">
        <v>258</v>
      </c>
    </row>
    <row r="196" spans="1:8" s="25" customFormat="1" ht="15" customHeight="1">
      <c r="A196" s="36" t="s">
        <v>12</v>
      </c>
      <c r="B196" s="36">
        <v>195</v>
      </c>
      <c r="C196" s="41">
        <v>40630123</v>
      </c>
      <c r="D196" s="42">
        <v>41197</v>
      </c>
      <c r="E196" s="35" t="s">
        <v>288</v>
      </c>
      <c r="F196" s="43">
        <v>15</v>
      </c>
      <c r="G196" s="82">
        <v>466.10169491525426</v>
      </c>
      <c r="H196" s="83" t="s">
        <v>271</v>
      </c>
    </row>
    <row r="197" spans="1:8" s="25" customFormat="1" ht="15" customHeight="1">
      <c r="A197" s="36" t="s">
        <v>12</v>
      </c>
      <c r="B197" s="36">
        <v>196</v>
      </c>
      <c r="C197" s="39">
        <v>40630005</v>
      </c>
      <c r="D197" s="42">
        <v>41198</v>
      </c>
      <c r="E197" s="35" t="s">
        <v>288</v>
      </c>
      <c r="F197" s="43">
        <v>7</v>
      </c>
      <c r="G197" s="82">
        <v>466.10169491525426</v>
      </c>
      <c r="H197" s="83" t="s">
        <v>314</v>
      </c>
    </row>
    <row r="198" spans="1:8" s="25" customFormat="1" ht="15" customHeight="1">
      <c r="A198" s="36" t="s">
        <v>12</v>
      </c>
      <c r="B198" s="36">
        <v>197</v>
      </c>
      <c r="C198" s="39">
        <v>40630216</v>
      </c>
      <c r="D198" s="42">
        <v>41192</v>
      </c>
      <c r="E198" s="35" t="s">
        <v>288</v>
      </c>
      <c r="F198" s="43">
        <v>15</v>
      </c>
      <c r="G198" s="82">
        <v>466.10169491525426</v>
      </c>
      <c r="H198" s="83" t="s">
        <v>234</v>
      </c>
    </row>
    <row r="199" spans="1:8" s="25" customFormat="1" ht="15" customHeight="1">
      <c r="A199" s="36" t="s">
        <v>12</v>
      </c>
      <c r="B199" s="36">
        <v>198</v>
      </c>
      <c r="C199" s="39">
        <v>40630190</v>
      </c>
      <c r="D199" s="42">
        <v>41204</v>
      </c>
      <c r="E199" s="35" t="s">
        <v>288</v>
      </c>
      <c r="F199" s="43">
        <v>5</v>
      </c>
      <c r="G199" s="82">
        <v>466.10169491525426</v>
      </c>
      <c r="H199" s="83" t="s">
        <v>272</v>
      </c>
    </row>
    <row r="200" spans="1:8" s="25" customFormat="1" ht="15" customHeight="1">
      <c r="A200" s="36" t="s">
        <v>12</v>
      </c>
      <c r="B200" s="36">
        <v>199</v>
      </c>
      <c r="C200" s="41">
        <v>40631184</v>
      </c>
      <c r="D200" s="40">
        <v>41191</v>
      </c>
      <c r="E200" s="35" t="s">
        <v>288</v>
      </c>
      <c r="F200" s="43">
        <v>3</v>
      </c>
      <c r="G200" s="82">
        <v>466.10169491525426</v>
      </c>
      <c r="H200" s="84" t="s">
        <v>300</v>
      </c>
    </row>
    <row r="201" spans="1:8" s="25" customFormat="1" ht="15" customHeight="1">
      <c r="A201" s="36" t="s">
        <v>12</v>
      </c>
      <c r="B201" s="36">
        <v>200</v>
      </c>
      <c r="C201" s="41">
        <v>40631511</v>
      </c>
      <c r="D201" s="40">
        <v>41193</v>
      </c>
      <c r="E201" s="35" t="s">
        <v>288</v>
      </c>
      <c r="F201" s="43">
        <v>7</v>
      </c>
      <c r="G201" s="82">
        <v>466.10169491525426</v>
      </c>
      <c r="H201" s="84" t="s">
        <v>315</v>
      </c>
    </row>
    <row r="202" spans="1:8" s="25" customFormat="1" ht="15" customHeight="1">
      <c r="A202" s="36" t="s">
        <v>12</v>
      </c>
      <c r="B202" s="36">
        <v>201</v>
      </c>
      <c r="C202" s="41">
        <v>40630426</v>
      </c>
      <c r="D202" s="40">
        <v>41204</v>
      </c>
      <c r="E202" s="35" t="s">
        <v>288</v>
      </c>
      <c r="F202" s="43">
        <v>7</v>
      </c>
      <c r="G202" s="82">
        <v>466.10169491525426</v>
      </c>
      <c r="H202" s="84" t="s">
        <v>235</v>
      </c>
    </row>
    <row r="203" spans="1:8" s="25" customFormat="1" ht="15" customHeight="1">
      <c r="A203" s="36" t="s">
        <v>12</v>
      </c>
      <c r="B203" s="36">
        <v>202</v>
      </c>
      <c r="C203" s="41">
        <v>40630399</v>
      </c>
      <c r="D203" s="42">
        <v>41190</v>
      </c>
      <c r="E203" s="35" t="s">
        <v>288</v>
      </c>
      <c r="F203" s="43">
        <v>7</v>
      </c>
      <c r="G203" s="82">
        <v>466.10169491525426</v>
      </c>
      <c r="H203" s="83" t="s">
        <v>290</v>
      </c>
    </row>
    <row r="204" spans="1:8" s="25" customFormat="1" ht="15" customHeight="1">
      <c r="A204" s="36" t="s">
        <v>12</v>
      </c>
      <c r="B204" s="36">
        <v>203</v>
      </c>
      <c r="C204" s="73">
        <v>40630608</v>
      </c>
      <c r="D204" s="42">
        <v>41190</v>
      </c>
      <c r="E204" s="35" t="s">
        <v>288</v>
      </c>
      <c r="F204" s="43">
        <v>7</v>
      </c>
      <c r="G204" s="82">
        <v>466.10169491525426</v>
      </c>
      <c r="H204" s="83" t="s">
        <v>232</v>
      </c>
    </row>
    <row r="205" spans="1:8" s="25" customFormat="1" ht="15" customHeight="1">
      <c r="A205" s="36" t="s">
        <v>12</v>
      </c>
      <c r="B205" s="36">
        <v>204</v>
      </c>
      <c r="C205" s="72">
        <v>40630414</v>
      </c>
      <c r="D205" s="42">
        <v>41192</v>
      </c>
      <c r="E205" s="35" t="s">
        <v>288</v>
      </c>
      <c r="F205" s="43">
        <v>7</v>
      </c>
      <c r="G205" s="82">
        <v>466.10169491525426</v>
      </c>
      <c r="H205" s="83" t="s">
        <v>290</v>
      </c>
    </row>
    <row r="206" spans="1:8" s="25" customFormat="1" ht="15" customHeight="1">
      <c r="A206" s="36" t="s">
        <v>12</v>
      </c>
      <c r="B206" s="36">
        <v>205</v>
      </c>
      <c r="C206" s="39">
        <v>40631118</v>
      </c>
      <c r="D206" s="42">
        <v>41205</v>
      </c>
      <c r="E206" s="35" t="s">
        <v>288</v>
      </c>
      <c r="F206" s="43">
        <v>7</v>
      </c>
      <c r="G206" s="82">
        <v>466.10169491525426</v>
      </c>
      <c r="H206" s="83" t="s">
        <v>273</v>
      </c>
    </row>
    <row r="207" spans="1:8" s="25" customFormat="1" ht="15" customHeight="1">
      <c r="A207" s="36" t="s">
        <v>12</v>
      </c>
      <c r="B207" s="36">
        <v>206</v>
      </c>
      <c r="C207" s="72">
        <v>40630715</v>
      </c>
      <c r="D207" s="74">
        <v>41194</v>
      </c>
      <c r="E207" s="35" t="s">
        <v>288</v>
      </c>
      <c r="F207" s="43">
        <v>15</v>
      </c>
      <c r="G207" s="82">
        <v>466.10169491525426</v>
      </c>
      <c r="H207" s="83" t="s">
        <v>316</v>
      </c>
    </row>
    <row r="208" spans="1:8" s="25" customFormat="1" ht="15" customHeight="1">
      <c r="A208" s="36" t="s">
        <v>12</v>
      </c>
      <c r="B208" s="36">
        <v>207</v>
      </c>
      <c r="C208" s="39">
        <v>40630947</v>
      </c>
      <c r="D208" s="42">
        <v>41198</v>
      </c>
      <c r="E208" s="35" t="s">
        <v>288</v>
      </c>
      <c r="F208" s="43">
        <v>5</v>
      </c>
      <c r="G208" s="82">
        <v>466.10169491525426</v>
      </c>
      <c r="H208" s="83" t="s">
        <v>307</v>
      </c>
    </row>
    <row r="209" spans="1:8" s="25" customFormat="1" ht="15" customHeight="1">
      <c r="A209" s="36" t="s">
        <v>12</v>
      </c>
      <c r="B209" s="36">
        <v>208</v>
      </c>
      <c r="C209" s="39">
        <v>40630744</v>
      </c>
      <c r="D209" s="40">
        <v>41194</v>
      </c>
      <c r="E209" s="35" t="s">
        <v>288</v>
      </c>
      <c r="F209" s="43">
        <v>15</v>
      </c>
      <c r="G209" s="82">
        <v>466.10169491525426</v>
      </c>
      <c r="H209" s="83" t="s">
        <v>316</v>
      </c>
    </row>
    <row r="210" spans="1:8" s="25" customFormat="1" ht="15" customHeight="1">
      <c r="A210" s="36" t="s">
        <v>12</v>
      </c>
      <c r="B210" s="36">
        <v>209</v>
      </c>
      <c r="C210" s="39">
        <v>40631126</v>
      </c>
      <c r="D210" s="42">
        <v>41194</v>
      </c>
      <c r="E210" s="35" t="s">
        <v>288</v>
      </c>
      <c r="F210" s="43">
        <v>15</v>
      </c>
      <c r="G210" s="82">
        <v>466.10169491525426</v>
      </c>
      <c r="H210" s="83" t="s">
        <v>269</v>
      </c>
    </row>
    <row r="211" spans="1:8" s="25" customFormat="1" ht="15" customHeight="1">
      <c r="A211" s="36" t="s">
        <v>12</v>
      </c>
      <c r="B211" s="36">
        <v>210</v>
      </c>
      <c r="C211" s="39">
        <v>40631755</v>
      </c>
      <c r="D211" s="40">
        <v>41194</v>
      </c>
      <c r="E211" s="35" t="s">
        <v>288</v>
      </c>
      <c r="F211" s="43">
        <v>5</v>
      </c>
      <c r="G211" s="82">
        <v>466.10169491525426</v>
      </c>
      <c r="H211" s="84" t="s">
        <v>317</v>
      </c>
    </row>
    <row r="212" spans="1:8" s="25" customFormat="1" ht="15" customHeight="1">
      <c r="A212" s="36" t="s">
        <v>12</v>
      </c>
      <c r="B212" s="36">
        <v>211</v>
      </c>
      <c r="C212" s="41">
        <v>40631070</v>
      </c>
      <c r="D212" s="40">
        <v>41207</v>
      </c>
      <c r="E212" s="35" t="s">
        <v>288</v>
      </c>
      <c r="F212" s="43">
        <v>10</v>
      </c>
      <c r="G212" s="82">
        <v>466.10169491525426</v>
      </c>
      <c r="H212" s="84" t="s">
        <v>311</v>
      </c>
    </row>
    <row r="213" spans="1:8" s="25" customFormat="1" ht="15" customHeight="1">
      <c r="A213" s="36" t="s">
        <v>12</v>
      </c>
      <c r="B213" s="36">
        <v>212</v>
      </c>
      <c r="C213" s="39">
        <v>40631115</v>
      </c>
      <c r="D213" s="40">
        <v>41198</v>
      </c>
      <c r="E213" s="35" t="s">
        <v>288</v>
      </c>
      <c r="F213" s="43">
        <v>8</v>
      </c>
      <c r="G213" s="82">
        <v>466.10169491525426</v>
      </c>
      <c r="H213" s="84" t="s">
        <v>268</v>
      </c>
    </row>
    <row r="214" spans="1:8" s="25" customFormat="1" ht="15" customHeight="1">
      <c r="A214" s="36" t="s">
        <v>12</v>
      </c>
      <c r="B214" s="36">
        <v>213</v>
      </c>
      <c r="C214" s="39">
        <v>40631631</v>
      </c>
      <c r="D214" s="40">
        <v>41198</v>
      </c>
      <c r="E214" s="35" t="s">
        <v>288</v>
      </c>
      <c r="F214" s="43">
        <v>15</v>
      </c>
      <c r="G214" s="82">
        <v>466.10169491525426</v>
      </c>
      <c r="H214" s="84" t="s">
        <v>258</v>
      </c>
    </row>
    <row r="215" spans="1:8" s="25" customFormat="1" ht="15" customHeight="1">
      <c r="A215" s="36" t="s">
        <v>12</v>
      </c>
      <c r="B215" s="36">
        <v>214</v>
      </c>
      <c r="C215" s="39">
        <v>40631692</v>
      </c>
      <c r="D215" s="42">
        <v>41183</v>
      </c>
      <c r="E215" s="35" t="s">
        <v>287</v>
      </c>
      <c r="F215" s="43">
        <v>212.5</v>
      </c>
      <c r="G215" s="82">
        <v>13167.56779661017</v>
      </c>
      <c r="H215" s="83" t="s">
        <v>298</v>
      </c>
    </row>
    <row r="216" spans="1:8" s="25" customFormat="1" ht="15" customHeight="1">
      <c r="A216" s="36" t="s">
        <v>12</v>
      </c>
      <c r="B216" s="36">
        <v>215</v>
      </c>
      <c r="C216" s="39">
        <v>40631422</v>
      </c>
      <c r="D216" s="40">
        <v>41187</v>
      </c>
      <c r="E216" s="35" t="s">
        <v>288</v>
      </c>
      <c r="F216" s="43">
        <v>15</v>
      </c>
      <c r="G216" s="82">
        <v>466.10169491525426</v>
      </c>
      <c r="H216" s="84" t="s">
        <v>230</v>
      </c>
    </row>
    <row r="217" spans="1:8" s="25" customFormat="1" ht="15" customHeight="1">
      <c r="A217" s="36" t="s">
        <v>12</v>
      </c>
      <c r="B217" s="36">
        <v>216</v>
      </c>
      <c r="C217" s="73">
        <v>40631772</v>
      </c>
      <c r="D217" s="40">
        <v>41199</v>
      </c>
      <c r="E217" s="35" t="s">
        <v>288</v>
      </c>
      <c r="F217" s="43">
        <v>7</v>
      </c>
      <c r="G217" s="82">
        <v>466.10169491525426</v>
      </c>
      <c r="H217" s="84" t="s">
        <v>274</v>
      </c>
    </row>
    <row r="218" spans="1:8" s="25" customFormat="1" ht="15" customHeight="1">
      <c r="A218" s="36" t="s">
        <v>12</v>
      </c>
      <c r="B218" s="36">
        <v>217</v>
      </c>
      <c r="C218" s="39">
        <v>40631767</v>
      </c>
      <c r="D218" s="40">
        <v>41192</v>
      </c>
      <c r="E218" s="35" t="s">
        <v>288</v>
      </c>
      <c r="F218" s="43">
        <v>5</v>
      </c>
      <c r="G218" s="82">
        <v>466.10169491525426</v>
      </c>
      <c r="H218" s="84" t="s">
        <v>291</v>
      </c>
    </row>
    <row r="219" spans="1:8" s="25" customFormat="1" ht="15" customHeight="1">
      <c r="A219" s="36" t="s">
        <v>12</v>
      </c>
      <c r="B219" s="36">
        <v>218</v>
      </c>
      <c r="C219" s="39">
        <v>40631703</v>
      </c>
      <c r="D219" s="40">
        <v>41190</v>
      </c>
      <c r="E219" s="35" t="s">
        <v>288</v>
      </c>
      <c r="F219" s="43">
        <v>7</v>
      </c>
      <c r="G219" s="82">
        <v>466.10169491525426</v>
      </c>
      <c r="H219" s="84" t="s">
        <v>318</v>
      </c>
    </row>
    <row r="220" spans="1:8" s="25" customFormat="1" ht="15" customHeight="1">
      <c r="A220" s="36" t="s">
        <v>12</v>
      </c>
      <c r="B220" s="36">
        <v>219</v>
      </c>
      <c r="C220" s="39">
        <v>40631780</v>
      </c>
      <c r="D220" s="74">
        <v>41190</v>
      </c>
      <c r="E220" s="35" t="s">
        <v>288</v>
      </c>
      <c r="F220" s="43">
        <v>7</v>
      </c>
      <c r="G220" s="82">
        <v>466.10169491525426</v>
      </c>
      <c r="H220" s="83" t="s">
        <v>312</v>
      </c>
    </row>
    <row r="221" spans="1:8" s="25" customFormat="1" ht="15" customHeight="1">
      <c r="A221" s="36" t="s">
        <v>12</v>
      </c>
      <c r="B221" s="36">
        <v>220</v>
      </c>
      <c r="C221" s="39">
        <v>40631707</v>
      </c>
      <c r="D221" s="40">
        <v>41200</v>
      </c>
      <c r="E221" s="35" t="s">
        <v>288</v>
      </c>
      <c r="F221" s="43">
        <v>3</v>
      </c>
      <c r="G221" s="82">
        <v>466.10169491525426</v>
      </c>
      <c r="H221" s="84" t="s">
        <v>258</v>
      </c>
    </row>
    <row r="222" spans="1:8" s="25" customFormat="1" ht="15" customHeight="1">
      <c r="A222" s="36" t="s">
        <v>12</v>
      </c>
      <c r="B222" s="36">
        <v>221</v>
      </c>
      <c r="C222" s="39">
        <v>40631884</v>
      </c>
      <c r="D222" s="40">
        <v>41191</v>
      </c>
      <c r="E222" s="35" t="s">
        <v>288</v>
      </c>
      <c r="F222" s="43">
        <v>7</v>
      </c>
      <c r="G222" s="82">
        <v>466.10169491525426</v>
      </c>
      <c r="H222" s="84" t="s">
        <v>261</v>
      </c>
    </row>
    <row r="223" spans="1:8" s="25" customFormat="1" ht="15" customHeight="1">
      <c r="A223" s="36" t="s">
        <v>12</v>
      </c>
      <c r="B223" s="36">
        <v>222</v>
      </c>
      <c r="C223" s="39">
        <v>40631876</v>
      </c>
      <c r="D223" s="80">
        <v>41184</v>
      </c>
      <c r="E223" s="35" t="s">
        <v>288</v>
      </c>
      <c r="F223" s="43">
        <v>7</v>
      </c>
      <c r="G223" s="82">
        <v>466.10169491525426</v>
      </c>
      <c r="H223" s="84" t="s">
        <v>290</v>
      </c>
    </row>
    <row r="224" spans="1:8" s="25" customFormat="1" ht="15" customHeight="1">
      <c r="A224" s="36" t="s">
        <v>12</v>
      </c>
      <c r="B224" s="36">
        <v>223</v>
      </c>
      <c r="C224" s="39">
        <v>40631870</v>
      </c>
      <c r="D224" s="40">
        <v>41184</v>
      </c>
      <c r="E224" s="35" t="s">
        <v>288</v>
      </c>
      <c r="F224" s="43">
        <v>7</v>
      </c>
      <c r="G224" s="82">
        <v>466.10169491525426</v>
      </c>
      <c r="H224" s="84" t="s">
        <v>290</v>
      </c>
    </row>
    <row r="225" spans="1:8" s="25" customFormat="1" ht="15" customHeight="1">
      <c r="A225" s="36" t="s">
        <v>12</v>
      </c>
      <c r="B225" s="36">
        <v>224</v>
      </c>
      <c r="C225" s="39">
        <v>40631867</v>
      </c>
      <c r="D225" s="40">
        <v>41200</v>
      </c>
      <c r="E225" s="35" t="s">
        <v>288</v>
      </c>
      <c r="F225" s="43">
        <v>7</v>
      </c>
      <c r="G225" s="82">
        <v>466.10169491525426</v>
      </c>
      <c r="H225" s="84" t="s">
        <v>290</v>
      </c>
    </row>
    <row r="226" spans="1:8" s="25" customFormat="1" ht="15" customHeight="1">
      <c r="A226" s="36" t="s">
        <v>12</v>
      </c>
      <c r="B226" s="36">
        <v>225</v>
      </c>
      <c r="C226" s="39">
        <v>40632201</v>
      </c>
      <c r="D226" s="40">
        <v>41199</v>
      </c>
      <c r="E226" s="35" t="s">
        <v>288</v>
      </c>
      <c r="F226" s="43">
        <v>7</v>
      </c>
      <c r="G226" s="82">
        <v>466.10169491525426</v>
      </c>
      <c r="H226" s="84" t="s">
        <v>275</v>
      </c>
    </row>
    <row r="227" spans="1:8" s="25" customFormat="1" ht="15" customHeight="1">
      <c r="A227" s="36" t="s">
        <v>12</v>
      </c>
      <c r="B227" s="36">
        <v>226</v>
      </c>
      <c r="C227" s="39">
        <v>40632155</v>
      </c>
      <c r="D227" s="40">
        <v>41190</v>
      </c>
      <c r="E227" s="35" t="s">
        <v>288</v>
      </c>
      <c r="F227" s="43">
        <v>10</v>
      </c>
      <c r="G227" s="82">
        <v>466.10169491525426</v>
      </c>
      <c r="H227" s="84" t="s">
        <v>240</v>
      </c>
    </row>
    <row r="228" spans="1:8" s="25" customFormat="1" ht="15" customHeight="1">
      <c r="A228" s="36" t="s">
        <v>12</v>
      </c>
      <c r="B228" s="36">
        <v>227</v>
      </c>
      <c r="C228" s="39">
        <v>40632220</v>
      </c>
      <c r="D228" s="40">
        <v>41190</v>
      </c>
      <c r="E228" s="35" t="s">
        <v>288</v>
      </c>
      <c r="F228" s="43">
        <v>15</v>
      </c>
      <c r="G228" s="82">
        <v>466.10169491525426</v>
      </c>
      <c r="H228" s="84" t="s">
        <v>237</v>
      </c>
    </row>
    <row r="229" spans="1:8" s="25" customFormat="1" ht="15" customHeight="1">
      <c r="A229" s="36" t="s">
        <v>12</v>
      </c>
      <c r="B229" s="36">
        <v>228</v>
      </c>
      <c r="C229" s="39">
        <v>40632748</v>
      </c>
      <c r="D229" s="40">
        <v>41190</v>
      </c>
      <c r="E229" s="35" t="s">
        <v>288</v>
      </c>
      <c r="F229" s="43">
        <v>15</v>
      </c>
      <c r="G229" s="82">
        <v>466.10169491525426</v>
      </c>
      <c r="H229" s="84" t="s">
        <v>246</v>
      </c>
    </row>
    <row r="230" spans="1:8" s="25" customFormat="1" ht="15" customHeight="1">
      <c r="A230" s="36" t="s">
        <v>12</v>
      </c>
      <c r="B230" s="36">
        <v>229</v>
      </c>
      <c r="C230" s="39">
        <v>40632892</v>
      </c>
      <c r="D230" s="40">
        <v>41208</v>
      </c>
      <c r="E230" s="35" t="s">
        <v>288</v>
      </c>
      <c r="F230" s="43">
        <v>15</v>
      </c>
      <c r="G230" s="82">
        <v>466.10169491525426</v>
      </c>
      <c r="H230" s="84" t="s">
        <v>240</v>
      </c>
    </row>
    <row r="231" spans="1:8" s="25" customFormat="1" ht="15" customHeight="1">
      <c r="A231" s="36" t="s">
        <v>12</v>
      </c>
      <c r="B231" s="36">
        <v>230</v>
      </c>
      <c r="C231" s="39">
        <v>40632631</v>
      </c>
      <c r="D231" s="40">
        <v>41190</v>
      </c>
      <c r="E231" s="35" t="s">
        <v>288</v>
      </c>
      <c r="F231" s="43">
        <v>15</v>
      </c>
      <c r="G231" s="82">
        <v>466.10169491525426</v>
      </c>
      <c r="H231" s="84" t="s">
        <v>240</v>
      </c>
    </row>
    <row r="232" spans="1:8" s="25" customFormat="1" ht="15" customHeight="1">
      <c r="A232" s="36" t="s">
        <v>12</v>
      </c>
      <c r="B232" s="36">
        <v>231</v>
      </c>
      <c r="C232" s="39">
        <v>40632500</v>
      </c>
      <c r="D232" s="40">
        <v>41197</v>
      </c>
      <c r="E232" s="35" t="s">
        <v>288</v>
      </c>
      <c r="F232" s="43">
        <v>15</v>
      </c>
      <c r="G232" s="82">
        <v>466.10169491525426</v>
      </c>
      <c r="H232" s="84" t="s">
        <v>292</v>
      </c>
    </row>
    <row r="233" spans="1:8" s="25" customFormat="1" ht="15" customHeight="1">
      <c r="A233" s="36" t="s">
        <v>12</v>
      </c>
      <c r="B233" s="36">
        <v>232</v>
      </c>
      <c r="C233" s="39">
        <v>40632610</v>
      </c>
      <c r="D233" s="40">
        <v>41198</v>
      </c>
      <c r="E233" s="35" t="s">
        <v>288</v>
      </c>
      <c r="F233" s="43">
        <v>7</v>
      </c>
      <c r="G233" s="82">
        <v>466.10169491525426</v>
      </c>
      <c r="H233" s="84" t="s">
        <v>319</v>
      </c>
    </row>
    <row r="234" spans="1:8" s="25" customFormat="1" ht="15" customHeight="1">
      <c r="A234" s="36" t="s">
        <v>12</v>
      </c>
      <c r="B234" s="36">
        <v>233</v>
      </c>
      <c r="C234" s="39">
        <v>40632793</v>
      </c>
      <c r="D234" s="40">
        <v>41185</v>
      </c>
      <c r="E234" s="35" t="s">
        <v>288</v>
      </c>
      <c r="F234" s="43">
        <v>7.5</v>
      </c>
      <c r="G234" s="82">
        <v>466.10169491525426</v>
      </c>
      <c r="H234" s="84" t="s">
        <v>265</v>
      </c>
    </row>
    <row r="235" spans="1:8" s="25" customFormat="1" ht="15" customHeight="1">
      <c r="A235" s="36" t="s">
        <v>12</v>
      </c>
      <c r="B235" s="36">
        <v>234</v>
      </c>
      <c r="C235" s="39">
        <v>40632882</v>
      </c>
      <c r="D235" s="40">
        <v>41199</v>
      </c>
      <c r="E235" s="35" t="s">
        <v>288</v>
      </c>
      <c r="F235" s="43">
        <v>4</v>
      </c>
      <c r="G235" s="82">
        <v>466.10169491525426</v>
      </c>
      <c r="H235" s="84" t="s">
        <v>258</v>
      </c>
    </row>
    <row r="236" spans="1:8" s="25" customFormat="1" ht="15" customHeight="1">
      <c r="A236" s="36" t="s">
        <v>12</v>
      </c>
      <c r="B236" s="36">
        <v>235</v>
      </c>
      <c r="C236" s="39">
        <v>40632639</v>
      </c>
      <c r="D236" s="40">
        <v>41193</v>
      </c>
      <c r="E236" s="35" t="s">
        <v>288</v>
      </c>
      <c r="F236" s="43">
        <v>7</v>
      </c>
      <c r="G236" s="82">
        <v>466.10169491525426</v>
      </c>
      <c r="H236" s="85" t="s">
        <v>312</v>
      </c>
    </row>
    <row r="237" spans="1:8" s="25" customFormat="1" ht="15" customHeight="1">
      <c r="A237" s="36" t="s">
        <v>12</v>
      </c>
      <c r="B237" s="36">
        <v>236</v>
      </c>
      <c r="C237" s="39">
        <v>40633443</v>
      </c>
      <c r="D237" s="40">
        <v>41199</v>
      </c>
      <c r="E237" s="35" t="s">
        <v>288</v>
      </c>
      <c r="F237" s="43">
        <v>15</v>
      </c>
      <c r="G237" s="82">
        <v>466.10169491525426</v>
      </c>
      <c r="H237" s="84" t="s">
        <v>231</v>
      </c>
    </row>
    <row r="238" spans="1:8" s="25" customFormat="1" ht="15" customHeight="1">
      <c r="A238" s="36" t="s">
        <v>12</v>
      </c>
      <c r="B238" s="36">
        <v>237</v>
      </c>
      <c r="C238" s="39">
        <v>40633097</v>
      </c>
      <c r="D238" s="40">
        <v>41204</v>
      </c>
      <c r="E238" s="35" t="s">
        <v>288</v>
      </c>
      <c r="F238" s="43">
        <v>15</v>
      </c>
      <c r="G238" s="82">
        <v>466.10169491525426</v>
      </c>
      <c r="H238" s="84" t="s">
        <v>232</v>
      </c>
    </row>
    <row r="239" spans="1:8" s="25" customFormat="1" ht="15" customHeight="1">
      <c r="A239" s="36" t="s">
        <v>12</v>
      </c>
      <c r="B239" s="36">
        <v>238</v>
      </c>
      <c r="C239" s="39">
        <v>40633195</v>
      </c>
      <c r="D239" s="40">
        <v>41201</v>
      </c>
      <c r="E239" s="35" t="s">
        <v>288</v>
      </c>
      <c r="F239" s="43">
        <v>15</v>
      </c>
      <c r="G239" s="82">
        <v>466.10169491525426</v>
      </c>
      <c r="H239" s="84" t="s">
        <v>246</v>
      </c>
    </row>
    <row r="240" spans="1:8" s="25" customFormat="1" ht="15" customHeight="1">
      <c r="A240" s="36" t="s">
        <v>12</v>
      </c>
      <c r="B240" s="36">
        <v>239</v>
      </c>
      <c r="C240" s="39">
        <v>40633212</v>
      </c>
      <c r="D240" s="40">
        <v>41194</v>
      </c>
      <c r="E240" s="35" t="s">
        <v>288</v>
      </c>
      <c r="F240" s="43">
        <v>10</v>
      </c>
      <c r="G240" s="82">
        <v>466.10169491525426</v>
      </c>
      <c r="H240" s="84" t="s">
        <v>246</v>
      </c>
    </row>
    <row r="241" spans="1:8" s="25" customFormat="1" ht="15" customHeight="1">
      <c r="A241" s="36" t="s">
        <v>12</v>
      </c>
      <c r="B241" s="36">
        <v>240</v>
      </c>
      <c r="C241" s="39">
        <v>40633247</v>
      </c>
      <c r="D241" s="40">
        <v>41192</v>
      </c>
      <c r="E241" s="35" t="s">
        <v>288</v>
      </c>
      <c r="F241" s="43">
        <v>15</v>
      </c>
      <c r="G241" s="82">
        <v>466.10169491525426</v>
      </c>
      <c r="H241" s="84" t="s">
        <v>232</v>
      </c>
    </row>
    <row r="242" spans="1:8" s="25" customFormat="1" ht="15" customHeight="1">
      <c r="A242" s="36" t="s">
        <v>12</v>
      </c>
      <c r="B242" s="36">
        <v>241</v>
      </c>
      <c r="C242" s="39">
        <v>40633893</v>
      </c>
      <c r="D242" s="40">
        <v>41199</v>
      </c>
      <c r="E242" s="35" t="s">
        <v>288</v>
      </c>
      <c r="F242" s="43">
        <v>8</v>
      </c>
      <c r="G242" s="82">
        <v>466.10169491525426</v>
      </c>
      <c r="H242" s="84" t="s">
        <v>231</v>
      </c>
    </row>
    <row r="243" spans="1:8" s="25" customFormat="1" ht="15" customHeight="1">
      <c r="A243" s="36" t="s">
        <v>12</v>
      </c>
      <c r="B243" s="36">
        <v>242</v>
      </c>
      <c r="C243" s="39">
        <v>40633839</v>
      </c>
      <c r="D243" s="40">
        <v>41201</v>
      </c>
      <c r="E243" s="35" t="s">
        <v>288</v>
      </c>
      <c r="F243" s="43">
        <v>12</v>
      </c>
      <c r="G243" s="82">
        <v>466.10169491525426</v>
      </c>
      <c r="H243" s="84" t="s">
        <v>276</v>
      </c>
    </row>
    <row r="244" spans="1:8" s="25" customFormat="1" ht="15" customHeight="1">
      <c r="A244" s="36" t="s">
        <v>12</v>
      </c>
      <c r="B244" s="36">
        <v>243</v>
      </c>
      <c r="C244" s="39">
        <v>40633653</v>
      </c>
      <c r="D244" s="40">
        <v>41194</v>
      </c>
      <c r="E244" s="35" t="s">
        <v>288</v>
      </c>
      <c r="F244" s="43">
        <v>15</v>
      </c>
      <c r="G244" s="82">
        <v>466.10169491525426</v>
      </c>
      <c r="H244" s="84" t="s">
        <v>270</v>
      </c>
    </row>
    <row r="245" spans="1:8" s="25" customFormat="1" ht="15" customHeight="1">
      <c r="A245" s="36" t="s">
        <v>12</v>
      </c>
      <c r="B245" s="36">
        <v>244</v>
      </c>
      <c r="C245" s="39">
        <v>40633853</v>
      </c>
      <c r="D245" s="40">
        <v>41190</v>
      </c>
      <c r="E245" s="35" t="s">
        <v>288</v>
      </c>
      <c r="F245" s="43">
        <v>7</v>
      </c>
      <c r="G245" s="82">
        <v>466.10169491525426</v>
      </c>
      <c r="H245" s="84" t="s">
        <v>232</v>
      </c>
    </row>
    <row r="246" spans="1:8" s="25" customFormat="1" ht="15" customHeight="1">
      <c r="A246" s="36" t="s">
        <v>12</v>
      </c>
      <c r="B246" s="36">
        <v>245</v>
      </c>
      <c r="C246" s="39">
        <v>40633659</v>
      </c>
      <c r="D246" s="40">
        <v>41200</v>
      </c>
      <c r="E246" s="35" t="s">
        <v>288</v>
      </c>
      <c r="F246" s="43">
        <v>7</v>
      </c>
      <c r="G246" s="82">
        <v>466.10169491525426</v>
      </c>
      <c r="H246" s="84" t="s">
        <v>274</v>
      </c>
    </row>
    <row r="247" spans="1:8" s="25" customFormat="1" ht="15" customHeight="1">
      <c r="A247" s="36" t="s">
        <v>12</v>
      </c>
      <c r="B247" s="36">
        <v>246</v>
      </c>
      <c r="C247" s="39">
        <v>40634105</v>
      </c>
      <c r="D247" s="40">
        <v>41190</v>
      </c>
      <c r="E247" s="35" t="s">
        <v>288</v>
      </c>
      <c r="F247" s="43">
        <v>7</v>
      </c>
      <c r="G247" s="82">
        <v>466.10169491525426</v>
      </c>
      <c r="H247" s="84" t="s">
        <v>309</v>
      </c>
    </row>
    <row r="248" spans="1:8" s="25" customFormat="1" ht="15" customHeight="1">
      <c r="A248" s="36" t="s">
        <v>12</v>
      </c>
      <c r="B248" s="36">
        <v>247</v>
      </c>
      <c r="C248" s="39">
        <v>40634265</v>
      </c>
      <c r="D248" s="40">
        <v>41193</v>
      </c>
      <c r="E248" s="35" t="s">
        <v>288</v>
      </c>
      <c r="F248" s="43">
        <v>7</v>
      </c>
      <c r="G248" s="82">
        <v>466.10169491525426</v>
      </c>
      <c r="H248" s="84" t="s">
        <v>277</v>
      </c>
    </row>
    <row r="249" spans="1:8" s="25" customFormat="1" ht="15" customHeight="1">
      <c r="A249" s="36" t="s">
        <v>12</v>
      </c>
      <c r="B249" s="36">
        <v>248</v>
      </c>
      <c r="C249" s="39">
        <v>40634213</v>
      </c>
      <c r="D249" s="40">
        <v>41204</v>
      </c>
      <c r="E249" s="35" t="s">
        <v>288</v>
      </c>
      <c r="F249" s="43">
        <v>15</v>
      </c>
      <c r="G249" s="82">
        <v>466.10169491525426</v>
      </c>
      <c r="H249" s="84" t="s">
        <v>232</v>
      </c>
    </row>
    <row r="250" spans="1:8" s="25" customFormat="1" ht="15" customHeight="1">
      <c r="A250" s="36" t="s">
        <v>12</v>
      </c>
      <c r="B250" s="36">
        <v>249</v>
      </c>
      <c r="C250" s="39">
        <v>40634314</v>
      </c>
      <c r="D250" s="40">
        <v>41191</v>
      </c>
      <c r="E250" s="35" t="s">
        <v>288</v>
      </c>
      <c r="F250" s="43">
        <v>10</v>
      </c>
      <c r="G250" s="82">
        <v>466.10169491525426</v>
      </c>
      <c r="H250" s="84" t="s">
        <v>302</v>
      </c>
    </row>
    <row r="251" spans="1:8" s="25" customFormat="1" ht="15" customHeight="1">
      <c r="A251" s="36" t="s">
        <v>12</v>
      </c>
      <c r="B251" s="36">
        <v>250</v>
      </c>
      <c r="C251" s="39">
        <v>40634219</v>
      </c>
      <c r="D251" s="40">
        <v>41197</v>
      </c>
      <c r="E251" s="35" t="s">
        <v>288</v>
      </c>
      <c r="F251" s="43">
        <v>5</v>
      </c>
      <c r="G251" s="82">
        <v>466.10169491525426</v>
      </c>
      <c r="H251" s="84" t="s">
        <v>265</v>
      </c>
    </row>
    <row r="252" spans="1:8" s="25" customFormat="1" ht="15" customHeight="1">
      <c r="A252" s="36" t="s">
        <v>12</v>
      </c>
      <c r="B252" s="36">
        <v>251</v>
      </c>
      <c r="C252" s="39">
        <v>40634234</v>
      </c>
      <c r="D252" s="40">
        <v>41204</v>
      </c>
      <c r="E252" s="35" t="s">
        <v>287</v>
      </c>
      <c r="F252" s="43">
        <v>290</v>
      </c>
      <c r="G252" s="82">
        <v>13899.144067796613</v>
      </c>
      <c r="H252" s="84" t="s">
        <v>259</v>
      </c>
    </row>
    <row r="253" spans="1:8" s="25" customFormat="1" ht="15" customHeight="1">
      <c r="A253" s="36" t="s">
        <v>12</v>
      </c>
      <c r="B253" s="36">
        <v>252</v>
      </c>
      <c r="C253" s="39">
        <v>40634249</v>
      </c>
      <c r="D253" s="40">
        <v>41192</v>
      </c>
      <c r="E253" s="35" t="s">
        <v>288</v>
      </c>
      <c r="F253" s="43">
        <v>6</v>
      </c>
      <c r="G253" s="82">
        <v>466.10169491525426</v>
      </c>
      <c r="H253" s="84" t="s">
        <v>265</v>
      </c>
    </row>
    <row r="254" spans="1:8" s="25" customFormat="1" ht="15" customHeight="1">
      <c r="A254" s="36" t="s">
        <v>12</v>
      </c>
      <c r="B254" s="36">
        <v>253</v>
      </c>
      <c r="C254" s="39">
        <v>40634136</v>
      </c>
      <c r="D254" s="40">
        <v>41193</v>
      </c>
      <c r="E254" s="35" t="s">
        <v>288</v>
      </c>
      <c r="F254" s="43">
        <v>15</v>
      </c>
      <c r="G254" s="82">
        <v>466.10169491525426</v>
      </c>
      <c r="H254" s="84" t="s">
        <v>275</v>
      </c>
    </row>
    <row r="255" spans="1:8" s="25" customFormat="1" ht="15" customHeight="1">
      <c r="A255" s="36" t="s">
        <v>12</v>
      </c>
      <c r="B255" s="36">
        <v>254</v>
      </c>
      <c r="C255" s="39">
        <v>40634254</v>
      </c>
      <c r="D255" s="40">
        <v>41201</v>
      </c>
      <c r="E255" s="35" t="s">
        <v>288</v>
      </c>
      <c r="F255" s="43">
        <v>8</v>
      </c>
      <c r="G255" s="82">
        <v>466.10169491525426</v>
      </c>
      <c r="H255" s="84" t="s">
        <v>320</v>
      </c>
    </row>
    <row r="256" spans="1:8" s="25" customFormat="1" ht="15" customHeight="1">
      <c r="A256" s="36" t="s">
        <v>12</v>
      </c>
      <c r="B256" s="36">
        <v>256</v>
      </c>
      <c r="C256" s="39">
        <v>40634233</v>
      </c>
      <c r="D256" s="40">
        <v>41200</v>
      </c>
      <c r="E256" s="35" t="s">
        <v>288</v>
      </c>
      <c r="F256" s="43">
        <v>10</v>
      </c>
      <c r="G256" s="82">
        <v>466.10169491525426</v>
      </c>
      <c r="H256" s="84" t="s">
        <v>265</v>
      </c>
    </row>
    <row r="257" spans="1:8" s="25" customFormat="1" ht="15" customHeight="1">
      <c r="A257" s="36" t="s">
        <v>12</v>
      </c>
      <c r="B257" s="36">
        <v>257</v>
      </c>
      <c r="C257" s="39">
        <v>40640543</v>
      </c>
      <c r="D257" s="40">
        <v>41197</v>
      </c>
      <c r="E257" s="35" t="s">
        <v>288</v>
      </c>
      <c r="F257" s="43">
        <v>6</v>
      </c>
      <c r="G257" s="82">
        <v>466.10169491525426</v>
      </c>
      <c r="H257" s="84" t="s">
        <v>268</v>
      </c>
    </row>
    <row r="258" spans="1:8" s="25" customFormat="1" ht="15" customHeight="1">
      <c r="A258" s="36" t="s">
        <v>12</v>
      </c>
      <c r="B258" s="36">
        <v>259</v>
      </c>
      <c r="C258" s="76">
        <v>40635004</v>
      </c>
      <c r="D258" s="40">
        <v>41199</v>
      </c>
      <c r="E258" s="35" t="s">
        <v>288</v>
      </c>
      <c r="F258" s="43">
        <v>8</v>
      </c>
      <c r="G258" s="82">
        <v>466.10169491525426</v>
      </c>
      <c r="H258" s="84" t="s">
        <v>321</v>
      </c>
    </row>
    <row r="259" spans="1:8" s="25" customFormat="1" ht="15" customHeight="1">
      <c r="A259" s="36" t="s">
        <v>12</v>
      </c>
      <c r="B259" s="36">
        <v>260</v>
      </c>
      <c r="C259" s="39">
        <v>40635119</v>
      </c>
      <c r="D259" s="40">
        <v>41204</v>
      </c>
      <c r="E259" s="35" t="s">
        <v>288</v>
      </c>
      <c r="F259" s="43">
        <v>15</v>
      </c>
      <c r="G259" s="82">
        <v>466.10169491525426</v>
      </c>
      <c r="H259" s="84" t="s">
        <v>278</v>
      </c>
    </row>
    <row r="260" spans="1:8" s="25" customFormat="1" ht="15" customHeight="1">
      <c r="A260" s="36" t="s">
        <v>12</v>
      </c>
      <c r="B260" s="36">
        <v>261</v>
      </c>
      <c r="C260" s="39">
        <v>40635096</v>
      </c>
      <c r="D260" s="40">
        <v>41193</v>
      </c>
      <c r="E260" s="35" t="s">
        <v>288</v>
      </c>
      <c r="F260" s="43">
        <v>7</v>
      </c>
      <c r="G260" s="82">
        <v>466.10169491525426</v>
      </c>
      <c r="H260" s="84" t="s">
        <v>282</v>
      </c>
    </row>
    <row r="261" spans="1:8" s="25" customFormat="1" ht="15" customHeight="1">
      <c r="A261" s="36" t="s">
        <v>12</v>
      </c>
      <c r="B261" s="36">
        <v>262</v>
      </c>
      <c r="C261" s="39">
        <v>40635016</v>
      </c>
      <c r="D261" s="40">
        <v>41212</v>
      </c>
      <c r="E261" s="35" t="s">
        <v>288</v>
      </c>
      <c r="F261" s="43">
        <v>8</v>
      </c>
      <c r="G261" s="82">
        <v>466.10169491525426</v>
      </c>
      <c r="H261" s="84" t="s">
        <v>307</v>
      </c>
    </row>
    <row r="262" spans="1:8" s="25" customFormat="1" ht="15" customHeight="1">
      <c r="A262" s="36" t="s">
        <v>12</v>
      </c>
      <c r="B262" s="36">
        <v>263</v>
      </c>
      <c r="C262" s="39">
        <v>40635022</v>
      </c>
      <c r="D262" s="40">
        <v>41208</v>
      </c>
      <c r="E262" s="35" t="s">
        <v>288</v>
      </c>
      <c r="F262" s="43">
        <v>10</v>
      </c>
      <c r="G262" s="82">
        <v>466.10169491525426</v>
      </c>
      <c r="H262" s="84" t="s">
        <v>250</v>
      </c>
    </row>
    <row r="263" spans="1:8" s="25" customFormat="1" ht="15" customHeight="1">
      <c r="A263" s="36" t="s">
        <v>12</v>
      </c>
      <c r="B263" s="36">
        <v>264</v>
      </c>
      <c r="C263" s="39">
        <v>40640536</v>
      </c>
      <c r="D263" s="40">
        <v>41193</v>
      </c>
      <c r="E263" s="35" t="s">
        <v>288</v>
      </c>
      <c r="F263" s="43">
        <v>6</v>
      </c>
      <c r="G263" s="82">
        <v>466.10169491525426</v>
      </c>
      <c r="H263" s="84" t="s">
        <v>268</v>
      </c>
    </row>
    <row r="264" spans="1:8" s="25" customFormat="1" ht="15" customHeight="1">
      <c r="A264" s="36" t="s">
        <v>12</v>
      </c>
      <c r="B264" s="36">
        <v>265</v>
      </c>
      <c r="C264" s="39">
        <v>40634869</v>
      </c>
      <c r="D264" s="40">
        <v>41198</v>
      </c>
      <c r="E264" s="35" t="s">
        <v>288</v>
      </c>
      <c r="F264" s="43">
        <v>7</v>
      </c>
      <c r="G264" s="82">
        <v>466.10169491525426</v>
      </c>
      <c r="H264" s="84" t="s">
        <v>289</v>
      </c>
    </row>
    <row r="265" spans="1:8" s="25" customFormat="1" ht="15" customHeight="1">
      <c r="A265" s="36" t="s">
        <v>12</v>
      </c>
      <c r="B265" s="36">
        <v>266</v>
      </c>
      <c r="C265" s="39">
        <v>40635495</v>
      </c>
      <c r="D265" s="40">
        <v>41212</v>
      </c>
      <c r="E265" s="35" t="s">
        <v>288</v>
      </c>
      <c r="F265" s="43">
        <v>10</v>
      </c>
      <c r="G265" s="82">
        <v>466.10169491525426</v>
      </c>
      <c r="H265" s="84" t="s">
        <v>279</v>
      </c>
    </row>
    <row r="266" spans="1:8" s="25" customFormat="1" ht="15" customHeight="1">
      <c r="A266" s="36" t="s">
        <v>12</v>
      </c>
      <c r="B266" s="36">
        <v>267</v>
      </c>
      <c r="C266" s="39">
        <v>40635565</v>
      </c>
      <c r="D266" s="40">
        <v>41193</v>
      </c>
      <c r="E266" s="35" t="s">
        <v>288</v>
      </c>
      <c r="F266" s="43">
        <v>7</v>
      </c>
      <c r="G266" s="82">
        <v>466.10169491525426</v>
      </c>
      <c r="H266" s="84" t="s">
        <v>246</v>
      </c>
    </row>
    <row r="267" spans="1:8" s="25" customFormat="1" ht="15" customHeight="1">
      <c r="A267" s="36" t="s">
        <v>12</v>
      </c>
      <c r="B267" s="36">
        <v>268</v>
      </c>
      <c r="C267" s="39">
        <v>40637316</v>
      </c>
      <c r="D267" s="40">
        <v>41208</v>
      </c>
      <c r="E267" s="35" t="s">
        <v>287</v>
      </c>
      <c r="F267" s="43">
        <v>130</v>
      </c>
      <c r="G267" s="82">
        <v>12388.788135593222</v>
      </c>
      <c r="H267" s="84" t="s">
        <v>280</v>
      </c>
    </row>
    <row r="268" spans="1:8" s="25" customFormat="1" ht="15" customHeight="1">
      <c r="A268" s="36" t="s">
        <v>12</v>
      </c>
      <c r="B268" s="36">
        <v>269</v>
      </c>
      <c r="C268" s="39">
        <v>40635793</v>
      </c>
      <c r="D268" s="40">
        <v>41197</v>
      </c>
      <c r="E268" s="35" t="s">
        <v>288</v>
      </c>
      <c r="F268" s="43">
        <v>5</v>
      </c>
      <c r="G268" s="82">
        <v>466.10169491525426</v>
      </c>
      <c r="H268" s="84" t="s">
        <v>258</v>
      </c>
    </row>
    <row r="269" spans="1:8" s="25" customFormat="1" ht="15" customHeight="1">
      <c r="A269" s="36" t="s">
        <v>12</v>
      </c>
      <c r="B269" s="36">
        <v>270</v>
      </c>
      <c r="C269" s="39">
        <v>40635951</v>
      </c>
      <c r="D269" s="40">
        <v>41199</v>
      </c>
      <c r="E269" s="35" t="s">
        <v>288</v>
      </c>
      <c r="F269" s="43">
        <v>7</v>
      </c>
      <c r="G269" s="82">
        <v>466.10169491525426</v>
      </c>
      <c r="H269" s="84" t="s">
        <v>289</v>
      </c>
    </row>
    <row r="270" spans="1:8" s="25" customFormat="1" ht="15" customHeight="1">
      <c r="A270" s="36" t="s">
        <v>12</v>
      </c>
      <c r="B270" s="36">
        <v>271</v>
      </c>
      <c r="C270" s="76">
        <v>40635956</v>
      </c>
      <c r="D270" s="40">
        <v>41200</v>
      </c>
      <c r="E270" s="35" t="s">
        <v>288</v>
      </c>
      <c r="F270" s="43">
        <v>7</v>
      </c>
      <c r="G270" s="82">
        <v>466.10169491525426</v>
      </c>
      <c r="H270" s="84" t="s">
        <v>283</v>
      </c>
    </row>
    <row r="271" spans="1:8" s="25" customFormat="1" ht="15" customHeight="1">
      <c r="A271" s="36" t="s">
        <v>12</v>
      </c>
      <c r="B271" s="36">
        <v>272</v>
      </c>
      <c r="C271" s="39">
        <v>40635965</v>
      </c>
      <c r="D271" s="40">
        <v>41197</v>
      </c>
      <c r="E271" s="35" t="s">
        <v>288</v>
      </c>
      <c r="F271" s="43">
        <v>7</v>
      </c>
      <c r="G271" s="82">
        <v>466.10169491525426</v>
      </c>
      <c r="H271" s="84" t="s">
        <v>303</v>
      </c>
    </row>
    <row r="272" spans="1:8" s="25" customFormat="1" ht="15" customHeight="1">
      <c r="A272" s="36" t="s">
        <v>12</v>
      </c>
      <c r="B272" s="36">
        <v>273</v>
      </c>
      <c r="C272" s="39">
        <v>40635854</v>
      </c>
      <c r="D272" s="40">
        <v>41204</v>
      </c>
      <c r="E272" s="35" t="s">
        <v>288</v>
      </c>
      <c r="F272" s="43">
        <v>7</v>
      </c>
      <c r="G272" s="82">
        <v>466.10169491525426</v>
      </c>
      <c r="H272" s="84" t="s">
        <v>237</v>
      </c>
    </row>
    <row r="273" spans="1:8" s="25" customFormat="1" ht="15" customHeight="1">
      <c r="A273" s="36" t="s">
        <v>12</v>
      </c>
      <c r="B273" s="36">
        <v>274</v>
      </c>
      <c r="C273" s="39">
        <v>40635945</v>
      </c>
      <c r="D273" s="40">
        <v>41190</v>
      </c>
      <c r="E273" s="35" t="s">
        <v>288</v>
      </c>
      <c r="F273" s="43">
        <v>7</v>
      </c>
      <c r="G273" s="82">
        <v>466.10169491525426</v>
      </c>
      <c r="H273" s="84" t="s">
        <v>305</v>
      </c>
    </row>
    <row r="274" spans="1:8" s="25" customFormat="1" ht="12.75" customHeight="1">
      <c r="A274" s="36" t="s">
        <v>12</v>
      </c>
      <c r="B274" s="36">
        <v>275</v>
      </c>
      <c r="C274" s="39">
        <v>40636566</v>
      </c>
      <c r="D274" s="40">
        <v>41204</v>
      </c>
      <c r="E274" s="35" t="s">
        <v>288</v>
      </c>
      <c r="F274" s="43">
        <v>15</v>
      </c>
      <c r="G274" s="82">
        <v>466.10169491525426</v>
      </c>
      <c r="H274" s="84" t="s">
        <v>235</v>
      </c>
    </row>
    <row r="275" spans="1:8" s="25" customFormat="1" ht="15" customHeight="1">
      <c r="A275" s="36" t="s">
        <v>12</v>
      </c>
      <c r="B275" s="36">
        <v>276</v>
      </c>
      <c r="C275" s="39">
        <v>40636560</v>
      </c>
      <c r="D275" s="40">
        <v>41204</v>
      </c>
      <c r="E275" s="35" t="s">
        <v>288</v>
      </c>
      <c r="F275" s="43">
        <v>15</v>
      </c>
      <c r="G275" s="82">
        <v>466.10169491525426</v>
      </c>
      <c r="H275" s="84" t="s">
        <v>235</v>
      </c>
    </row>
    <row r="276" spans="1:8" s="25" customFormat="1" ht="15" customHeight="1">
      <c r="A276" s="36" t="s">
        <v>12</v>
      </c>
      <c r="B276" s="36">
        <v>277</v>
      </c>
      <c r="C276" s="39">
        <v>40636379</v>
      </c>
      <c r="D276" s="40">
        <v>41208</v>
      </c>
      <c r="E276" s="35" t="s">
        <v>288</v>
      </c>
      <c r="F276" s="43">
        <v>7</v>
      </c>
      <c r="G276" s="82">
        <v>466.10169491525426</v>
      </c>
      <c r="H276" s="84" t="s">
        <v>305</v>
      </c>
    </row>
    <row r="277" spans="1:8" s="25" customFormat="1" ht="15" customHeight="1">
      <c r="A277" s="36" t="s">
        <v>12</v>
      </c>
      <c r="B277" s="36">
        <v>278</v>
      </c>
      <c r="C277" s="39">
        <v>40636398</v>
      </c>
      <c r="D277" s="40">
        <v>41208</v>
      </c>
      <c r="E277" s="35" t="s">
        <v>288</v>
      </c>
      <c r="F277" s="43">
        <v>15</v>
      </c>
      <c r="G277" s="82">
        <v>466.10169491525426</v>
      </c>
      <c r="H277" s="84" t="s">
        <v>281</v>
      </c>
    </row>
    <row r="278" spans="1:8" s="25" customFormat="1" ht="15" customHeight="1">
      <c r="A278" s="36" t="s">
        <v>12</v>
      </c>
      <c r="B278" s="36">
        <v>279</v>
      </c>
      <c r="C278" s="39">
        <v>40636357</v>
      </c>
      <c r="D278" s="40">
        <v>41204</v>
      </c>
      <c r="E278" s="35" t="s">
        <v>288</v>
      </c>
      <c r="F278" s="43">
        <v>15</v>
      </c>
      <c r="G278" s="82">
        <v>466.10169491525426</v>
      </c>
      <c r="H278" s="84" t="s">
        <v>305</v>
      </c>
    </row>
    <row r="279" spans="1:8" s="25" customFormat="1" ht="15" customHeight="1">
      <c r="A279" s="36" t="s">
        <v>12</v>
      </c>
      <c r="B279" s="36">
        <v>280</v>
      </c>
      <c r="C279" s="39">
        <v>40636603</v>
      </c>
      <c r="D279" s="40">
        <v>41211</v>
      </c>
      <c r="E279" s="35" t="s">
        <v>288</v>
      </c>
      <c r="F279" s="43">
        <v>5</v>
      </c>
      <c r="G279" s="82">
        <v>466.10169491525426</v>
      </c>
      <c r="H279" s="84" t="s">
        <v>258</v>
      </c>
    </row>
    <row r="280" spans="1:8" s="25" customFormat="1" ht="15" customHeight="1">
      <c r="A280" s="36" t="s">
        <v>12</v>
      </c>
      <c r="B280" s="36">
        <v>281</v>
      </c>
      <c r="C280" s="39">
        <v>40636797</v>
      </c>
      <c r="D280" s="40">
        <v>41201</v>
      </c>
      <c r="E280" s="35" t="s">
        <v>288</v>
      </c>
      <c r="F280" s="43">
        <v>7</v>
      </c>
      <c r="G280" s="82">
        <v>466.10169491525426</v>
      </c>
      <c r="H280" s="84" t="s">
        <v>282</v>
      </c>
    </row>
    <row r="281" spans="1:8" s="25" customFormat="1" ht="15" customHeight="1">
      <c r="A281" s="36" t="s">
        <v>12</v>
      </c>
      <c r="B281" s="36">
        <v>282</v>
      </c>
      <c r="C281" s="39">
        <v>40637189</v>
      </c>
      <c r="D281" s="40">
        <v>41198</v>
      </c>
      <c r="E281" s="35" t="s">
        <v>288</v>
      </c>
      <c r="F281" s="43">
        <v>6</v>
      </c>
      <c r="G281" s="82">
        <v>466.10169491525426</v>
      </c>
      <c r="H281" s="84" t="s">
        <v>303</v>
      </c>
    </row>
    <row r="282" spans="1:8" s="25" customFormat="1" ht="15" customHeight="1">
      <c r="A282" s="36" t="s">
        <v>12</v>
      </c>
      <c r="B282" s="36">
        <v>283</v>
      </c>
      <c r="C282" s="39">
        <v>40637561</v>
      </c>
      <c r="D282" s="40">
        <v>41207</v>
      </c>
      <c r="E282" s="35" t="s">
        <v>288</v>
      </c>
      <c r="F282" s="43">
        <v>15</v>
      </c>
      <c r="G282" s="82">
        <v>466.10169491525426</v>
      </c>
      <c r="H282" s="84" t="s">
        <v>235</v>
      </c>
    </row>
    <row r="283" spans="1:8" s="25" customFormat="1" ht="15" customHeight="1">
      <c r="A283" s="36" t="s">
        <v>12</v>
      </c>
      <c r="B283" s="36">
        <v>284</v>
      </c>
      <c r="C283" s="39">
        <v>40637853</v>
      </c>
      <c r="D283" s="40">
        <v>41208</v>
      </c>
      <c r="E283" s="35" t="s">
        <v>288</v>
      </c>
      <c r="F283" s="43">
        <v>7</v>
      </c>
      <c r="G283" s="82">
        <v>466.10169491525426</v>
      </c>
      <c r="H283" s="84" t="s">
        <v>289</v>
      </c>
    </row>
    <row r="284" spans="1:8" s="25" customFormat="1" ht="15" customHeight="1">
      <c r="A284" s="36" t="s">
        <v>12</v>
      </c>
      <c r="B284" s="36">
        <v>285</v>
      </c>
      <c r="C284" s="39">
        <v>40637860</v>
      </c>
      <c r="D284" s="40">
        <v>41197</v>
      </c>
      <c r="E284" s="35" t="s">
        <v>288</v>
      </c>
      <c r="F284" s="43">
        <v>15</v>
      </c>
      <c r="G284" s="82">
        <v>466.10169491525426</v>
      </c>
      <c r="H284" s="84" t="s">
        <v>322</v>
      </c>
    </row>
    <row r="285" spans="1:8" s="25" customFormat="1" ht="15" customHeight="1">
      <c r="A285" s="36" t="s">
        <v>12</v>
      </c>
      <c r="B285" s="36">
        <v>286</v>
      </c>
      <c r="C285" s="39">
        <v>40637865</v>
      </c>
      <c r="D285" s="40">
        <v>41208</v>
      </c>
      <c r="E285" s="35" t="s">
        <v>288</v>
      </c>
      <c r="F285" s="43">
        <v>7</v>
      </c>
      <c r="G285" s="82">
        <v>466.10169491525426</v>
      </c>
      <c r="H285" s="84" t="s">
        <v>289</v>
      </c>
    </row>
    <row r="286" spans="1:8" s="25" customFormat="1" ht="15" customHeight="1">
      <c r="A286" s="36" t="s">
        <v>12</v>
      </c>
      <c r="B286" s="36">
        <v>287</v>
      </c>
      <c r="C286" s="39">
        <v>40637935</v>
      </c>
      <c r="D286" s="40">
        <v>41208</v>
      </c>
      <c r="E286" s="35" t="s">
        <v>288</v>
      </c>
      <c r="F286" s="43">
        <v>8</v>
      </c>
      <c r="G286" s="82">
        <v>466.10169491525426</v>
      </c>
      <c r="H286" s="84" t="s">
        <v>258</v>
      </c>
    </row>
    <row r="287" spans="1:8" s="25" customFormat="1" ht="15" customHeight="1">
      <c r="A287" s="36" t="s">
        <v>12</v>
      </c>
      <c r="B287" s="36">
        <v>288</v>
      </c>
      <c r="C287" s="39">
        <v>40637869</v>
      </c>
      <c r="D287" s="40">
        <v>41208</v>
      </c>
      <c r="E287" s="35" t="s">
        <v>288</v>
      </c>
      <c r="F287" s="43">
        <v>7</v>
      </c>
      <c r="G287" s="82">
        <v>466.10169491525426</v>
      </c>
      <c r="H287" s="84" t="s">
        <v>289</v>
      </c>
    </row>
    <row r="288" spans="1:8" s="25" customFormat="1" ht="15" customHeight="1">
      <c r="A288" s="36" t="s">
        <v>12</v>
      </c>
      <c r="B288" s="36">
        <v>289</v>
      </c>
      <c r="C288" s="39">
        <v>40637954</v>
      </c>
      <c r="D288" s="40">
        <v>41208</v>
      </c>
      <c r="E288" s="35" t="s">
        <v>288</v>
      </c>
      <c r="F288" s="43">
        <v>7</v>
      </c>
      <c r="G288" s="82">
        <v>466.10169491525426</v>
      </c>
      <c r="H288" s="84" t="s">
        <v>289</v>
      </c>
    </row>
    <row r="289" spans="1:8" s="25" customFormat="1" ht="15" customHeight="1">
      <c r="A289" s="36" t="s">
        <v>12</v>
      </c>
      <c r="B289" s="36">
        <v>290</v>
      </c>
      <c r="C289" s="39">
        <v>40637982</v>
      </c>
      <c r="D289" s="40">
        <v>41199</v>
      </c>
      <c r="E289" s="35" t="s">
        <v>288</v>
      </c>
      <c r="F289" s="43">
        <v>7</v>
      </c>
      <c r="G289" s="82">
        <v>466.10169491525426</v>
      </c>
      <c r="H289" s="84" t="s">
        <v>277</v>
      </c>
    </row>
    <row r="290" spans="1:8" s="25" customFormat="1" ht="15" customHeight="1">
      <c r="A290" s="36" t="s">
        <v>12</v>
      </c>
      <c r="B290" s="36">
        <v>291</v>
      </c>
      <c r="C290" s="39">
        <v>40637958</v>
      </c>
      <c r="D290" s="40">
        <v>41208</v>
      </c>
      <c r="E290" s="35" t="s">
        <v>288</v>
      </c>
      <c r="F290" s="43">
        <v>7</v>
      </c>
      <c r="G290" s="82">
        <v>466.10169491525426</v>
      </c>
      <c r="H290" s="84" t="s">
        <v>289</v>
      </c>
    </row>
    <row r="291" spans="1:8" s="25" customFormat="1" ht="15" customHeight="1">
      <c r="A291" s="36" t="s">
        <v>12</v>
      </c>
      <c r="B291" s="36">
        <v>292</v>
      </c>
      <c r="C291" s="39">
        <v>40637972</v>
      </c>
      <c r="D291" s="40">
        <v>41208</v>
      </c>
      <c r="E291" s="35" t="s">
        <v>288</v>
      </c>
      <c r="F291" s="43">
        <v>7</v>
      </c>
      <c r="G291" s="82">
        <v>466.10169491525426</v>
      </c>
      <c r="H291" s="84" t="s">
        <v>289</v>
      </c>
    </row>
    <row r="292" spans="1:8" s="25" customFormat="1" ht="15" customHeight="1">
      <c r="A292" s="36" t="s">
        <v>12</v>
      </c>
      <c r="B292" s="36">
        <v>293</v>
      </c>
      <c r="C292" s="39">
        <v>40637948</v>
      </c>
      <c r="D292" s="40">
        <v>41204</v>
      </c>
      <c r="E292" s="35" t="s">
        <v>288</v>
      </c>
      <c r="F292" s="43">
        <v>8</v>
      </c>
      <c r="G292" s="82">
        <v>466.10169491525426</v>
      </c>
      <c r="H292" s="84" t="s">
        <v>305</v>
      </c>
    </row>
    <row r="293" spans="1:8" s="25" customFormat="1" ht="15" customHeight="1">
      <c r="A293" s="36" t="s">
        <v>12</v>
      </c>
      <c r="B293" s="36">
        <v>294</v>
      </c>
      <c r="C293" s="39">
        <v>40637950</v>
      </c>
      <c r="D293" s="40">
        <v>41208</v>
      </c>
      <c r="E293" s="35" t="s">
        <v>288</v>
      </c>
      <c r="F293" s="43">
        <v>3</v>
      </c>
      <c r="G293" s="82">
        <v>466.10169491525426</v>
      </c>
      <c r="H293" s="84" t="s">
        <v>258</v>
      </c>
    </row>
    <row r="294" spans="1:8" s="25" customFormat="1" ht="15" customHeight="1">
      <c r="A294" s="36" t="s">
        <v>12</v>
      </c>
      <c r="B294" s="36">
        <v>295</v>
      </c>
      <c r="C294" s="39">
        <v>40638014</v>
      </c>
      <c r="D294" s="40">
        <v>41208</v>
      </c>
      <c r="E294" s="35" t="s">
        <v>288</v>
      </c>
      <c r="F294" s="43">
        <v>7</v>
      </c>
      <c r="G294" s="82">
        <v>466.10169491525426</v>
      </c>
      <c r="H294" s="84" t="s">
        <v>289</v>
      </c>
    </row>
    <row r="295" spans="1:8" s="25" customFormat="1" ht="15" customHeight="1">
      <c r="A295" s="36" t="s">
        <v>12</v>
      </c>
      <c r="B295" s="36">
        <v>296</v>
      </c>
      <c r="C295" s="39">
        <v>40637976</v>
      </c>
      <c r="D295" s="40">
        <v>41208</v>
      </c>
      <c r="E295" s="35" t="s">
        <v>288</v>
      </c>
      <c r="F295" s="43">
        <v>7</v>
      </c>
      <c r="G295" s="82">
        <v>466.10169491525426</v>
      </c>
      <c r="H295" s="84" t="s">
        <v>289</v>
      </c>
    </row>
    <row r="296" spans="1:8" s="25" customFormat="1" ht="15" customHeight="1">
      <c r="A296" s="36" t="s">
        <v>12</v>
      </c>
      <c r="B296" s="36">
        <v>297</v>
      </c>
      <c r="C296" s="39">
        <v>40637983</v>
      </c>
      <c r="D296" s="40">
        <v>41208</v>
      </c>
      <c r="E296" s="35" t="s">
        <v>288</v>
      </c>
      <c r="F296" s="43">
        <v>7</v>
      </c>
      <c r="G296" s="82">
        <v>466.10169491525426</v>
      </c>
      <c r="H296" s="84" t="s">
        <v>323</v>
      </c>
    </row>
    <row r="297" spans="1:8" s="25" customFormat="1" ht="15" customHeight="1">
      <c r="A297" s="36" t="s">
        <v>12</v>
      </c>
      <c r="B297" s="36">
        <v>298</v>
      </c>
      <c r="C297" s="39">
        <v>40637963</v>
      </c>
      <c r="D297" s="40">
        <v>41208</v>
      </c>
      <c r="E297" s="35" t="s">
        <v>288</v>
      </c>
      <c r="F297" s="43">
        <v>7</v>
      </c>
      <c r="G297" s="82">
        <v>466.10169491525426</v>
      </c>
      <c r="H297" s="84" t="s">
        <v>289</v>
      </c>
    </row>
    <row r="298" spans="1:8" s="25" customFormat="1" ht="15" customHeight="1">
      <c r="A298" s="36" t="s">
        <v>12</v>
      </c>
      <c r="B298" s="36">
        <v>299</v>
      </c>
      <c r="C298" s="39">
        <v>40637968</v>
      </c>
      <c r="D298" s="40">
        <v>41208</v>
      </c>
      <c r="E298" s="35" t="s">
        <v>288</v>
      </c>
      <c r="F298" s="43">
        <v>7</v>
      </c>
      <c r="G298" s="82">
        <v>466.10169491525426</v>
      </c>
      <c r="H298" s="84" t="s">
        <v>289</v>
      </c>
    </row>
    <row r="299" spans="1:8" s="25" customFormat="1" ht="15" customHeight="1">
      <c r="A299" s="36" t="s">
        <v>12</v>
      </c>
      <c r="B299" s="36">
        <v>300</v>
      </c>
      <c r="C299" s="39">
        <v>40637980</v>
      </c>
      <c r="D299" s="40">
        <v>41208</v>
      </c>
      <c r="E299" s="35" t="s">
        <v>288</v>
      </c>
      <c r="F299" s="43">
        <v>7</v>
      </c>
      <c r="G299" s="82">
        <v>466.10169491525426</v>
      </c>
      <c r="H299" s="84" t="s">
        <v>289</v>
      </c>
    </row>
    <row r="300" spans="1:8" s="25" customFormat="1" ht="15" customHeight="1">
      <c r="A300" s="36" t="s">
        <v>12</v>
      </c>
      <c r="B300" s="36">
        <v>301</v>
      </c>
      <c r="C300" s="39">
        <v>40639031</v>
      </c>
      <c r="D300" s="40">
        <v>41197</v>
      </c>
      <c r="E300" s="35" t="s">
        <v>288</v>
      </c>
      <c r="F300" s="43">
        <v>5</v>
      </c>
      <c r="G300" s="82">
        <v>466.10169491525426</v>
      </c>
      <c r="H300" s="84" t="s">
        <v>261</v>
      </c>
    </row>
    <row r="301" spans="1:8" s="25" customFormat="1" ht="15" customHeight="1">
      <c r="A301" s="36" t="s">
        <v>12</v>
      </c>
      <c r="B301" s="36">
        <v>302</v>
      </c>
      <c r="C301" s="39">
        <v>40639402</v>
      </c>
      <c r="D301" s="40">
        <v>41204</v>
      </c>
      <c r="E301" s="35" t="s">
        <v>288</v>
      </c>
      <c r="F301" s="43">
        <v>7</v>
      </c>
      <c r="G301" s="82">
        <v>466.10169491525426</v>
      </c>
      <c r="H301" s="83" t="s">
        <v>310</v>
      </c>
    </row>
    <row r="302" spans="1:8" s="25" customFormat="1" ht="15" customHeight="1">
      <c r="A302" s="36" t="s">
        <v>12</v>
      </c>
      <c r="B302" s="36">
        <v>303</v>
      </c>
      <c r="C302" s="39">
        <v>40638745</v>
      </c>
      <c r="D302" s="40">
        <v>41213</v>
      </c>
      <c r="E302" s="35" t="s">
        <v>288</v>
      </c>
      <c r="F302" s="43">
        <v>8</v>
      </c>
      <c r="G302" s="82">
        <v>466.10169491525426</v>
      </c>
      <c r="H302" s="84" t="s">
        <v>307</v>
      </c>
    </row>
    <row r="303" spans="1:8" s="25" customFormat="1" ht="15" customHeight="1">
      <c r="A303" s="36" t="s">
        <v>12</v>
      </c>
      <c r="B303" s="36">
        <v>304</v>
      </c>
      <c r="C303" s="39">
        <v>40638749</v>
      </c>
      <c r="D303" s="40">
        <v>41211</v>
      </c>
      <c r="E303" s="35" t="s">
        <v>288</v>
      </c>
      <c r="F303" s="43">
        <v>3</v>
      </c>
      <c r="G303" s="82">
        <v>466.10169491525426</v>
      </c>
      <c r="H303" s="84" t="s">
        <v>307</v>
      </c>
    </row>
    <row r="304" spans="1:8" s="25" customFormat="1" ht="15" customHeight="1">
      <c r="A304" s="36" t="s">
        <v>12</v>
      </c>
      <c r="B304" s="36">
        <v>305</v>
      </c>
      <c r="C304" s="39">
        <v>40638737</v>
      </c>
      <c r="D304" s="40">
        <v>41208</v>
      </c>
      <c r="E304" s="35" t="s">
        <v>288</v>
      </c>
      <c r="F304" s="43">
        <v>7</v>
      </c>
      <c r="G304" s="82">
        <v>466.10169491525426</v>
      </c>
      <c r="H304" s="84" t="s">
        <v>289</v>
      </c>
    </row>
    <row r="305" spans="1:8" s="25" customFormat="1" ht="15" customHeight="1">
      <c r="A305" s="36" t="s">
        <v>12</v>
      </c>
      <c r="B305" s="36">
        <v>306</v>
      </c>
      <c r="C305" s="39">
        <v>40639418</v>
      </c>
      <c r="D305" s="40">
        <v>41211</v>
      </c>
      <c r="E305" s="35" t="s">
        <v>288</v>
      </c>
      <c r="F305" s="43">
        <v>15</v>
      </c>
      <c r="G305" s="82">
        <v>466.10169491525426</v>
      </c>
      <c r="H305" s="84" t="s">
        <v>292</v>
      </c>
    </row>
    <row r="306" spans="1:8" s="25" customFormat="1" ht="15" customHeight="1">
      <c r="A306" s="36" t="s">
        <v>12</v>
      </c>
      <c r="B306" s="36">
        <v>307</v>
      </c>
      <c r="C306" s="39">
        <v>40638730</v>
      </c>
      <c r="D306" s="40">
        <v>41208</v>
      </c>
      <c r="E306" s="35" t="s">
        <v>288</v>
      </c>
      <c r="F306" s="43">
        <v>7</v>
      </c>
      <c r="G306" s="82">
        <v>466.10169491525426</v>
      </c>
      <c r="H306" s="84" t="s">
        <v>289</v>
      </c>
    </row>
    <row r="307" spans="1:8" s="25" customFormat="1" ht="15" customHeight="1">
      <c r="A307" s="36" t="s">
        <v>12</v>
      </c>
      <c r="B307" s="36">
        <v>308</v>
      </c>
      <c r="C307" s="39">
        <v>40638716</v>
      </c>
      <c r="D307" s="40">
        <v>41208</v>
      </c>
      <c r="E307" s="35" t="s">
        <v>288</v>
      </c>
      <c r="F307" s="43">
        <v>7</v>
      </c>
      <c r="G307" s="82">
        <v>466.10169491525426</v>
      </c>
      <c r="H307" s="84" t="s">
        <v>289</v>
      </c>
    </row>
    <row r="308" spans="1:8" s="25" customFormat="1" ht="15" customHeight="1">
      <c r="A308" s="36" t="s">
        <v>12</v>
      </c>
      <c r="B308" s="36">
        <v>309</v>
      </c>
      <c r="C308" s="39">
        <v>40639028</v>
      </c>
      <c r="D308" s="40">
        <v>41212</v>
      </c>
      <c r="E308" s="35" t="s">
        <v>288</v>
      </c>
      <c r="F308" s="43">
        <v>8</v>
      </c>
      <c r="G308" s="82">
        <v>466.10169491525426</v>
      </c>
      <c r="H308" s="84" t="s">
        <v>231</v>
      </c>
    </row>
    <row r="309" spans="1:8" s="25" customFormat="1" ht="17.25" customHeight="1">
      <c r="A309" s="36" t="s">
        <v>12</v>
      </c>
      <c r="B309" s="36">
        <v>310</v>
      </c>
      <c r="C309" s="39">
        <v>40638719</v>
      </c>
      <c r="D309" s="40">
        <v>41211</v>
      </c>
      <c r="E309" s="35" t="s">
        <v>288</v>
      </c>
      <c r="F309" s="43">
        <v>8</v>
      </c>
      <c r="G309" s="82">
        <v>466.10169491525426</v>
      </c>
      <c r="H309" s="84" t="s">
        <v>307</v>
      </c>
    </row>
    <row r="310" spans="1:8" s="25" customFormat="1" ht="15" customHeight="1">
      <c r="A310" s="36" t="s">
        <v>12</v>
      </c>
      <c r="B310" s="36">
        <v>311</v>
      </c>
      <c r="C310" s="39">
        <v>40639336</v>
      </c>
      <c r="D310" s="40">
        <v>41208</v>
      </c>
      <c r="E310" s="35" t="s">
        <v>288</v>
      </c>
      <c r="F310" s="43">
        <v>7</v>
      </c>
      <c r="G310" s="82">
        <v>466.10169491525426</v>
      </c>
      <c r="H310" s="84" t="s">
        <v>289</v>
      </c>
    </row>
    <row r="311" spans="1:8" s="25" customFormat="1" ht="15" customHeight="1">
      <c r="A311" s="36" t="s">
        <v>12</v>
      </c>
      <c r="B311" s="36">
        <v>312</v>
      </c>
      <c r="C311" s="39">
        <v>40640570</v>
      </c>
      <c r="D311" s="40">
        <v>41213</v>
      </c>
      <c r="E311" s="35" t="s">
        <v>288</v>
      </c>
      <c r="F311" s="43">
        <v>15</v>
      </c>
      <c r="G311" s="82">
        <v>466.10169491525426</v>
      </c>
      <c r="H311" s="84" t="s">
        <v>293</v>
      </c>
    </row>
    <row r="312" spans="1:8" s="25" customFormat="1" ht="15" customHeight="1">
      <c r="A312" s="36" t="s">
        <v>12</v>
      </c>
      <c r="B312" s="36">
        <v>313</v>
      </c>
      <c r="C312" s="39">
        <v>40639365</v>
      </c>
      <c r="D312" s="40">
        <v>41207</v>
      </c>
      <c r="E312" s="35" t="s">
        <v>288</v>
      </c>
      <c r="F312" s="43">
        <v>3</v>
      </c>
      <c r="G312" s="82">
        <v>466.10169491525426</v>
      </c>
      <c r="H312" s="84" t="s">
        <v>289</v>
      </c>
    </row>
    <row r="313" spans="1:8" s="25" customFormat="1" ht="15" customHeight="1">
      <c r="A313" s="36" t="s">
        <v>12</v>
      </c>
      <c r="B313" s="36">
        <v>314</v>
      </c>
      <c r="C313" s="39">
        <v>40639134</v>
      </c>
      <c r="D313" s="40">
        <v>41207</v>
      </c>
      <c r="E313" s="35" t="s">
        <v>288</v>
      </c>
      <c r="F313" s="43">
        <v>3</v>
      </c>
      <c r="G313" s="82">
        <v>466.10169491525426</v>
      </c>
      <c r="H313" s="84" t="s">
        <v>324</v>
      </c>
    </row>
    <row r="314" spans="1:8" s="25" customFormat="1" ht="15" customHeight="1">
      <c r="A314" s="36" t="s">
        <v>12</v>
      </c>
      <c r="B314" s="36">
        <v>315</v>
      </c>
      <c r="C314" s="39">
        <v>40639473</v>
      </c>
      <c r="D314" s="40">
        <v>41211</v>
      </c>
      <c r="E314" s="35" t="s">
        <v>288</v>
      </c>
      <c r="F314" s="43">
        <v>15</v>
      </c>
      <c r="G314" s="82">
        <v>466.10169491525426</v>
      </c>
      <c r="H314" s="84" t="s">
        <v>258</v>
      </c>
    </row>
    <row r="315" spans="1:8" s="25" customFormat="1" ht="15" customHeight="1">
      <c r="A315" s="36" t="s">
        <v>12</v>
      </c>
      <c r="B315" s="36">
        <v>316</v>
      </c>
      <c r="C315" s="39">
        <v>40640331</v>
      </c>
      <c r="D315" s="40">
        <v>41205</v>
      </c>
      <c r="E315" s="35" t="s">
        <v>288</v>
      </c>
      <c r="F315" s="43">
        <v>15</v>
      </c>
      <c r="G315" s="82">
        <v>466.10169491525426</v>
      </c>
      <c r="H315" s="84" t="s">
        <v>291</v>
      </c>
    </row>
    <row r="316" spans="1:8" s="25" customFormat="1" ht="21.75" customHeight="1">
      <c r="A316" s="36" t="s">
        <v>12</v>
      </c>
      <c r="B316" s="36">
        <v>317</v>
      </c>
      <c r="C316" s="39">
        <v>40639119</v>
      </c>
      <c r="D316" s="40">
        <v>41208</v>
      </c>
      <c r="E316" s="35" t="s">
        <v>288</v>
      </c>
      <c r="F316" s="43">
        <v>7</v>
      </c>
      <c r="G316" s="82">
        <v>466.10169491525426</v>
      </c>
      <c r="H316" s="84" t="s">
        <v>260</v>
      </c>
    </row>
    <row r="317" spans="1:8" s="25" customFormat="1" ht="25.5" customHeight="1">
      <c r="A317" s="36" t="s">
        <v>12</v>
      </c>
      <c r="B317" s="36">
        <v>318</v>
      </c>
      <c r="C317" s="39">
        <v>40640463</v>
      </c>
      <c r="D317" s="40">
        <v>41207</v>
      </c>
      <c r="E317" s="35" t="s">
        <v>288</v>
      </c>
      <c r="F317" s="43">
        <v>7</v>
      </c>
      <c r="G317" s="82">
        <v>466.10169491525426</v>
      </c>
      <c r="H317" s="84" t="s">
        <v>318</v>
      </c>
    </row>
    <row r="318" spans="1:8" s="25" customFormat="1" ht="15" customHeight="1">
      <c r="A318" s="36" t="s">
        <v>12</v>
      </c>
      <c r="B318" s="36">
        <v>319</v>
      </c>
      <c r="C318" s="39">
        <v>40640340</v>
      </c>
      <c r="D318" s="40">
        <v>41208</v>
      </c>
      <c r="E318" s="35" t="s">
        <v>288</v>
      </c>
      <c r="F318" s="43">
        <v>15</v>
      </c>
      <c r="G318" s="82">
        <v>466.10169491525426</v>
      </c>
      <c r="H318" s="84" t="s">
        <v>235</v>
      </c>
    </row>
    <row r="319" spans="1:8" s="25" customFormat="1" ht="15" customHeight="1">
      <c r="A319" s="36" t="s">
        <v>12</v>
      </c>
      <c r="B319" s="36">
        <v>320</v>
      </c>
      <c r="C319" s="39">
        <v>40640075</v>
      </c>
      <c r="D319" s="40">
        <v>41204</v>
      </c>
      <c r="E319" s="35" t="s">
        <v>288</v>
      </c>
      <c r="F319" s="43">
        <v>7</v>
      </c>
      <c r="G319" s="82">
        <v>466.10169491525426</v>
      </c>
      <c r="H319" s="84" t="s">
        <v>289</v>
      </c>
    </row>
    <row r="320" spans="1:8" s="25" customFormat="1" ht="15" customHeight="1">
      <c r="A320" s="36" t="s">
        <v>12</v>
      </c>
      <c r="B320" s="36">
        <v>321</v>
      </c>
      <c r="C320" s="39">
        <v>40640369</v>
      </c>
      <c r="D320" s="40">
        <v>41208</v>
      </c>
      <c r="E320" s="35" t="s">
        <v>288</v>
      </c>
      <c r="F320" s="43">
        <v>7</v>
      </c>
      <c r="G320" s="82">
        <v>466.10169491525426</v>
      </c>
      <c r="H320" s="84" t="s">
        <v>239</v>
      </c>
    </row>
    <row r="321" spans="1:8" s="25" customFormat="1" ht="15" customHeight="1">
      <c r="A321" s="36" t="s">
        <v>12</v>
      </c>
      <c r="B321" s="36">
        <v>322</v>
      </c>
      <c r="C321" s="39">
        <v>40639972</v>
      </c>
      <c r="D321" s="40">
        <v>41208</v>
      </c>
      <c r="E321" s="35" t="s">
        <v>288</v>
      </c>
      <c r="F321" s="43">
        <v>15</v>
      </c>
      <c r="G321" s="82">
        <v>466.10169491525426</v>
      </c>
      <c r="H321" s="84" t="s">
        <v>283</v>
      </c>
    </row>
    <row r="322" spans="1:8" s="25" customFormat="1" ht="15" customHeight="1">
      <c r="A322" s="36" t="s">
        <v>12</v>
      </c>
      <c r="B322" s="36">
        <v>323</v>
      </c>
      <c r="C322" s="39">
        <v>40640355</v>
      </c>
      <c r="D322" s="40">
        <v>41208</v>
      </c>
      <c r="E322" s="35" t="s">
        <v>288</v>
      </c>
      <c r="F322" s="43">
        <v>15</v>
      </c>
      <c r="G322" s="82">
        <v>466.10169491525426</v>
      </c>
      <c r="H322" s="84" t="s">
        <v>275</v>
      </c>
    </row>
    <row r="323" spans="1:8" s="25" customFormat="1" ht="15" customHeight="1">
      <c r="A323" s="36" t="s">
        <v>12</v>
      </c>
      <c r="B323" s="36">
        <v>324</v>
      </c>
      <c r="C323" s="39">
        <v>40639928</v>
      </c>
      <c r="D323" s="40">
        <v>41213</v>
      </c>
      <c r="E323" s="35" t="s">
        <v>288</v>
      </c>
      <c r="F323" s="43">
        <v>15</v>
      </c>
      <c r="G323" s="82">
        <v>466.10169491525426</v>
      </c>
      <c r="H323" s="84" t="s">
        <v>325</v>
      </c>
    </row>
    <row r="324" spans="1:8" s="25" customFormat="1" ht="15" customHeight="1">
      <c r="A324" s="36" t="s">
        <v>12</v>
      </c>
      <c r="B324" s="36">
        <v>325</v>
      </c>
      <c r="C324" s="39">
        <v>40639934</v>
      </c>
      <c r="D324" s="40">
        <v>41208</v>
      </c>
      <c r="E324" s="35" t="s">
        <v>288</v>
      </c>
      <c r="F324" s="43">
        <v>5</v>
      </c>
      <c r="G324" s="82">
        <v>466.10169491525426</v>
      </c>
      <c r="H324" s="84" t="s">
        <v>252</v>
      </c>
    </row>
    <row r="325" spans="1:8" s="25" customFormat="1" ht="15" customHeight="1">
      <c r="A325" s="36" t="s">
        <v>12</v>
      </c>
      <c r="B325" s="36">
        <v>326</v>
      </c>
      <c r="C325" s="39">
        <v>40639952</v>
      </c>
      <c r="D325" s="40">
        <v>41208</v>
      </c>
      <c r="E325" s="35" t="s">
        <v>288</v>
      </c>
      <c r="F325" s="43">
        <v>7</v>
      </c>
      <c r="G325" s="82">
        <v>466.10169491525426</v>
      </c>
      <c r="H325" s="84" t="s">
        <v>240</v>
      </c>
    </row>
    <row r="326" spans="1:8" s="25" customFormat="1" ht="15" customHeight="1">
      <c r="A326" s="36" t="s">
        <v>12</v>
      </c>
      <c r="B326" s="36">
        <v>327</v>
      </c>
      <c r="C326" s="39">
        <v>40639965</v>
      </c>
      <c r="D326" s="40">
        <v>41212</v>
      </c>
      <c r="E326" s="35" t="s">
        <v>288</v>
      </c>
      <c r="F326" s="43">
        <v>8</v>
      </c>
      <c r="G326" s="82">
        <v>466.10169491525426</v>
      </c>
      <c r="H326" s="84" t="s">
        <v>231</v>
      </c>
    </row>
    <row r="327" spans="1:8" s="25" customFormat="1" ht="15" customHeight="1">
      <c r="A327" s="36" t="s">
        <v>12</v>
      </c>
      <c r="B327" s="36">
        <v>328</v>
      </c>
      <c r="C327" s="39">
        <v>40641123</v>
      </c>
      <c r="D327" s="40">
        <v>41211</v>
      </c>
      <c r="E327" s="35" t="s">
        <v>288</v>
      </c>
      <c r="F327" s="43">
        <v>5</v>
      </c>
      <c r="G327" s="82">
        <v>466.10169491525426</v>
      </c>
      <c r="H327" s="84" t="s">
        <v>244</v>
      </c>
    </row>
    <row r="328" spans="1:8" s="25" customFormat="1" ht="15" customHeight="1">
      <c r="A328" s="36" t="s">
        <v>12</v>
      </c>
      <c r="B328" s="36">
        <v>329</v>
      </c>
      <c r="C328" s="39">
        <v>40640636</v>
      </c>
      <c r="D328" s="40">
        <v>41211</v>
      </c>
      <c r="E328" s="35" t="s">
        <v>288</v>
      </c>
      <c r="F328" s="43">
        <v>6</v>
      </c>
      <c r="G328" s="82">
        <v>466.10169491525426</v>
      </c>
      <c r="H328" s="84" t="s">
        <v>265</v>
      </c>
    </row>
    <row r="329" spans="1:8" s="25" customFormat="1" ht="15" customHeight="1">
      <c r="A329" s="36" t="s">
        <v>12</v>
      </c>
      <c r="B329" s="36">
        <v>330</v>
      </c>
      <c r="C329" s="39">
        <v>40641191</v>
      </c>
      <c r="D329" s="40">
        <v>41211</v>
      </c>
      <c r="E329" s="35" t="s">
        <v>288</v>
      </c>
      <c r="F329" s="43">
        <v>3</v>
      </c>
      <c r="G329" s="82">
        <v>466.10169491525426</v>
      </c>
      <c r="H329" s="84" t="s">
        <v>258</v>
      </c>
    </row>
    <row r="330" spans="1:8" s="25" customFormat="1" ht="15" customHeight="1">
      <c r="A330" s="36" t="s">
        <v>12</v>
      </c>
      <c r="B330" s="36">
        <v>331</v>
      </c>
      <c r="C330" s="39">
        <v>40640501</v>
      </c>
      <c r="D330" s="40">
        <v>41208</v>
      </c>
      <c r="E330" s="35" t="s">
        <v>288</v>
      </c>
      <c r="F330" s="43">
        <v>15</v>
      </c>
      <c r="G330" s="82">
        <v>466.10169491525426</v>
      </c>
      <c r="H330" s="84" t="s">
        <v>322</v>
      </c>
    </row>
    <row r="331" spans="1:8" s="25" customFormat="1" ht="15" customHeight="1">
      <c r="A331" s="36" t="s">
        <v>12</v>
      </c>
      <c r="B331" s="36">
        <v>332</v>
      </c>
      <c r="C331" s="39">
        <v>40640565</v>
      </c>
      <c r="D331" s="40">
        <v>41212</v>
      </c>
      <c r="E331" s="35" t="s">
        <v>288</v>
      </c>
      <c r="F331" s="43">
        <v>7</v>
      </c>
      <c r="G331" s="82">
        <v>466.10169491525426</v>
      </c>
      <c r="H331" s="84" t="s">
        <v>290</v>
      </c>
    </row>
    <row r="332" spans="1:8" s="25" customFormat="1" ht="15" customHeight="1">
      <c r="A332" s="36" t="s">
        <v>12</v>
      </c>
      <c r="B332" s="36">
        <v>333</v>
      </c>
      <c r="C332" s="39">
        <v>40640530</v>
      </c>
      <c r="D332" s="40">
        <v>41208</v>
      </c>
      <c r="E332" s="35" t="s">
        <v>288</v>
      </c>
      <c r="F332" s="43">
        <v>7</v>
      </c>
      <c r="G332" s="82">
        <v>466.10169491525426</v>
      </c>
      <c r="H332" s="84" t="s">
        <v>326</v>
      </c>
    </row>
    <row r="333" spans="1:8" s="25" customFormat="1" ht="15" customHeight="1">
      <c r="A333" s="36" t="s">
        <v>12</v>
      </c>
      <c r="B333" s="36">
        <v>334</v>
      </c>
      <c r="C333" s="76">
        <v>40641190</v>
      </c>
      <c r="D333" s="40">
        <v>41212</v>
      </c>
      <c r="E333" s="35" t="s">
        <v>288</v>
      </c>
      <c r="F333" s="43">
        <v>7</v>
      </c>
      <c r="G333" s="82">
        <v>466.10169491525426</v>
      </c>
      <c r="H333" s="84" t="s">
        <v>290</v>
      </c>
    </row>
    <row r="334" spans="1:8" s="25" customFormat="1" ht="15" customHeight="1">
      <c r="A334" s="36" t="s">
        <v>12</v>
      </c>
      <c r="B334" s="36">
        <v>335</v>
      </c>
      <c r="C334" s="76">
        <v>40641257</v>
      </c>
      <c r="D334" s="40">
        <v>41208</v>
      </c>
      <c r="E334" s="35" t="s">
        <v>288</v>
      </c>
      <c r="F334" s="43">
        <v>7</v>
      </c>
      <c r="G334" s="82">
        <v>466.10169491525426</v>
      </c>
      <c r="H334" s="84" t="s">
        <v>240</v>
      </c>
    </row>
    <row r="335" spans="1:8" s="25" customFormat="1" ht="15" customHeight="1">
      <c r="A335" s="36" t="s">
        <v>12</v>
      </c>
      <c r="B335" s="36">
        <f>B334+1</f>
        <v>336</v>
      </c>
      <c r="C335" s="76">
        <v>40641224</v>
      </c>
      <c r="D335" s="40">
        <v>41208</v>
      </c>
      <c r="E335" s="35" t="s">
        <v>288</v>
      </c>
      <c r="F335" s="43">
        <v>12</v>
      </c>
      <c r="G335" s="82">
        <v>466.10169491525426</v>
      </c>
      <c r="H335" s="84" t="s">
        <v>315</v>
      </c>
    </row>
    <row r="336" spans="1:8" s="25" customFormat="1" ht="19.5" customHeight="1">
      <c r="A336" s="36" t="s">
        <v>12</v>
      </c>
      <c r="B336" s="36">
        <f aca="true" t="shared" si="0" ref="B336:B349">B335+1</f>
        <v>337</v>
      </c>
      <c r="C336" s="37">
        <v>40641210</v>
      </c>
      <c r="D336" s="38">
        <v>41208</v>
      </c>
      <c r="E336" s="35" t="s">
        <v>288</v>
      </c>
      <c r="F336" s="52">
        <v>10</v>
      </c>
      <c r="G336" s="82">
        <v>466.10169491525426</v>
      </c>
      <c r="H336" s="52" t="s">
        <v>315</v>
      </c>
    </row>
    <row r="337" spans="1:8" s="25" customFormat="1" ht="14.25" customHeight="1">
      <c r="A337" s="36" t="s">
        <v>12</v>
      </c>
      <c r="B337" s="36">
        <f t="shared" si="0"/>
        <v>338</v>
      </c>
      <c r="C337" s="36">
        <v>40641201</v>
      </c>
      <c r="D337" s="58">
        <v>41212</v>
      </c>
      <c r="E337" s="35" t="s">
        <v>288</v>
      </c>
      <c r="F337" s="65">
        <v>15</v>
      </c>
      <c r="G337" s="82">
        <v>466.10169491525426</v>
      </c>
      <c r="H337" s="77" t="s">
        <v>126</v>
      </c>
    </row>
    <row r="338" spans="1:8" s="25" customFormat="1" ht="14.25" customHeight="1">
      <c r="A338" s="36" t="s">
        <v>12</v>
      </c>
      <c r="B338" s="36">
        <f t="shared" si="0"/>
        <v>339</v>
      </c>
      <c r="C338" s="36">
        <v>40641322</v>
      </c>
      <c r="D338" s="58">
        <v>41208</v>
      </c>
      <c r="E338" s="35" t="s">
        <v>288</v>
      </c>
      <c r="F338" s="43">
        <v>15</v>
      </c>
      <c r="G338" s="82">
        <v>466.10169491525426</v>
      </c>
      <c r="H338" s="77" t="s">
        <v>240</v>
      </c>
    </row>
    <row r="339" spans="1:8" s="25" customFormat="1" ht="14.25" customHeight="1">
      <c r="A339" s="36" t="s">
        <v>12</v>
      </c>
      <c r="B339" s="36">
        <f t="shared" si="0"/>
        <v>340</v>
      </c>
      <c r="C339" s="36">
        <v>40641725</v>
      </c>
      <c r="D339" s="58">
        <v>41208</v>
      </c>
      <c r="E339" s="35" t="s">
        <v>288</v>
      </c>
      <c r="F339" s="43">
        <v>7</v>
      </c>
      <c r="G339" s="82">
        <v>466.10169491525426</v>
      </c>
      <c r="H339" s="77" t="s">
        <v>240</v>
      </c>
    </row>
    <row r="340" spans="1:8" s="25" customFormat="1" ht="14.25" customHeight="1">
      <c r="A340" s="36" t="s">
        <v>12</v>
      </c>
      <c r="B340" s="36">
        <f t="shared" si="0"/>
        <v>341</v>
      </c>
      <c r="C340" s="36">
        <v>40642306</v>
      </c>
      <c r="D340" s="58">
        <v>41213</v>
      </c>
      <c r="E340" s="35" t="s">
        <v>288</v>
      </c>
      <c r="F340" s="43">
        <v>12</v>
      </c>
      <c r="G340" s="82">
        <v>466.10169491525426</v>
      </c>
      <c r="H340" s="77" t="s">
        <v>284</v>
      </c>
    </row>
    <row r="341" spans="1:8" s="25" customFormat="1" ht="14.25" customHeight="1">
      <c r="A341" s="36" t="s">
        <v>12</v>
      </c>
      <c r="B341" s="36">
        <f t="shared" si="0"/>
        <v>342</v>
      </c>
      <c r="C341" s="36">
        <v>40643243</v>
      </c>
      <c r="D341" s="58">
        <v>41208</v>
      </c>
      <c r="E341" s="35" t="s">
        <v>288</v>
      </c>
      <c r="F341" s="43">
        <v>4</v>
      </c>
      <c r="G341" s="82">
        <v>466.10169491525426</v>
      </c>
      <c r="H341" s="77" t="s">
        <v>285</v>
      </c>
    </row>
    <row r="342" spans="1:8" s="25" customFormat="1" ht="14.25" customHeight="1">
      <c r="A342" s="36" t="s">
        <v>12</v>
      </c>
      <c r="B342" s="36">
        <f t="shared" si="0"/>
        <v>343</v>
      </c>
      <c r="C342" s="36">
        <v>40642863</v>
      </c>
      <c r="D342" s="58">
        <v>41212</v>
      </c>
      <c r="E342" s="35" t="s">
        <v>288</v>
      </c>
      <c r="F342" s="43">
        <v>15</v>
      </c>
      <c r="G342" s="82">
        <v>466.10169491525426</v>
      </c>
      <c r="H342" s="77" t="s">
        <v>290</v>
      </c>
    </row>
    <row r="343" spans="1:8" s="25" customFormat="1" ht="14.25" customHeight="1">
      <c r="A343" s="36" t="s">
        <v>12</v>
      </c>
      <c r="B343" s="36">
        <f t="shared" si="0"/>
        <v>344</v>
      </c>
      <c r="C343" s="36">
        <v>40643546</v>
      </c>
      <c r="D343" s="58">
        <v>41205</v>
      </c>
      <c r="E343" s="35" t="s">
        <v>288</v>
      </c>
      <c r="F343" s="43">
        <v>7</v>
      </c>
      <c r="G343" s="82">
        <v>466.10169491525426</v>
      </c>
      <c r="H343" s="77" t="s">
        <v>235</v>
      </c>
    </row>
    <row r="344" spans="1:8" s="25" customFormat="1" ht="25.5" customHeight="1">
      <c r="A344" s="36" t="s">
        <v>12</v>
      </c>
      <c r="B344" s="36">
        <f t="shared" si="0"/>
        <v>345</v>
      </c>
      <c r="C344" s="36">
        <v>40643334</v>
      </c>
      <c r="D344" s="58">
        <v>41212</v>
      </c>
      <c r="E344" s="35" t="s">
        <v>288</v>
      </c>
      <c r="F344" s="43">
        <v>7</v>
      </c>
      <c r="G344" s="82">
        <v>466.10169491525426</v>
      </c>
      <c r="H344" s="83" t="s">
        <v>289</v>
      </c>
    </row>
    <row r="345" spans="1:8" s="25" customFormat="1" ht="14.25" customHeight="1">
      <c r="A345" s="36" t="s">
        <v>12</v>
      </c>
      <c r="B345" s="36">
        <f t="shared" si="0"/>
        <v>346</v>
      </c>
      <c r="C345" s="36">
        <v>40643180</v>
      </c>
      <c r="D345" s="58">
        <v>41204</v>
      </c>
      <c r="E345" s="35" t="s">
        <v>288</v>
      </c>
      <c r="F345" s="43">
        <v>15</v>
      </c>
      <c r="G345" s="82">
        <v>466.10169491525426</v>
      </c>
      <c r="H345" s="77" t="s">
        <v>232</v>
      </c>
    </row>
    <row r="346" spans="1:8" s="25" customFormat="1" ht="14.25" customHeight="1">
      <c r="A346" s="36" t="s">
        <v>12</v>
      </c>
      <c r="B346" s="36">
        <f t="shared" si="0"/>
        <v>347</v>
      </c>
      <c r="C346" s="36">
        <v>40644079</v>
      </c>
      <c r="D346" s="58">
        <v>41213</v>
      </c>
      <c r="E346" s="35" t="s">
        <v>288</v>
      </c>
      <c r="F346" s="43">
        <v>15</v>
      </c>
      <c r="G346" s="82">
        <v>466.10169491525426</v>
      </c>
      <c r="H346" s="77" t="s">
        <v>327</v>
      </c>
    </row>
    <row r="347" spans="1:8" s="25" customFormat="1" ht="14.25" customHeight="1">
      <c r="A347" s="36" t="s">
        <v>12</v>
      </c>
      <c r="B347" s="36">
        <f t="shared" si="0"/>
        <v>348</v>
      </c>
      <c r="C347" s="36">
        <v>40643281</v>
      </c>
      <c r="D347" s="58">
        <v>41207</v>
      </c>
      <c r="E347" s="35" t="s">
        <v>288</v>
      </c>
      <c r="F347" s="43">
        <v>7</v>
      </c>
      <c r="G347" s="82">
        <v>466.10169491525426</v>
      </c>
      <c r="H347" s="77" t="s">
        <v>319</v>
      </c>
    </row>
    <row r="348" spans="1:8" s="25" customFormat="1" ht="25.5" customHeight="1">
      <c r="A348" s="36" t="s">
        <v>12</v>
      </c>
      <c r="B348" s="36">
        <f t="shared" si="0"/>
        <v>349</v>
      </c>
      <c r="C348" s="36">
        <v>40643336</v>
      </c>
      <c r="D348" s="58">
        <v>41208</v>
      </c>
      <c r="E348" s="35" t="s">
        <v>288</v>
      </c>
      <c r="F348" s="43">
        <v>7</v>
      </c>
      <c r="G348" s="82">
        <v>466.10169491525426</v>
      </c>
      <c r="H348" s="83" t="s">
        <v>289</v>
      </c>
    </row>
    <row r="349" spans="1:8" s="25" customFormat="1" ht="25.5" customHeight="1">
      <c r="A349" s="36" t="s">
        <v>12</v>
      </c>
      <c r="B349" s="36">
        <f t="shared" si="0"/>
        <v>350</v>
      </c>
      <c r="C349" s="36">
        <v>40644859</v>
      </c>
      <c r="D349" s="58">
        <v>41212</v>
      </c>
      <c r="E349" s="35" t="s">
        <v>288</v>
      </c>
      <c r="F349" s="43">
        <v>3</v>
      </c>
      <c r="G349" s="82">
        <v>466.10169491525426</v>
      </c>
      <c r="H349" s="77" t="s">
        <v>289</v>
      </c>
    </row>
    <row r="350" spans="6:8" ht="15">
      <c r="F350" s="44"/>
      <c r="G350" s="45"/>
      <c r="H35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341"/>
  <sheetViews>
    <sheetView zoomScalePageLayoutView="0" workbookViewId="0" topLeftCell="A1">
      <selection activeCell="I15" sqref="I15"/>
    </sheetView>
  </sheetViews>
  <sheetFormatPr defaultColWidth="9.140625" defaultRowHeight="15"/>
  <cols>
    <col min="4" max="4" width="11.140625" style="0" customWidth="1"/>
    <col min="5" max="5" width="11.421875" style="0" customWidth="1"/>
    <col min="6" max="6" width="11.140625" style="0" customWidth="1"/>
    <col min="7" max="7" width="9.8515625" style="0" bestFit="1" customWidth="1"/>
  </cols>
  <sheetData>
    <row r="3" spans="3:8" ht="14.25">
      <c r="C3" s="31"/>
      <c r="D3" s="31"/>
      <c r="E3" s="31"/>
      <c r="F3" s="31"/>
      <c r="G3" s="31"/>
      <c r="H3" s="31"/>
    </row>
    <row r="4" spans="3:8" ht="14.25">
      <c r="C4" s="31"/>
      <c r="D4" s="31"/>
      <c r="E4" s="31"/>
      <c r="F4" s="31"/>
      <c r="G4" s="31"/>
      <c r="H4" s="31"/>
    </row>
    <row r="5" spans="3:8" ht="14.25">
      <c r="C5" s="31"/>
      <c r="D5" s="32"/>
      <c r="E5" s="31"/>
      <c r="F5" s="33"/>
      <c r="G5" s="34"/>
      <c r="H5" s="31"/>
    </row>
    <row r="6" spans="3:8" ht="14.25">
      <c r="C6" s="31"/>
      <c r="D6" s="32"/>
      <c r="E6" s="31"/>
      <c r="F6" s="33"/>
      <c r="G6" s="34"/>
      <c r="H6" s="31"/>
    </row>
    <row r="7" spans="3:8" ht="14.25">
      <c r="C7" s="31"/>
      <c r="D7" s="32"/>
      <c r="E7" s="31"/>
      <c r="F7" s="33"/>
      <c r="G7" s="34"/>
      <c r="H7" s="31"/>
    </row>
    <row r="8" spans="3:8" ht="14.25">
      <c r="C8" s="31"/>
      <c r="D8" s="32"/>
      <c r="E8" s="31"/>
      <c r="F8" s="33"/>
      <c r="G8" s="34"/>
      <c r="H8" s="31"/>
    </row>
    <row r="9" spans="3:8" ht="14.25">
      <c r="C9" s="31"/>
      <c r="D9" s="32"/>
      <c r="E9" s="31"/>
      <c r="F9" s="33"/>
      <c r="G9" s="34"/>
      <c r="H9" s="31"/>
    </row>
    <row r="10" spans="3:8" ht="14.25">
      <c r="C10" s="31"/>
      <c r="D10" s="32"/>
      <c r="E10" s="31"/>
      <c r="F10" s="33"/>
      <c r="G10" s="34"/>
      <c r="H10" s="31"/>
    </row>
    <row r="11" spans="3:8" ht="14.25">
      <c r="C11" s="31"/>
      <c r="D11" s="31"/>
      <c r="E11" s="31"/>
      <c r="F11" s="33"/>
      <c r="G11" s="34"/>
      <c r="H11" s="31"/>
    </row>
    <row r="12" spans="3:8" ht="14.25">
      <c r="C12" s="31"/>
      <c r="D12" s="32"/>
      <c r="E12" s="31"/>
      <c r="F12" s="33"/>
      <c r="G12" s="34"/>
      <c r="H12" s="31"/>
    </row>
    <row r="13" spans="3:8" ht="14.25">
      <c r="C13" s="31"/>
      <c r="D13" s="32"/>
      <c r="E13" s="31"/>
      <c r="F13" s="33"/>
      <c r="G13" s="34"/>
      <c r="H13" s="31"/>
    </row>
    <row r="14" spans="3:8" ht="14.25">
      <c r="C14" s="31"/>
      <c r="D14" s="32"/>
      <c r="E14" s="31"/>
      <c r="F14" s="33"/>
      <c r="G14" s="34"/>
      <c r="H14" s="31"/>
    </row>
    <row r="15" spans="3:8" ht="14.25">
      <c r="C15" s="31"/>
      <c r="D15" s="32"/>
      <c r="E15" s="31"/>
      <c r="F15" s="33"/>
      <c r="G15" s="34"/>
      <c r="H15" s="31"/>
    </row>
    <row r="16" spans="3:8" ht="14.25">
      <c r="C16" s="31"/>
      <c r="D16" s="32"/>
      <c r="E16" s="31"/>
      <c r="F16" s="33"/>
      <c r="G16" s="34"/>
      <c r="H16" s="31"/>
    </row>
    <row r="17" spans="3:8" ht="14.25">
      <c r="C17" s="31"/>
      <c r="D17" s="32"/>
      <c r="E17" s="31"/>
      <c r="F17" s="33"/>
      <c r="G17" s="34"/>
      <c r="H17" s="31"/>
    </row>
    <row r="18" spans="3:8" ht="14.25">
      <c r="C18" s="31"/>
      <c r="D18" s="32"/>
      <c r="E18" s="31"/>
      <c r="F18" s="33"/>
      <c r="G18" s="34"/>
      <c r="H18" s="31"/>
    </row>
    <row r="19" spans="3:8" ht="14.25">
      <c r="C19" s="31"/>
      <c r="D19" s="32"/>
      <c r="E19" s="31"/>
      <c r="F19" s="33"/>
      <c r="G19" s="34"/>
      <c r="H19" s="31"/>
    </row>
    <row r="20" spans="3:8" ht="14.25">
      <c r="C20" s="31"/>
      <c r="D20" s="32"/>
      <c r="E20" s="31"/>
      <c r="F20" s="33"/>
      <c r="G20" s="34"/>
      <c r="H20" s="31"/>
    </row>
    <row r="21" spans="3:8" ht="14.25">
      <c r="C21" s="31"/>
      <c r="D21" s="32"/>
      <c r="E21" s="31"/>
      <c r="F21" s="33"/>
      <c r="G21" s="34"/>
      <c r="H21" s="31"/>
    </row>
    <row r="22" spans="3:8" ht="14.25">
      <c r="C22" s="31"/>
      <c r="D22" s="32"/>
      <c r="E22" s="31"/>
      <c r="F22" s="33"/>
      <c r="G22" s="34"/>
      <c r="H22" s="31"/>
    </row>
    <row r="23" spans="3:8" ht="14.25">
      <c r="C23" s="31"/>
      <c r="D23" s="32"/>
      <c r="E23" s="31"/>
      <c r="F23" s="33"/>
      <c r="G23" s="34"/>
      <c r="H23" s="31"/>
    </row>
    <row r="24" spans="3:8" ht="14.25">
      <c r="C24" s="31"/>
      <c r="D24" s="32"/>
      <c r="E24" s="31"/>
      <c r="F24" s="33"/>
      <c r="G24" s="34"/>
      <c r="H24" s="31"/>
    </row>
    <row r="25" spans="3:8" ht="14.25">
      <c r="C25" s="31"/>
      <c r="D25" s="32"/>
      <c r="E25" s="31"/>
      <c r="F25" s="33"/>
      <c r="G25" s="34"/>
      <c r="H25" s="31"/>
    </row>
    <row r="26" spans="3:8" ht="14.25">
      <c r="C26" s="31"/>
      <c r="D26" s="32"/>
      <c r="E26" s="31"/>
      <c r="F26" s="33"/>
      <c r="G26" s="34"/>
      <c r="H26" s="31"/>
    </row>
    <row r="27" spans="3:8" ht="15">
      <c r="C27" s="31"/>
      <c r="D27" s="32"/>
      <c r="E27" s="31"/>
      <c r="F27" s="33"/>
      <c r="G27" s="34"/>
      <c r="H27" s="31"/>
    </row>
    <row r="28" spans="3:8" ht="15">
      <c r="C28" s="31"/>
      <c r="D28" s="32"/>
      <c r="E28" s="31"/>
      <c r="F28" s="33"/>
      <c r="G28" s="34"/>
      <c r="H28" s="31"/>
    </row>
    <row r="29" spans="3:8" ht="15">
      <c r="C29" s="31"/>
      <c r="D29" s="32"/>
      <c r="E29" s="31"/>
      <c r="F29" s="33"/>
      <c r="G29" s="34"/>
      <c r="H29" s="31"/>
    </row>
    <row r="30" spans="3:8" ht="15">
      <c r="C30" s="31"/>
      <c r="D30" s="32"/>
      <c r="E30" s="31"/>
      <c r="F30" s="33"/>
      <c r="G30" s="34"/>
      <c r="H30" s="31"/>
    </row>
    <row r="31" spans="3:8" ht="15">
      <c r="C31" s="31"/>
      <c r="D31" s="32"/>
      <c r="E31" s="31"/>
      <c r="F31" s="33"/>
      <c r="G31" s="34"/>
      <c r="H31" s="31"/>
    </row>
    <row r="32" spans="3:8" ht="15">
      <c r="C32" s="31"/>
      <c r="D32" s="32"/>
      <c r="E32" s="31"/>
      <c r="F32" s="33"/>
      <c r="G32" s="34"/>
      <c r="H32" s="31"/>
    </row>
    <row r="33" spans="3:8" ht="15">
      <c r="C33" s="31"/>
      <c r="D33" s="32"/>
      <c r="E33" s="31"/>
      <c r="F33" s="33"/>
      <c r="G33" s="34"/>
      <c r="H33" s="31"/>
    </row>
    <row r="34" spans="3:8" ht="15">
      <c r="C34" s="31"/>
      <c r="D34" s="32"/>
      <c r="E34" s="31"/>
      <c r="F34" s="33"/>
      <c r="G34" s="34"/>
      <c r="H34" s="31"/>
    </row>
    <row r="35" spans="3:8" ht="15">
      <c r="C35" s="31"/>
      <c r="D35" s="32"/>
      <c r="E35" s="31"/>
      <c r="F35" s="33"/>
      <c r="G35" s="34"/>
      <c r="H35" s="31"/>
    </row>
    <row r="36" spans="3:8" ht="15">
      <c r="C36" s="31"/>
      <c r="D36" s="32"/>
      <c r="E36" s="31"/>
      <c r="F36" s="33"/>
      <c r="G36" s="34"/>
      <c r="H36" s="31"/>
    </row>
    <row r="37" spans="3:8" ht="15">
      <c r="C37" s="31"/>
      <c r="D37" s="32"/>
      <c r="E37" s="31"/>
      <c r="F37" s="33"/>
      <c r="G37" s="34"/>
      <c r="H37" s="31"/>
    </row>
    <row r="38" spans="3:8" ht="15">
      <c r="C38" s="31"/>
      <c r="D38" s="32"/>
      <c r="E38" s="31"/>
      <c r="F38" s="33"/>
      <c r="G38" s="34"/>
      <c r="H38" s="31"/>
    </row>
    <row r="39" spans="3:8" ht="15">
      <c r="C39" s="31"/>
      <c r="D39" s="32"/>
      <c r="E39" s="31"/>
      <c r="F39" s="33"/>
      <c r="G39" s="34"/>
      <c r="H39" s="31"/>
    </row>
    <row r="40" spans="3:8" ht="15">
      <c r="C40" s="31"/>
      <c r="D40" s="32"/>
      <c r="E40" s="31"/>
      <c r="F40" s="33"/>
      <c r="G40" s="34"/>
      <c r="H40" s="31"/>
    </row>
    <row r="41" spans="3:8" ht="15">
      <c r="C41" s="31"/>
      <c r="D41" s="32"/>
      <c r="E41" s="31"/>
      <c r="F41" s="33"/>
      <c r="G41" s="34"/>
      <c r="H41" s="31"/>
    </row>
    <row r="42" spans="3:8" ht="15">
      <c r="C42" s="31"/>
      <c r="D42" s="32"/>
      <c r="E42" s="31"/>
      <c r="F42" s="33"/>
      <c r="G42" s="34"/>
      <c r="H42" s="31"/>
    </row>
    <row r="43" spans="3:8" ht="15">
      <c r="C43" s="31"/>
      <c r="D43" s="32"/>
      <c r="E43" s="31"/>
      <c r="F43" s="33"/>
      <c r="G43" s="34"/>
      <c r="H43" s="31"/>
    </row>
    <row r="44" spans="3:8" ht="15">
      <c r="C44" s="31"/>
      <c r="D44" s="32"/>
      <c r="E44" s="31"/>
      <c r="F44" s="33"/>
      <c r="G44" s="34"/>
      <c r="H44" s="31"/>
    </row>
    <row r="45" spans="3:8" ht="15">
      <c r="C45" s="31"/>
      <c r="D45" s="32"/>
      <c r="E45" s="31"/>
      <c r="F45" s="33"/>
      <c r="G45" s="34"/>
      <c r="H45" s="31"/>
    </row>
    <row r="46" spans="3:8" ht="15">
      <c r="C46" s="31"/>
      <c r="D46" s="32"/>
      <c r="E46" s="31"/>
      <c r="F46" s="33"/>
      <c r="G46" s="34"/>
      <c r="H46" s="31"/>
    </row>
    <row r="47" spans="3:8" ht="15">
      <c r="C47" s="31"/>
      <c r="D47" s="32"/>
      <c r="E47" s="31"/>
      <c r="F47" s="33"/>
      <c r="G47" s="34"/>
      <c r="H47" s="31"/>
    </row>
    <row r="48" spans="3:8" ht="15">
      <c r="C48" s="31"/>
      <c r="D48" s="32"/>
      <c r="E48" s="31"/>
      <c r="F48" s="33"/>
      <c r="G48" s="34"/>
      <c r="H48" s="31"/>
    </row>
    <row r="49" spans="3:8" ht="15">
      <c r="C49" s="31"/>
      <c r="D49" s="32"/>
      <c r="E49" s="31"/>
      <c r="F49" s="33"/>
      <c r="G49" s="34"/>
      <c r="H49" s="31"/>
    </row>
    <row r="50" spans="3:8" ht="15">
      <c r="C50" s="31"/>
      <c r="D50" s="32"/>
      <c r="E50" s="31"/>
      <c r="F50" s="33"/>
      <c r="G50" s="34"/>
      <c r="H50" s="31"/>
    </row>
    <row r="51" spans="3:8" ht="15">
      <c r="C51" s="31"/>
      <c r="D51" s="32"/>
      <c r="E51" s="31"/>
      <c r="F51" s="33"/>
      <c r="G51" s="34"/>
      <c r="H51" s="31"/>
    </row>
    <row r="52" spans="3:8" ht="15">
      <c r="C52" s="31"/>
      <c r="D52" s="32"/>
      <c r="E52" s="31"/>
      <c r="F52" s="33"/>
      <c r="G52" s="34"/>
      <c r="H52" s="31"/>
    </row>
    <row r="53" spans="3:8" ht="15">
      <c r="C53" s="31"/>
      <c r="D53" s="32"/>
      <c r="E53" s="31"/>
      <c r="F53" s="33"/>
      <c r="G53" s="34"/>
      <c r="H53" s="31"/>
    </row>
    <row r="54" spans="3:8" ht="15">
      <c r="C54" s="31"/>
      <c r="D54" s="32"/>
      <c r="E54" s="31"/>
      <c r="F54" s="33"/>
      <c r="G54" s="34"/>
      <c r="H54" s="31"/>
    </row>
    <row r="55" spans="3:8" ht="15">
      <c r="C55" s="31"/>
      <c r="D55" s="32"/>
      <c r="E55" s="31"/>
      <c r="F55" s="33"/>
      <c r="G55" s="34"/>
      <c r="H55" s="31"/>
    </row>
    <row r="56" spans="3:8" ht="15">
      <c r="C56" s="31"/>
      <c r="D56" s="32"/>
      <c r="E56" s="31"/>
      <c r="F56" s="33"/>
      <c r="G56" s="34"/>
      <c r="H56" s="31"/>
    </row>
    <row r="57" spans="3:8" ht="15">
      <c r="C57" s="31"/>
      <c r="D57" s="32"/>
      <c r="E57" s="31"/>
      <c r="F57" s="33"/>
      <c r="G57" s="34"/>
      <c r="H57" s="31"/>
    </row>
    <row r="58" spans="3:8" ht="15">
      <c r="C58" s="31"/>
      <c r="D58" s="32"/>
      <c r="E58" s="31"/>
      <c r="F58" s="33"/>
      <c r="G58" s="34"/>
      <c r="H58" s="31"/>
    </row>
    <row r="59" spans="3:8" ht="15">
      <c r="C59" s="31"/>
      <c r="D59" s="32"/>
      <c r="E59" s="31"/>
      <c r="F59" s="33"/>
      <c r="G59" s="34"/>
      <c r="H59" s="31"/>
    </row>
    <row r="60" spans="3:8" ht="15">
      <c r="C60" s="31"/>
      <c r="D60" s="32"/>
      <c r="E60" s="31"/>
      <c r="F60" s="33"/>
      <c r="G60" s="34"/>
      <c r="H60" s="31"/>
    </row>
    <row r="61" spans="3:8" ht="15">
      <c r="C61" s="31"/>
      <c r="D61" s="32"/>
      <c r="E61" s="31"/>
      <c r="F61" s="33"/>
      <c r="G61" s="34"/>
      <c r="H61" s="31"/>
    </row>
    <row r="62" spans="3:8" ht="15">
      <c r="C62" s="31"/>
      <c r="D62" s="32"/>
      <c r="E62" s="31"/>
      <c r="F62" s="33"/>
      <c r="G62" s="34"/>
      <c r="H62" s="31"/>
    </row>
    <row r="63" spans="3:8" ht="15">
      <c r="C63" s="31"/>
      <c r="D63" s="32"/>
      <c r="E63" s="31"/>
      <c r="F63" s="33"/>
      <c r="G63" s="34"/>
      <c r="H63" s="31"/>
    </row>
    <row r="64" spans="3:8" ht="15">
      <c r="C64" s="31"/>
      <c r="D64" s="32"/>
      <c r="E64" s="31"/>
      <c r="F64" s="33"/>
      <c r="G64" s="34"/>
      <c r="H64" s="31"/>
    </row>
    <row r="65" spans="3:8" ht="15">
      <c r="C65" s="31"/>
      <c r="D65" s="32"/>
      <c r="E65" s="31"/>
      <c r="F65" s="33"/>
      <c r="G65" s="34"/>
      <c r="H65" s="31"/>
    </row>
    <row r="66" spans="3:8" ht="15">
      <c r="C66" s="31"/>
      <c r="D66" s="32"/>
      <c r="E66" s="31"/>
      <c r="F66" s="33"/>
      <c r="G66" s="34"/>
      <c r="H66" s="31"/>
    </row>
    <row r="67" spans="3:8" ht="15">
      <c r="C67" s="31"/>
      <c r="D67" s="32"/>
      <c r="E67" s="31"/>
      <c r="F67" s="33"/>
      <c r="G67" s="34"/>
      <c r="H67" s="31"/>
    </row>
    <row r="68" spans="3:8" ht="15">
      <c r="C68" s="31"/>
      <c r="D68" s="32"/>
      <c r="E68" s="31"/>
      <c r="F68" s="33"/>
      <c r="G68" s="34"/>
      <c r="H68" s="31"/>
    </row>
    <row r="69" spans="3:8" ht="15">
      <c r="C69" s="31"/>
      <c r="D69" s="32"/>
      <c r="E69" s="31"/>
      <c r="F69" s="33"/>
      <c r="G69" s="34"/>
      <c r="H69" s="31"/>
    </row>
    <row r="70" spans="3:8" ht="15">
      <c r="C70" s="31"/>
      <c r="D70" s="32"/>
      <c r="E70" s="31"/>
      <c r="F70" s="33"/>
      <c r="G70" s="34"/>
      <c r="H70" s="31"/>
    </row>
    <row r="71" spans="3:8" ht="15">
      <c r="C71" s="31"/>
      <c r="D71" s="32"/>
      <c r="E71" s="31"/>
      <c r="F71" s="33"/>
      <c r="G71" s="34"/>
      <c r="H71" s="31"/>
    </row>
    <row r="72" spans="3:8" ht="15">
      <c r="C72" s="31"/>
      <c r="D72" s="32"/>
      <c r="E72" s="31"/>
      <c r="F72" s="33"/>
      <c r="G72" s="34"/>
      <c r="H72" s="31"/>
    </row>
    <row r="73" spans="3:8" ht="15">
      <c r="C73" s="31"/>
      <c r="D73" s="32"/>
      <c r="E73" s="31"/>
      <c r="F73" s="33"/>
      <c r="G73" s="34"/>
      <c r="H73" s="31"/>
    </row>
    <row r="74" spans="3:8" ht="15">
      <c r="C74" s="31"/>
      <c r="D74" s="32"/>
      <c r="E74" s="31"/>
      <c r="F74" s="33"/>
      <c r="G74" s="34"/>
      <c r="H74" s="31"/>
    </row>
    <row r="75" spans="3:8" ht="15">
      <c r="C75" s="31"/>
      <c r="D75" s="32"/>
      <c r="E75" s="31"/>
      <c r="F75" s="33"/>
      <c r="G75" s="34"/>
      <c r="H75" s="31"/>
    </row>
    <row r="76" spans="3:8" ht="15">
      <c r="C76" s="31"/>
      <c r="D76" s="32"/>
      <c r="E76" s="31"/>
      <c r="F76" s="33"/>
      <c r="G76" s="34"/>
      <c r="H76" s="31"/>
    </row>
    <row r="77" spans="3:8" ht="15">
      <c r="C77" s="31"/>
      <c r="D77" s="31"/>
      <c r="E77" s="31"/>
      <c r="F77" s="33"/>
      <c r="G77" s="34"/>
      <c r="H77" s="31"/>
    </row>
    <row r="78" spans="3:8" ht="15">
      <c r="C78" s="31"/>
      <c r="D78" s="31"/>
      <c r="E78" s="31"/>
      <c r="F78" s="33"/>
      <c r="G78" s="34"/>
      <c r="H78" s="31"/>
    </row>
    <row r="79" spans="3:8" ht="15">
      <c r="C79" s="31"/>
      <c r="D79" s="32"/>
      <c r="E79" s="31"/>
      <c r="F79" s="33"/>
      <c r="G79" s="34"/>
      <c r="H79" s="31"/>
    </row>
    <row r="80" spans="3:8" ht="15">
      <c r="C80" s="31"/>
      <c r="D80" s="32"/>
      <c r="E80" s="31"/>
      <c r="F80" s="33"/>
      <c r="G80" s="34"/>
      <c r="H80" s="31"/>
    </row>
    <row r="81" spans="3:8" ht="15">
      <c r="C81" s="31"/>
      <c r="D81" s="32"/>
      <c r="E81" s="31"/>
      <c r="F81" s="33"/>
      <c r="G81" s="34"/>
      <c r="H81" s="31"/>
    </row>
    <row r="82" spans="3:8" ht="15">
      <c r="C82" s="31"/>
      <c r="D82" s="32"/>
      <c r="E82" s="31"/>
      <c r="F82" s="33"/>
      <c r="G82" s="34"/>
      <c r="H82" s="31"/>
    </row>
    <row r="83" spans="3:8" ht="15">
      <c r="C83" s="31"/>
      <c r="D83" s="32"/>
      <c r="E83" s="31"/>
      <c r="F83" s="33"/>
      <c r="G83" s="34"/>
      <c r="H83" s="31"/>
    </row>
    <row r="84" spans="3:8" ht="15">
      <c r="C84" s="31"/>
      <c r="D84" s="32"/>
      <c r="E84" s="31"/>
      <c r="F84" s="33"/>
      <c r="G84" s="34"/>
      <c r="H84" s="31"/>
    </row>
    <row r="85" spans="3:8" ht="15">
      <c r="C85" s="31"/>
      <c r="D85" s="32"/>
      <c r="E85" s="31"/>
      <c r="F85" s="33"/>
      <c r="G85" s="34"/>
      <c r="H85" s="31"/>
    </row>
    <row r="86" spans="3:8" ht="15">
      <c r="C86" s="31"/>
      <c r="D86" s="32"/>
      <c r="E86" s="31"/>
      <c r="F86" s="33"/>
      <c r="G86" s="34"/>
      <c r="H86" s="31"/>
    </row>
    <row r="87" spans="3:8" ht="15">
      <c r="C87" s="31"/>
      <c r="D87" s="32"/>
      <c r="E87" s="31"/>
      <c r="F87" s="33"/>
      <c r="G87" s="34"/>
      <c r="H87" s="31"/>
    </row>
    <row r="88" spans="3:8" ht="15">
      <c r="C88" s="31"/>
      <c r="D88" s="32"/>
      <c r="E88" s="31"/>
      <c r="F88" s="33"/>
      <c r="G88" s="34"/>
      <c r="H88" s="31"/>
    </row>
    <row r="89" spans="3:8" ht="15">
      <c r="C89" s="31"/>
      <c r="D89" s="32"/>
      <c r="E89" s="31"/>
      <c r="F89" s="33"/>
      <c r="G89" s="34"/>
      <c r="H89" s="31"/>
    </row>
    <row r="90" spans="3:8" ht="15">
      <c r="C90" s="31"/>
      <c r="D90" s="32"/>
      <c r="E90" s="31"/>
      <c r="F90" s="33"/>
      <c r="G90" s="34"/>
      <c r="H90" s="31"/>
    </row>
    <row r="91" spans="3:8" ht="15">
      <c r="C91" s="31"/>
      <c r="D91" s="32"/>
      <c r="E91" s="31"/>
      <c r="F91" s="33"/>
      <c r="G91" s="34"/>
      <c r="H91" s="31"/>
    </row>
    <row r="92" spans="3:8" ht="15">
      <c r="C92" s="31"/>
      <c r="D92" s="32"/>
      <c r="E92" s="31"/>
      <c r="F92" s="33"/>
      <c r="G92" s="34"/>
      <c r="H92" s="31"/>
    </row>
    <row r="93" spans="3:8" ht="15">
      <c r="C93" s="31"/>
      <c r="D93" s="32"/>
      <c r="E93" s="31"/>
      <c r="F93" s="33"/>
      <c r="G93" s="34"/>
      <c r="H93" s="31"/>
    </row>
    <row r="94" spans="3:8" ht="15">
      <c r="C94" s="31"/>
      <c r="D94" s="32"/>
      <c r="E94" s="31"/>
      <c r="F94" s="33"/>
      <c r="G94" s="34"/>
      <c r="H94" s="31"/>
    </row>
    <row r="95" spans="3:8" ht="15">
      <c r="C95" s="31"/>
      <c r="D95" s="32"/>
      <c r="E95" s="31"/>
      <c r="F95" s="33"/>
      <c r="G95" s="34"/>
      <c r="H95" s="31"/>
    </row>
    <row r="96" spans="3:8" ht="15">
      <c r="C96" s="31"/>
      <c r="D96" s="32"/>
      <c r="E96" s="31"/>
      <c r="F96" s="33"/>
      <c r="G96" s="34"/>
      <c r="H96" s="31"/>
    </row>
    <row r="97" spans="3:8" ht="15">
      <c r="C97" s="31"/>
      <c r="D97" s="32"/>
      <c r="E97" s="31"/>
      <c r="F97" s="33"/>
      <c r="G97" s="34"/>
      <c r="H97" s="31"/>
    </row>
    <row r="98" spans="3:8" ht="15">
      <c r="C98" s="31"/>
      <c r="D98" s="32"/>
      <c r="E98" s="31"/>
      <c r="F98" s="33"/>
      <c r="G98" s="34"/>
      <c r="H98" s="31"/>
    </row>
    <row r="99" spans="3:8" ht="15">
      <c r="C99" s="31"/>
      <c r="D99" s="32"/>
      <c r="E99" s="31"/>
      <c r="F99" s="33"/>
      <c r="G99" s="34"/>
      <c r="H99" s="31"/>
    </row>
    <row r="100" spans="3:8" ht="15">
      <c r="C100" s="31"/>
      <c r="D100" s="32"/>
      <c r="E100" s="31"/>
      <c r="F100" s="33"/>
      <c r="G100" s="34"/>
      <c r="H100" s="31"/>
    </row>
    <row r="101" spans="3:8" ht="15">
      <c r="C101" s="31"/>
      <c r="D101" s="32"/>
      <c r="E101" s="31"/>
      <c r="F101" s="33"/>
      <c r="G101" s="34"/>
      <c r="H101" s="31"/>
    </row>
    <row r="102" spans="3:8" ht="15">
      <c r="C102" s="31"/>
      <c r="D102" s="32"/>
      <c r="E102" s="31"/>
      <c r="F102" s="33"/>
      <c r="G102" s="34"/>
      <c r="H102" s="31"/>
    </row>
    <row r="103" spans="3:8" ht="15">
      <c r="C103" s="31"/>
      <c r="D103" s="32"/>
      <c r="E103" s="31"/>
      <c r="F103" s="33"/>
      <c r="G103" s="34"/>
      <c r="H103" s="31"/>
    </row>
    <row r="104" spans="3:8" ht="15">
      <c r="C104" s="31"/>
      <c r="D104" s="32"/>
      <c r="E104" s="31"/>
      <c r="F104" s="33"/>
      <c r="G104" s="34"/>
      <c r="H104" s="31"/>
    </row>
    <row r="105" spans="3:8" ht="15">
      <c r="C105" s="31"/>
      <c r="D105" s="32"/>
      <c r="E105" s="31"/>
      <c r="F105" s="33"/>
      <c r="G105" s="34"/>
      <c r="H105" s="31"/>
    </row>
    <row r="106" spans="3:8" ht="15">
      <c r="C106" s="31"/>
      <c r="D106" s="32"/>
      <c r="E106" s="31"/>
      <c r="F106" s="33"/>
      <c r="G106" s="34"/>
      <c r="H106" s="31"/>
    </row>
    <row r="107" spans="3:8" ht="15">
      <c r="C107" s="31"/>
      <c r="D107" s="32"/>
      <c r="E107" s="31"/>
      <c r="F107" s="33"/>
      <c r="G107" s="34"/>
      <c r="H107" s="31"/>
    </row>
    <row r="108" spans="3:8" ht="15">
      <c r="C108" s="31"/>
      <c r="D108" s="32"/>
      <c r="E108" s="31"/>
      <c r="F108" s="33"/>
      <c r="G108" s="34"/>
      <c r="H108" s="31"/>
    </row>
    <row r="109" spans="3:8" ht="15">
      <c r="C109" s="31"/>
      <c r="D109" s="32"/>
      <c r="E109" s="31"/>
      <c r="F109" s="33"/>
      <c r="G109" s="34"/>
      <c r="H109" s="31"/>
    </row>
    <row r="110" spans="3:8" ht="15">
      <c r="C110" s="31"/>
      <c r="D110" s="32"/>
      <c r="E110" s="31"/>
      <c r="F110" s="33"/>
      <c r="G110" s="34"/>
      <c r="H110" s="31"/>
    </row>
    <row r="111" spans="3:8" ht="15">
      <c r="C111" s="31"/>
      <c r="D111" s="32"/>
      <c r="E111" s="31"/>
      <c r="F111" s="33"/>
      <c r="G111" s="34"/>
      <c r="H111" s="31"/>
    </row>
    <row r="112" spans="3:8" ht="15">
      <c r="C112" s="31"/>
      <c r="D112" s="32"/>
      <c r="E112" s="31"/>
      <c r="F112" s="33"/>
      <c r="G112" s="34"/>
      <c r="H112" s="31"/>
    </row>
    <row r="113" spans="3:8" ht="15">
      <c r="C113" s="31"/>
      <c r="D113" s="32"/>
      <c r="E113" s="31"/>
      <c r="F113" s="33"/>
      <c r="G113" s="34"/>
      <c r="H113" s="31"/>
    </row>
    <row r="114" spans="3:8" ht="15">
      <c r="C114" s="31"/>
      <c r="D114" s="32"/>
      <c r="E114" s="31"/>
      <c r="F114" s="33"/>
      <c r="G114" s="34"/>
      <c r="H114" s="31"/>
    </row>
    <row r="115" spans="3:8" ht="15">
      <c r="C115" s="31"/>
      <c r="D115" s="32"/>
      <c r="E115" s="31"/>
      <c r="F115" s="33"/>
      <c r="G115" s="34"/>
      <c r="H115" s="31"/>
    </row>
    <row r="116" spans="3:8" ht="15">
      <c r="C116" s="31"/>
      <c r="D116" s="32"/>
      <c r="E116" s="31"/>
      <c r="F116" s="33"/>
      <c r="G116" s="34"/>
      <c r="H116" s="31"/>
    </row>
    <row r="117" spans="3:8" ht="15">
      <c r="C117" s="31"/>
      <c r="D117" s="32"/>
      <c r="E117" s="31"/>
      <c r="F117" s="33"/>
      <c r="G117" s="34"/>
      <c r="H117" s="31"/>
    </row>
    <row r="118" spans="3:8" ht="15">
      <c r="C118" s="31"/>
      <c r="D118" s="32"/>
      <c r="E118" s="31"/>
      <c r="F118" s="33"/>
      <c r="G118" s="34"/>
      <c r="H118" s="31"/>
    </row>
    <row r="119" spans="3:8" ht="15">
      <c r="C119" s="31"/>
      <c r="D119" s="32"/>
      <c r="E119" s="31"/>
      <c r="F119" s="33"/>
      <c r="G119" s="34"/>
      <c r="H119" s="31"/>
    </row>
    <row r="120" spans="3:8" ht="15">
      <c r="C120" s="31"/>
      <c r="D120" s="32"/>
      <c r="E120" s="31"/>
      <c r="F120" s="33"/>
      <c r="G120" s="34"/>
      <c r="H120" s="31"/>
    </row>
    <row r="121" spans="3:8" ht="15">
      <c r="C121" s="31"/>
      <c r="D121" s="32"/>
      <c r="E121" s="31"/>
      <c r="F121" s="33"/>
      <c r="G121" s="34"/>
      <c r="H121" s="31"/>
    </row>
    <row r="122" spans="3:8" ht="15">
      <c r="C122" s="31"/>
      <c r="D122" s="32"/>
      <c r="E122" s="31"/>
      <c r="F122" s="33"/>
      <c r="G122" s="34"/>
      <c r="H122" s="31"/>
    </row>
    <row r="123" spans="3:8" ht="15">
      <c r="C123" s="31"/>
      <c r="D123" s="32"/>
      <c r="E123" s="31"/>
      <c r="F123" s="33"/>
      <c r="G123" s="34"/>
      <c r="H123" s="31"/>
    </row>
    <row r="124" spans="3:8" ht="15">
      <c r="C124" s="31"/>
      <c r="D124" s="32"/>
      <c r="E124" s="31"/>
      <c r="F124" s="33"/>
      <c r="G124" s="34"/>
      <c r="H124" s="31"/>
    </row>
    <row r="125" spans="3:8" ht="15">
      <c r="C125" s="31"/>
      <c r="D125" s="32"/>
      <c r="E125" s="31"/>
      <c r="F125" s="33"/>
      <c r="G125" s="34"/>
      <c r="H125" s="31"/>
    </row>
    <row r="126" spans="3:8" ht="15">
      <c r="C126" s="31"/>
      <c r="D126" s="32"/>
      <c r="E126" s="31"/>
      <c r="F126" s="33"/>
      <c r="G126" s="34"/>
      <c r="H126" s="31"/>
    </row>
    <row r="127" spans="3:8" ht="15">
      <c r="C127" s="31"/>
      <c r="D127" s="32"/>
      <c r="E127" s="31"/>
      <c r="F127" s="33"/>
      <c r="G127" s="34"/>
      <c r="H127" s="31"/>
    </row>
    <row r="128" spans="3:8" ht="15">
      <c r="C128" s="31"/>
      <c r="D128" s="32"/>
      <c r="E128" s="31"/>
      <c r="F128" s="33"/>
      <c r="G128" s="34"/>
      <c r="H128" s="31"/>
    </row>
    <row r="129" spans="3:8" ht="15">
      <c r="C129" s="31"/>
      <c r="D129" s="32"/>
      <c r="E129" s="31"/>
      <c r="F129" s="33"/>
      <c r="G129" s="34"/>
      <c r="H129" s="31"/>
    </row>
    <row r="130" spans="3:8" ht="15">
      <c r="C130" s="31"/>
      <c r="D130" s="32"/>
      <c r="E130" s="31"/>
      <c r="F130" s="33"/>
      <c r="G130" s="34"/>
      <c r="H130" s="31"/>
    </row>
    <row r="131" spans="3:8" ht="15">
      <c r="C131" s="31"/>
      <c r="D131" s="32"/>
      <c r="E131" s="31"/>
      <c r="F131" s="33"/>
      <c r="G131" s="34"/>
      <c r="H131" s="31"/>
    </row>
    <row r="132" spans="3:8" ht="15">
      <c r="C132" s="31"/>
      <c r="D132" s="32"/>
      <c r="E132" s="31"/>
      <c r="F132" s="33"/>
      <c r="G132" s="34"/>
      <c r="H132" s="31"/>
    </row>
    <row r="133" spans="3:8" ht="15">
      <c r="C133" s="31"/>
      <c r="D133" s="32"/>
      <c r="E133" s="31"/>
      <c r="F133" s="33"/>
      <c r="G133" s="34"/>
      <c r="H133" s="31"/>
    </row>
    <row r="134" spans="3:8" ht="15">
      <c r="C134" s="31"/>
      <c r="D134" s="32"/>
      <c r="E134" s="31"/>
      <c r="F134" s="33"/>
      <c r="G134" s="34"/>
      <c r="H134" s="31"/>
    </row>
    <row r="135" spans="3:8" ht="15">
      <c r="C135" s="31"/>
      <c r="D135" s="32"/>
      <c r="E135" s="31"/>
      <c r="F135" s="33"/>
      <c r="G135" s="34"/>
      <c r="H135" s="31"/>
    </row>
    <row r="136" spans="3:8" ht="15">
      <c r="C136" s="31"/>
      <c r="D136" s="32"/>
      <c r="E136" s="31"/>
      <c r="F136" s="33"/>
      <c r="G136" s="34"/>
      <c r="H136" s="31"/>
    </row>
    <row r="137" spans="3:8" ht="15">
      <c r="C137" s="31"/>
      <c r="D137" s="32"/>
      <c r="E137" s="31"/>
      <c r="F137" s="33"/>
      <c r="G137" s="34"/>
      <c r="H137" s="31"/>
    </row>
    <row r="138" spans="3:8" ht="15">
      <c r="C138" s="31"/>
      <c r="D138" s="32"/>
      <c r="E138" s="31"/>
      <c r="F138" s="33"/>
      <c r="G138" s="34"/>
      <c r="H138" s="31"/>
    </row>
    <row r="139" spans="3:8" ht="15">
      <c r="C139" s="31"/>
      <c r="D139" s="32"/>
      <c r="E139" s="31"/>
      <c r="F139" s="33"/>
      <c r="G139" s="34"/>
      <c r="H139" s="31"/>
    </row>
    <row r="140" spans="3:8" ht="15">
      <c r="C140" s="31"/>
      <c r="D140" s="32"/>
      <c r="E140" s="31"/>
      <c r="F140" s="33"/>
      <c r="G140" s="34"/>
      <c r="H140" s="31"/>
    </row>
    <row r="141" spans="3:8" ht="15">
      <c r="C141" s="31"/>
      <c r="D141" s="32"/>
      <c r="E141" s="31"/>
      <c r="F141" s="33"/>
      <c r="G141" s="34"/>
      <c r="H141" s="31"/>
    </row>
    <row r="142" spans="3:8" ht="15">
      <c r="C142" s="31"/>
      <c r="D142" s="32"/>
      <c r="E142" s="31"/>
      <c r="F142" s="33"/>
      <c r="G142" s="34"/>
      <c r="H142" s="31"/>
    </row>
    <row r="143" spans="3:8" ht="15">
      <c r="C143" s="31"/>
      <c r="D143" s="32"/>
      <c r="E143" s="31"/>
      <c r="F143" s="33"/>
      <c r="G143" s="34"/>
      <c r="H143" s="31"/>
    </row>
    <row r="144" spans="3:8" ht="15">
      <c r="C144" s="31"/>
      <c r="D144" s="32"/>
      <c r="E144" s="31"/>
      <c r="F144" s="33"/>
      <c r="G144" s="34"/>
      <c r="H144" s="31"/>
    </row>
    <row r="145" spans="3:8" ht="15">
      <c r="C145" s="31"/>
      <c r="D145" s="32"/>
      <c r="E145" s="31"/>
      <c r="F145" s="33"/>
      <c r="G145" s="34"/>
      <c r="H145" s="31"/>
    </row>
    <row r="146" spans="3:8" ht="15">
      <c r="C146" s="31"/>
      <c r="D146" s="32"/>
      <c r="E146" s="31"/>
      <c r="F146" s="33"/>
      <c r="G146" s="34"/>
      <c r="H146" s="31"/>
    </row>
    <row r="147" spans="3:8" ht="15">
      <c r="C147" s="31"/>
      <c r="D147" s="32"/>
      <c r="E147" s="31"/>
      <c r="F147" s="33"/>
      <c r="G147" s="34"/>
      <c r="H147" s="31"/>
    </row>
    <row r="148" spans="3:8" ht="15">
      <c r="C148" s="31"/>
      <c r="D148" s="32"/>
      <c r="E148" s="31"/>
      <c r="F148" s="33"/>
      <c r="G148" s="34"/>
      <c r="H148" s="31"/>
    </row>
    <row r="149" spans="3:8" ht="15">
      <c r="C149" s="31"/>
      <c r="D149" s="32"/>
      <c r="E149" s="31"/>
      <c r="F149" s="33"/>
      <c r="G149" s="34"/>
      <c r="H149" s="31"/>
    </row>
    <row r="150" spans="3:8" ht="15">
      <c r="C150" s="31"/>
      <c r="D150" s="32"/>
      <c r="E150" s="31"/>
      <c r="F150" s="33"/>
      <c r="G150" s="34"/>
      <c r="H150" s="31"/>
    </row>
    <row r="151" spans="3:8" ht="15">
      <c r="C151" s="31"/>
      <c r="D151" s="32"/>
      <c r="E151" s="31"/>
      <c r="F151" s="33"/>
      <c r="G151" s="34"/>
      <c r="H151" s="31"/>
    </row>
    <row r="152" spans="3:8" ht="15">
      <c r="C152" s="31"/>
      <c r="D152" s="32"/>
      <c r="E152" s="31"/>
      <c r="F152" s="33"/>
      <c r="G152" s="34"/>
      <c r="H152" s="31"/>
    </row>
    <row r="153" spans="3:8" ht="15">
      <c r="C153" s="31"/>
      <c r="D153" s="32"/>
      <c r="E153" s="31"/>
      <c r="F153" s="33"/>
      <c r="G153" s="34"/>
      <c r="H153" s="31"/>
    </row>
    <row r="154" spans="3:8" ht="15">
      <c r="C154" s="31"/>
      <c r="D154" s="31"/>
      <c r="E154" s="31"/>
      <c r="F154" s="33"/>
      <c r="G154" s="34"/>
      <c r="H154" s="31"/>
    </row>
    <row r="155" spans="3:8" ht="15">
      <c r="C155" s="31"/>
      <c r="D155" s="32"/>
      <c r="E155" s="31"/>
      <c r="F155" s="33"/>
      <c r="G155" s="34"/>
      <c r="H155" s="31"/>
    </row>
    <row r="156" spans="3:8" ht="15">
      <c r="C156" s="31"/>
      <c r="D156" s="32"/>
      <c r="E156" s="31"/>
      <c r="F156" s="33"/>
      <c r="G156" s="34"/>
      <c r="H156" s="31"/>
    </row>
    <row r="157" spans="3:8" ht="15">
      <c r="C157" s="31"/>
      <c r="D157" s="32"/>
      <c r="E157" s="31"/>
      <c r="F157" s="33"/>
      <c r="G157" s="34"/>
      <c r="H157" s="31"/>
    </row>
    <row r="158" spans="3:8" ht="15">
      <c r="C158" s="31"/>
      <c r="D158" s="32"/>
      <c r="E158" s="31"/>
      <c r="F158" s="33"/>
      <c r="G158" s="34"/>
      <c r="H158" s="31"/>
    </row>
    <row r="159" spans="3:8" ht="15">
      <c r="C159" s="31"/>
      <c r="D159" s="32"/>
      <c r="E159" s="31"/>
      <c r="F159" s="33"/>
      <c r="G159" s="34"/>
      <c r="H159" s="31"/>
    </row>
    <row r="160" spans="3:8" ht="15">
      <c r="C160" s="31"/>
      <c r="D160" s="32"/>
      <c r="E160" s="31"/>
      <c r="F160" s="33"/>
      <c r="G160" s="34"/>
      <c r="H160" s="31"/>
    </row>
    <row r="161" spans="3:8" ht="15">
      <c r="C161" s="31"/>
      <c r="D161" s="32"/>
      <c r="E161" s="31"/>
      <c r="F161" s="33"/>
      <c r="G161" s="34"/>
      <c r="H161" s="31"/>
    </row>
    <row r="162" spans="3:8" ht="15">
      <c r="C162" s="31"/>
      <c r="D162" s="32"/>
      <c r="E162" s="31"/>
      <c r="F162" s="33"/>
      <c r="G162" s="34"/>
      <c r="H162" s="31"/>
    </row>
    <row r="163" spans="3:8" ht="15">
      <c r="C163" s="31"/>
      <c r="D163" s="32"/>
      <c r="E163" s="31"/>
      <c r="F163" s="33"/>
      <c r="G163" s="34"/>
      <c r="H163" s="31"/>
    </row>
    <row r="164" spans="3:8" ht="15">
      <c r="C164" s="31"/>
      <c r="D164" s="32"/>
      <c r="E164" s="31"/>
      <c r="F164" s="33"/>
      <c r="G164" s="34"/>
      <c r="H164" s="31"/>
    </row>
    <row r="165" spans="3:8" ht="15">
      <c r="C165" s="31"/>
      <c r="D165" s="32"/>
      <c r="E165" s="31"/>
      <c r="F165" s="33"/>
      <c r="G165" s="34"/>
      <c r="H165" s="31"/>
    </row>
    <row r="166" spans="3:8" ht="15">
      <c r="C166" s="31"/>
      <c r="D166" s="32"/>
      <c r="E166" s="31"/>
      <c r="F166" s="33"/>
      <c r="G166" s="34"/>
      <c r="H166" s="31"/>
    </row>
    <row r="167" spans="3:8" ht="15">
      <c r="C167" s="31"/>
      <c r="D167" s="32"/>
      <c r="E167" s="31"/>
      <c r="F167" s="33"/>
      <c r="G167" s="34"/>
      <c r="H167" s="31"/>
    </row>
    <row r="168" spans="3:8" ht="15">
      <c r="C168" s="31"/>
      <c r="D168" s="32"/>
      <c r="E168" s="31"/>
      <c r="F168" s="33"/>
      <c r="G168" s="34"/>
      <c r="H168" s="31"/>
    </row>
    <row r="169" spans="3:8" ht="15">
      <c r="C169" s="31"/>
      <c r="D169" s="32"/>
      <c r="E169" s="31"/>
      <c r="F169" s="33"/>
      <c r="G169" s="34"/>
      <c r="H169" s="31"/>
    </row>
    <row r="170" spans="3:8" ht="15">
      <c r="C170" s="31"/>
      <c r="D170" s="32"/>
      <c r="E170" s="31"/>
      <c r="F170" s="33"/>
      <c r="G170" s="34"/>
      <c r="H170" s="31"/>
    </row>
    <row r="171" spans="3:8" ht="15">
      <c r="C171" s="31"/>
      <c r="D171" s="32"/>
      <c r="E171" s="31"/>
      <c r="F171" s="33"/>
      <c r="G171" s="34"/>
      <c r="H171" s="31"/>
    </row>
    <row r="172" spans="3:8" ht="15">
      <c r="C172" s="31"/>
      <c r="D172" s="32"/>
      <c r="E172" s="31"/>
      <c r="F172" s="33"/>
      <c r="G172" s="34"/>
      <c r="H172" s="31"/>
    </row>
    <row r="173" spans="3:8" ht="15">
      <c r="C173" s="31"/>
      <c r="D173" s="32"/>
      <c r="E173" s="31"/>
      <c r="F173" s="33"/>
      <c r="G173" s="34"/>
      <c r="H173" s="31"/>
    </row>
    <row r="174" spans="3:8" ht="15">
      <c r="C174" s="31"/>
      <c r="D174" s="32"/>
      <c r="E174" s="31"/>
      <c r="F174" s="33"/>
      <c r="G174" s="34"/>
      <c r="H174" s="31"/>
    </row>
    <row r="175" spans="3:8" ht="15">
      <c r="C175" s="31"/>
      <c r="D175" s="32"/>
      <c r="E175" s="31"/>
      <c r="F175" s="33"/>
      <c r="G175" s="34"/>
      <c r="H175" s="31"/>
    </row>
    <row r="176" spans="3:8" ht="15">
      <c r="C176" s="31"/>
      <c r="D176" s="32"/>
      <c r="E176" s="31"/>
      <c r="F176" s="33"/>
      <c r="G176" s="34"/>
      <c r="H176" s="31"/>
    </row>
    <row r="177" spans="3:8" ht="15">
      <c r="C177" s="31"/>
      <c r="D177" s="32"/>
      <c r="E177" s="31"/>
      <c r="F177" s="33"/>
      <c r="G177" s="34"/>
      <c r="H177" s="31"/>
    </row>
    <row r="178" spans="3:8" ht="15">
      <c r="C178" s="31"/>
      <c r="D178" s="32"/>
      <c r="E178" s="31"/>
      <c r="F178" s="33"/>
      <c r="G178" s="34"/>
      <c r="H178" s="31"/>
    </row>
    <row r="179" spans="3:8" ht="15">
      <c r="C179" s="31"/>
      <c r="D179" s="32"/>
      <c r="E179" s="31"/>
      <c r="F179" s="33"/>
      <c r="G179" s="34"/>
      <c r="H179" s="31"/>
    </row>
    <row r="180" spans="3:8" ht="15">
      <c r="C180" s="31"/>
      <c r="D180" s="32"/>
      <c r="E180" s="31"/>
      <c r="F180" s="33"/>
      <c r="G180" s="34"/>
      <c r="H180" s="31"/>
    </row>
    <row r="181" spans="3:8" ht="15">
      <c r="C181" s="31"/>
      <c r="D181" s="32"/>
      <c r="E181" s="31"/>
      <c r="F181" s="33"/>
      <c r="G181" s="34"/>
      <c r="H181" s="31"/>
    </row>
    <row r="182" spans="3:8" ht="15">
      <c r="C182" s="31"/>
      <c r="D182" s="32"/>
      <c r="E182" s="31"/>
      <c r="F182" s="33"/>
      <c r="G182" s="34"/>
      <c r="H182" s="31"/>
    </row>
    <row r="183" spans="3:8" ht="15">
      <c r="C183" s="31"/>
      <c r="D183" s="32"/>
      <c r="E183" s="31"/>
      <c r="F183" s="33"/>
      <c r="G183" s="34"/>
      <c r="H183" s="31"/>
    </row>
    <row r="184" spans="3:8" ht="15">
      <c r="C184" s="31"/>
      <c r="D184" s="32"/>
      <c r="E184" s="31"/>
      <c r="F184" s="33"/>
      <c r="G184" s="34"/>
      <c r="H184" s="31"/>
    </row>
    <row r="185" spans="3:8" ht="15">
      <c r="C185" s="31"/>
      <c r="D185" s="32"/>
      <c r="E185" s="31"/>
      <c r="F185" s="33"/>
      <c r="G185" s="34"/>
      <c r="H185" s="31"/>
    </row>
    <row r="186" spans="3:8" ht="15">
      <c r="C186" s="31"/>
      <c r="D186" s="32"/>
      <c r="E186" s="31"/>
      <c r="F186" s="33"/>
      <c r="G186" s="34"/>
      <c r="H186" s="31"/>
    </row>
    <row r="187" spans="3:8" ht="15">
      <c r="C187" s="31"/>
      <c r="D187" s="32"/>
      <c r="E187" s="31"/>
      <c r="F187" s="33"/>
      <c r="G187" s="34"/>
      <c r="H187" s="31"/>
    </row>
    <row r="188" spans="3:8" ht="15">
      <c r="C188" s="31"/>
      <c r="D188" s="32"/>
      <c r="E188" s="31"/>
      <c r="F188" s="33"/>
      <c r="G188" s="34"/>
      <c r="H188" s="31"/>
    </row>
    <row r="189" spans="3:8" ht="15">
      <c r="C189" s="31"/>
      <c r="D189" s="32"/>
      <c r="E189" s="31"/>
      <c r="F189" s="33"/>
      <c r="G189" s="34"/>
      <c r="H189" s="31"/>
    </row>
    <row r="190" spans="3:8" ht="15">
      <c r="C190" s="31"/>
      <c r="D190" s="32"/>
      <c r="E190" s="31"/>
      <c r="F190" s="33"/>
      <c r="G190" s="34"/>
      <c r="H190" s="31"/>
    </row>
    <row r="191" spans="3:8" ht="15">
      <c r="C191" s="31"/>
      <c r="D191" s="32"/>
      <c r="E191" s="31"/>
      <c r="F191" s="33"/>
      <c r="G191" s="34"/>
      <c r="H191" s="31"/>
    </row>
    <row r="192" spans="3:8" ht="15">
      <c r="C192" s="31"/>
      <c r="D192" s="32"/>
      <c r="E192" s="31"/>
      <c r="F192" s="33"/>
      <c r="G192" s="34"/>
      <c r="H192" s="31"/>
    </row>
    <row r="193" spans="3:8" ht="15">
      <c r="C193" s="31"/>
      <c r="D193" s="32"/>
      <c r="E193" s="31"/>
      <c r="F193" s="33"/>
      <c r="G193" s="34"/>
      <c r="H193" s="31"/>
    </row>
    <row r="194" spans="3:8" ht="15">
      <c r="C194" s="31"/>
      <c r="D194" s="32"/>
      <c r="E194" s="31"/>
      <c r="F194" s="33"/>
      <c r="G194" s="34"/>
      <c r="H194" s="31"/>
    </row>
    <row r="195" spans="3:8" ht="15">
      <c r="C195" s="31"/>
      <c r="D195" s="32"/>
      <c r="E195" s="31"/>
      <c r="F195" s="33"/>
      <c r="G195" s="34"/>
      <c r="H195" s="31"/>
    </row>
    <row r="196" spans="3:8" ht="15">
      <c r="C196" s="31"/>
      <c r="D196" s="32"/>
      <c r="E196" s="31"/>
      <c r="F196" s="33"/>
      <c r="G196" s="34"/>
      <c r="H196" s="31"/>
    </row>
    <row r="197" spans="3:8" ht="15">
      <c r="C197" s="31"/>
      <c r="D197" s="32"/>
      <c r="E197" s="31"/>
      <c r="F197" s="33"/>
      <c r="G197" s="34"/>
      <c r="H197" s="31"/>
    </row>
    <row r="198" spans="3:8" ht="15">
      <c r="C198" s="31"/>
      <c r="D198" s="32"/>
      <c r="E198" s="31"/>
      <c r="F198" s="33"/>
      <c r="G198" s="34"/>
      <c r="H198" s="31"/>
    </row>
    <row r="199" spans="3:8" ht="15">
      <c r="C199" s="31"/>
      <c r="D199" s="32"/>
      <c r="E199" s="31"/>
      <c r="F199" s="33"/>
      <c r="G199" s="34"/>
      <c r="H199" s="31"/>
    </row>
    <row r="200" spans="3:8" ht="15">
      <c r="C200" s="31"/>
      <c r="D200" s="32"/>
      <c r="E200" s="31"/>
      <c r="F200" s="33"/>
      <c r="G200" s="34"/>
      <c r="H200" s="31"/>
    </row>
    <row r="201" spans="3:8" ht="15">
      <c r="C201" s="31"/>
      <c r="D201" s="32"/>
      <c r="E201" s="31"/>
      <c r="F201" s="33"/>
      <c r="G201" s="34"/>
      <c r="H201" s="31"/>
    </row>
    <row r="202" spans="3:8" ht="15">
      <c r="C202" s="31"/>
      <c r="D202" s="32"/>
      <c r="E202" s="31"/>
      <c r="F202" s="33"/>
      <c r="G202" s="34"/>
      <c r="H202" s="31"/>
    </row>
    <row r="203" spans="3:8" ht="15">
      <c r="C203" s="31"/>
      <c r="D203" s="32"/>
      <c r="E203" s="31"/>
      <c r="F203" s="33"/>
      <c r="G203" s="34"/>
      <c r="H203" s="31"/>
    </row>
    <row r="204" spans="3:8" ht="15">
      <c r="C204" s="31"/>
      <c r="D204" s="32"/>
      <c r="E204" s="31"/>
      <c r="F204" s="33"/>
      <c r="G204" s="34"/>
      <c r="H204" s="31"/>
    </row>
    <row r="205" spans="3:8" ht="15">
      <c r="C205" s="31"/>
      <c r="D205" s="32"/>
      <c r="E205" s="31"/>
      <c r="F205" s="33"/>
      <c r="G205" s="34"/>
      <c r="H205" s="31"/>
    </row>
    <row r="206" spans="3:8" ht="15">
      <c r="C206" s="31"/>
      <c r="D206" s="32"/>
      <c r="E206" s="31"/>
      <c r="F206" s="33"/>
      <c r="G206" s="34"/>
      <c r="H206" s="31"/>
    </row>
    <row r="207" spans="3:8" ht="15">
      <c r="C207" s="31"/>
      <c r="D207" s="32"/>
      <c r="E207" s="31"/>
      <c r="F207" s="33"/>
      <c r="G207" s="34"/>
      <c r="H207" s="31"/>
    </row>
    <row r="208" spans="3:8" ht="15">
      <c r="C208" s="31"/>
      <c r="D208" s="32"/>
      <c r="E208" s="31"/>
      <c r="F208" s="33"/>
      <c r="G208" s="34"/>
      <c r="H208" s="31"/>
    </row>
    <row r="209" spans="3:8" ht="15">
      <c r="C209" s="31"/>
      <c r="D209" s="32"/>
      <c r="E209" s="31"/>
      <c r="F209" s="33"/>
      <c r="G209" s="34"/>
      <c r="H209" s="31"/>
    </row>
    <row r="210" spans="3:8" ht="15">
      <c r="C210" s="31"/>
      <c r="D210" s="32"/>
      <c r="E210" s="31"/>
      <c r="F210" s="33"/>
      <c r="G210" s="34"/>
      <c r="H210" s="31"/>
    </row>
    <row r="211" spans="3:8" ht="15">
      <c r="C211" s="31"/>
      <c r="D211" s="32"/>
      <c r="E211" s="31"/>
      <c r="F211" s="33"/>
      <c r="G211" s="34"/>
      <c r="H211" s="31"/>
    </row>
    <row r="212" spans="3:8" ht="15">
      <c r="C212" s="31"/>
      <c r="D212" s="32"/>
      <c r="E212" s="31"/>
      <c r="F212" s="33"/>
      <c r="G212" s="34"/>
      <c r="H212" s="31"/>
    </row>
    <row r="213" spans="3:8" ht="15">
      <c r="C213" s="31"/>
      <c r="D213" s="32"/>
      <c r="E213" s="31"/>
      <c r="F213" s="33"/>
      <c r="G213" s="34"/>
      <c r="H213" s="31"/>
    </row>
    <row r="214" spans="3:8" ht="15">
      <c r="C214" s="31"/>
      <c r="D214" s="32"/>
      <c r="E214" s="31"/>
      <c r="F214" s="33"/>
      <c r="G214" s="34"/>
      <c r="H214" s="31"/>
    </row>
    <row r="215" spans="3:8" ht="15">
      <c r="C215" s="31"/>
      <c r="D215" s="32"/>
      <c r="E215" s="31"/>
      <c r="F215" s="33"/>
      <c r="G215" s="34"/>
      <c r="H215" s="31"/>
    </row>
    <row r="216" spans="3:8" ht="15">
      <c r="C216" s="31"/>
      <c r="D216" s="32"/>
      <c r="E216" s="31"/>
      <c r="F216" s="33"/>
      <c r="G216" s="34"/>
      <c r="H216" s="31"/>
    </row>
    <row r="217" spans="3:8" ht="15">
      <c r="C217" s="31"/>
      <c r="D217" s="32"/>
      <c r="E217" s="31"/>
      <c r="F217" s="33"/>
      <c r="G217" s="34"/>
      <c r="H217" s="31"/>
    </row>
    <row r="218" spans="3:8" ht="15">
      <c r="C218" s="31"/>
      <c r="D218" s="32"/>
      <c r="E218" s="31"/>
      <c r="F218" s="33"/>
      <c r="G218" s="34"/>
      <c r="H218" s="31"/>
    </row>
    <row r="219" spans="3:8" ht="15">
      <c r="C219" s="31"/>
      <c r="D219" s="32"/>
      <c r="E219" s="31"/>
      <c r="F219" s="33"/>
      <c r="G219" s="34"/>
      <c r="H219" s="31"/>
    </row>
    <row r="220" spans="3:8" ht="15">
      <c r="C220" s="31"/>
      <c r="D220" s="32"/>
      <c r="E220" s="31"/>
      <c r="F220" s="33"/>
      <c r="G220" s="34"/>
      <c r="H220" s="31"/>
    </row>
    <row r="221" spans="3:8" ht="15">
      <c r="C221" s="31"/>
      <c r="D221" s="32"/>
      <c r="E221" s="31"/>
      <c r="F221" s="33"/>
      <c r="G221" s="34"/>
      <c r="H221" s="31"/>
    </row>
    <row r="222" spans="3:8" ht="15">
      <c r="C222" s="31"/>
      <c r="D222" s="32"/>
      <c r="E222" s="31"/>
      <c r="F222" s="33"/>
      <c r="G222" s="34"/>
      <c r="H222" s="31"/>
    </row>
    <row r="223" spans="3:8" ht="15">
      <c r="C223" s="31"/>
      <c r="D223" s="32"/>
      <c r="E223" s="31"/>
      <c r="F223" s="33"/>
      <c r="G223" s="34"/>
      <c r="H223" s="31"/>
    </row>
    <row r="224" spans="3:8" ht="15">
      <c r="C224" s="31"/>
      <c r="D224" s="32"/>
      <c r="E224" s="31"/>
      <c r="F224" s="33"/>
      <c r="G224" s="34"/>
      <c r="H224" s="31"/>
    </row>
    <row r="225" spans="3:8" ht="15">
      <c r="C225" s="31"/>
      <c r="D225" s="32"/>
      <c r="E225" s="31"/>
      <c r="F225" s="33"/>
      <c r="G225" s="34"/>
      <c r="H225" s="31"/>
    </row>
    <row r="226" spans="3:8" ht="15">
      <c r="C226" s="31"/>
      <c r="D226" s="32"/>
      <c r="E226" s="31"/>
      <c r="F226" s="33"/>
      <c r="G226" s="34"/>
      <c r="H226" s="31"/>
    </row>
    <row r="227" spans="3:8" ht="15">
      <c r="C227" s="31"/>
      <c r="D227" s="32"/>
      <c r="E227" s="31"/>
      <c r="F227" s="33"/>
      <c r="G227" s="34"/>
      <c r="H227" s="31"/>
    </row>
    <row r="228" spans="3:8" ht="15">
      <c r="C228" s="31"/>
      <c r="D228" s="32"/>
      <c r="E228" s="31"/>
      <c r="F228" s="33"/>
      <c r="G228" s="34"/>
      <c r="H228" s="31"/>
    </row>
    <row r="229" spans="3:8" ht="15">
      <c r="C229" s="31"/>
      <c r="D229" s="32"/>
      <c r="E229" s="31"/>
      <c r="F229" s="33"/>
      <c r="G229" s="34"/>
      <c r="H229" s="31"/>
    </row>
    <row r="230" spans="3:8" ht="15">
      <c r="C230" s="31"/>
      <c r="D230" s="32"/>
      <c r="E230" s="31"/>
      <c r="F230" s="33"/>
      <c r="G230" s="34"/>
      <c r="H230" s="31"/>
    </row>
    <row r="231" spans="3:8" ht="15">
      <c r="C231" s="31"/>
      <c r="D231" s="32"/>
      <c r="E231" s="31"/>
      <c r="F231" s="33"/>
      <c r="G231" s="34"/>
      <c r="H231" s="31"/>
    </row>
    <row r="232" spans="3:8" ht="15">
      <c r="C232" s="31"/>
      <c r="D232" s="32"/>
      <c r="E232" s="31"/>
      <c r="F232" s="33"/>
      <c r="G232" s="34"/>
      <c r="H232" s="31"/>
    </row>
    <row r="233" spans="3:8" ht="15">
      <c r="C233" s="31"/>
      <c r="D233" s="32"/>
      <c r="E233" s="31"/>
      <c r="F233" s="33"/>
      <c r="G233" s="34"/>
      <c r="H233" s="31"/>
    </row>
    <row r="234" spans="3:8" ht="15">
      <c r="C234" s="31"/>
      <c r="D234" s="32"/>
      <c r="E234" s="31"/>
      <c r="F234" s="33"/>
      <c r="G234" s="34"/>
      <c r="H234" s="31"/>
    </row>
    <row r="235" spans="3:8" ht="15">
      <c r="C235" s="31"/>
      <c r="D235" s="32"/>
      <c r="E235" s="31"/>
      <c r="F235" s="33"/>
      <c r="G235" s="34"/>
      <c r="H235" s="31"/>
    </row>
    <row r="236" spans="3:8" ht="15">
      <c r="C236" s="31"/>
      <c r="D236" s="32"/>
      <c r="E236" s="31"/>
      <c r="F236" s="33"/>
      <c r="G236" s="34"/>
      <c r="H236" s="31"/>
    </row>
    <row r="237" spans="3:8" ht="15">
      <c r="C237" s="31"/>
      <c r="D237" s="32"/>
      <c r="E237" s="31"/>
      <c r="F237" s="33"/>
      <c r="G237" s="34"/>
      <c r="H237" s="31"/>
    </row>
    <row r="238" spans="3:8" ht="15">
      <c r="C238" s="31"/>
      <c r="D238" s="32"/>
      <c r="E238" s="31"/>
      <c r="F238" s="33"/>
      <c r="G238" s="34"/>
      <c r="H238" s="31"/>
    </row>
    <row r="239" spans="3:8" ht="15">
      <c r="C239" s="31"/>
      <c r="D239" s="32"/>
      <c r="E239" s="31"/>
      <c r="F239" s="33"/>
      <c r="G239" s="34"/>
      <c r="H239" s="31"/>
    </row>
    <row r="240" spans="3:8" ht="15">
      <c r="C240" s="31"/>
      <c r="D240" s="32"/>
      <c r="E240" s="31"/>
      <c r="F240" s="33"/>
      <c r="G240" s="34"/>
      <c r="H240" s="31"/>
    </row>
    <row r="241" spans="3:8" ht="15">
      <c r="C241" s="31"/>
      <c r="D241" s="32"/>
      <c r="E241" s="31"/>
      <c r="F241" s="33"/>
      <c r="G241" s="34"/>
      <c r="H241" s="31"/>
    </row>
    <row r="242" spans="3:8" ht="15">
      <c r="C242" s="31"/>
      <c r="D242" s="32"/>
      <c r="E242" s="31"/>
      <c r="F242" s="33"/>
      <c r="G242" s="34"/>
      <c r="H242" s="31"/>
    </row>
    <row r="243" spans="3:8" ht="15">
      <c r="C243" s="31"/>
      <c r="D243" s="32"/>
      <c r="E243" s="31"/>
      <c r="F243" s="33"/>
      <c r="G243" s="34"/>
      <c r="H243" s="31"/>
    </row>
    <row r="244" spans="3:8" ht="15">
      <c r="C244" s="31"/>
      <c r="D244" s="32"/>
      <c r="E244" s="31"/>
      <c r="F244" s="33"/>
      <c r="G244" s="34"/>
      <c r="H244" s="31"/>
    </row>
    <row r="245" spans="3:8" ht="15">
      <c r="C245" s="31"/>
      <c r="D245" s="32"/>
      <c r="E245" s="31"/>
      <c r="F245" s="33"/>
      <c r="G245" s="34"/>
      <c r="H245" s="31"/>
    </row>
    <row r="246" spans="3:8" ht="15">
      <c r="C246" s="31"/>
      <c r="D246" s="32"/>
      <c r="E246" s="31"/>
      <c r="F246" s="33"/>
      <c r="G246" s="34"/>
      <c r="H246" s="31"/>
    </row>
    <row r="247" spans="3:8" ht="15">
      <c r="C247" s="31"/>
      <c r="D247" s="32"/>
      <c r="E247" s="31"/>
      <c r="F247" s="33"/>
      <c r="G247" s="34"/>
      <c r="H247" s="31"/>
    </row>
    <row r="248" spans="3:8" ht="15">
      <c r="C248" s="31"/>
      <c r="D248" s="32"/>
      <c r="E248" s="31"/>
      <c r="F248" s="33"/>
      <c r="G248" s="34"/>
      <c r="H248" s="31"/>
    </row>
    <row r="249" spans="3:8" ht="15">
      <c r="C249" s="31"/>
      <c r="D249" s="32"/>
      <c r="E249" s="31"/>
      <c r="F249" s="33"/>
      <c r="G249" s="34"/>
      <c r="H249" s="31"/>
    </row>
    <row r="250" spans="3:8" ht="15">
      <c r="C250" s="31"/>
      <c r="D250" s="32"/>
      <c r="E250" s="31"/>
      <c r="F250" s="33"/>
      <c r="G250" s="34"/>
      <c r="H250" s="31"/>
    </row>
    <row r="251" spans="3:8" ht="15">
      <c r="C251" s="31"/>
      <c r="D251" s="32"/>
      <c r="E251" s="31"/>
      <c r="F251" s="33"/>
      <c r="G251" s="34"/>
      <c r="H251" s="31"/>
    </row>
    <row r="252" spans="3:8" ht="15">
      <c r="C252" s="31"/>
      <c r="D252" s="32"/>
      <c r="E252" s="31"/>
      <c r="F252" s="33"/>
      <c r="G252" s="34"/>
      <c r="H252" s="31"/>
    </row>
    <row r="253" spans="3:8" ht="15">
      <c r="C253" s="31"/>
      <c r="D253" s="32"/>
      <c r="E253" s="31"/>
      <c r="F253" s="33"/>
      <c r="G253" s="34"/>
      <c r="H253" s="31"/>
    </row>
    <row r="254" spans="3:8" ht="15">
      <c r="C254" s="31"/>
      <c r="D254" s="32"/>
      <c r="E254" s="31"/>
      <c r="F254" s="33"/>
      <c r="G254" s="34"/>
      <c r="H254" s="31"/>
    </row>
    <row r="255" spans="3:8" ht="15">
      <c r="C255" s="31"/>
      <c r="D255" s="32"/>
      <c r="E255" s="31"/>
      <c r="F255" s="33"/>
      <c r="G255" s="34"/>
      <c r="H255" s="31"/>
    </row>
    <row r="256" spans="3:8" ht="15">
      <c r="C256" s="31"/>
      <c r="D256" s="32"/>
      <c r="E256" s="31"/>
      <c r="F256" s="33"/>
      <c r="G256" s="34"/>
      <c r="H256" s="31"/>
    </row>
    <row r="257" spans="3:8" ht="15">
      <c r="C257" s="31"/>
      <c r="D257" s="32"/>
      <c r="E257" s="31"/>
      <c r="F257" s="33"/>
      <c r="G257" s="34"/>
      <c r="H257" s="31"/>
    </row>
    <row r="258" spans="3:8" ht="15">
      <c r="C258" s="31"/>
      <c r="D258" s="32"/>
      <c r="E258" s="31"/>
      <c r="F258" s="33"/>
      <c r="G258" s="34"/>
      <c r="H258" s="31"/>
    </row>
    <row r="259" spans="3:8" ht="15">
      <c r="C259" s="31"/>
      <c r="D259" s="31"/>
      <c r="E259" s="31"/>
      <c r="F259" s="33"/>
      <c r="G259" s="34"/>
      <c r="H259" s="31"/>
    </row>
    <row r="260" spans="3:8" ht="15">
      <c r="C260" s="31"/>
      <c r="D260" s="32"/>
      <c r="E260" s="31"/>
      <c r="F260" s="33"/>
      <c r="G260" s="34"/>
      <c r="H260" s="31"/>
    </row>
    <row r="261" spans="3:8" ht="15">
      <c r="C261" s="31"/>
      <c r="D261" s="32"/>
      <c r="E261" s="31"/>
      <c r="F261" s="33"/>
      <c r="G261" s="34"/>
      <c r="H261" s="31"/>
    </row>
    <row r="262" spans="3:8" ht="15">
      <c r="C262" s="31"/>
      <c r="D262" s="32"/>
      <c r="E262" s="31"/>
      <c r="F262" s="33"/>
      <c r="G262" s="34"/>
      <c r="H262" s="31"/>
    </row>
    <row r="263" spans="3:8" ht="15">
      <c r="C263" s="31"/>
      <c r="D263" s="32"/>
      <c r="E263" s="31"/>
      <c r="F263" s="33"/>
      <c r="G263" s="34"/>
      <c r="H263" s="31"/>
    </row>
    <row r="264" spans="3:8" ht="15">
      <c r="C264" s="31"/>
      <c r="D264" s="32"/>
      <c r="E264" s="31"/>
      <c r="F264" s="33"/>
      <c r="G264" s="34"/>
      <c r="H264" s="31"/>
    </row>
    <row r="265" spans="3:8" ht="15">
      <c r="C265" s="31"/>
      <c r="D265" s="32"/>
      <c r="E265" s="31"/>
      <c r="F265" s="33"/>
      <c r="G265" s="34"/>
      <c r="H265" s="31"/>
    </row>
    <row r="266" spans="3:8" ht="15">
      <c r="C266" s="31"/>
      <c r="D266" s="32"/>
      <c r="E266" s="31"/>
      <c r="F266" s="33"/>
      <c r="G266" s="34"/>
      <c r="H266" s="31"/>
    </row>
    <row r="267" spans="3:8" ht="15">
      <c r="C267" s="31"/>
      <c r="D267" s="32"/>
      <c r="E267" s="31"/>
      <c r="F267" s="33"/>
      <c r="G267" s="34"/>
      <c r="H267" s="31"/>
    </row>
    <row r="268" spans="3:8" ht="15">
      <c r="C268" s="31"/>
      <c r="D268" s="32"/>
      <c r="E268" s="31"/>
      <c r="F268" s="33"/>
      <c r="G268" s="34"/>
      <c r="H268" s="31"/>
    </row>
    <row r="269" spans="3:8" ht="15">
      <c r="C269" s="31"/>
      <c r="D269" s="32"/>
      <c r="E269" s="31"/>
      <c r="F269" s="33"/>
      <c r="G269" s="34"/>
      <c r="H269" s="31"/>
    </row>
    <row r="270" spans="3:8" ht="15">
      <c r="C270" s="31"/>
      <c r="D270" s="32"/>
      <c r="E270" s="31"/>
      <c r="F270" s="33"/>
      <c r="G270" s="34"/>
      <c r="H270" s="31"/>
    </row>
    <row r="271" spans="3:8" ht="15">
      <c r="C271" s="31"/>
      <c r="D271" s="32"/>
      <c r="E271" s="31"/>
      <c r="F271" s="33"/>
      <c r="G271" s="34"/>
      <c r="H271" s="31"/>
    </row>
    <row r="272" spans="3:8" ht="15">
      <c r="C272" s="31"/>
      <c r="D272" s="32"/>
      <c r="E272" s="31"/>
      <c r="F272" s="33"/>
      <c r="G272" s="34"/>
      <c r="H272" s="31"/>
    </row>
    <row r="273" spans="3:8" ht="15">
      <c r="C273" s="31"/>
      <c r="D273" s="32"/>
      <c r="E273" s="31"/>
      <c r="F273" s="33"/>
      <c r="G273" s="34"/>
      <c r="H273" s="31"/>
    </row>
    <row r="274" spans="3:8" ht="15">
      <c r="C274" s="31"/>
      <c r="D274" s="32"/>
      <c r="E274" s="31"/>
      <c r="F274" s="33"/>
      <c r="G274" s="34"/>
      <c r="H274" s="31"/>
    </row>
    <row r="275" spans="3:8" ht="15">
      <c r="C275" s="31"/>
      <c r="D275" s="32"/>
      <c r="E275" s="31"/>
      <c r="F275" s="33"/>
      <c r="G275" s="34"/>
      <c r="H275" s="31"/>
    </row>
    <row r="276" spans="3:8" ht="15">
      <c r="C276" s="31"/>
      <c r="D276" s="31"/>
      <c r="E276" s="31"/>
      <c r="F276" s="33"/>
      <c r="G276" s="34"/>
      <c r="H276" s="31"/>
    </row>
    <row r="277" spans="3:8" ht="15">
      <c r="C277" s="31"/>
      <c r="D277" s="32"/>
      <c r="E277" s="31"/>
      <c r="F277" s="33"/>
      <c r="G277" s="34"/>
      <c r="H277" s="31"/>
    </row>
    <row r="278" spans="3:8" ht="15">
      <c r="C278" s="31"/>
      <c r="D278" s="32"/>
      <c r="E278" s="31"/>
      <c r="F278" s="33"/>
      <c r="G278" s="34"/>
      <c r="H278" s="31"/>
    </row>
    <row r="279" spans="3:8" ht="15">
      <c r="C279" s="31"/>
      <c r="D279" s="32"/>
      <c r="E279" s="31"/>
      <c r="F279" s="33"/>
      <c r="G279" s="34"/>
      <c r="H279" s="31"/>
    </row>
    <row r="280" spans="3:8" ht="15">
      <c r="C280" s="31"/>
      <c r="D280" s="32"/>
      <c r="E280" s="31"/>
      <c r="F280" s="33"/>
      <c r="G280" s="34"/>
      <c r="H280" s="31"/>
    </row>
    <row r="281" spans="3:8" ht="15">
      <c r="C281" s="31"/>
      <c r="D281" s="32"/>
      <c r="E281" s="31"/>
      <c r="F281" s="33"/>
      <c r="G281" s="34"/>
      <c r="H281" s="31"/>
    </row>
    <row r="282" spans="3:8" ht="15">
      <c r="C282" s="31"/>
      <c r="D282" s="32"/>
      <c r="E282" s="31"/>
      <c r="F282" s="33"/>
      <c r="G282" s="34"/>
      <c r="H282" s="31"/>
    </row>
    <row r="283" spans="3:8" ht="15">
      <c r="C283" s="31"/>
      <c r="D283" s="32"/>
      <c r="E283" s="31"/>
      <c r="F283" s="33"/>
      <c r="G283" s="34"/>
      <c r="H283" s="31"/>
    </row>
    <row r="284" spans="3:8" ht="15">
      <c r="C284" s="31"/>
      <c r="D284" s="32"/>
      <c r="E284" s="31"/>
      <c r="F284" s="33"/>
      <c r="G284" s="34"/>
      <c r="H284" s="31"/>
    </row>
    <row r="285" spans="3:8" ht="15">
      <c r="C285" s="31"/>
      <c r="D285" s="32"/>
      <c r="E285" s="31"/>
      <c r="F285" s="33"/>
      <c r="G285" s="34"/>
      <c r="H285" s="31"/>
    </row>
    <row r="286" spans="3:8" ht="15">
      <c r="C286" s="31"/>
      <c r="D286" s="32"/>
      <c r="E286" s="31"/>
      <c r="F286" s="33"/>
      <c r="G286" s="34"/>
      <c r="H286" s="31"/>
    </row>
    <row r="287" spans="3:8" ht="15">
      <c r="C287" s="31"/>
      <c r="D287" s="32"/>
      <c r="E287" s="31"/>
      <c r="F287" s="33"/>
      <c r="G287" s="34"/>
      <c r="H287" s="31"/>
    </row>
    <row r="288" spans="3:8" ht="15">
      <c r="C288" s="31"/>
      <c r="D288" s="32"/>
      <c r="E288" s="31"/>
      <c r="F288" s="33"/>
      <c r="G288" s="34"/>
      <c r="H288" s="31"/>
    </row>
    <row r="289" spans="3:8" ht="15">
      <c r="C289" s="31"/>
      <c r="D289" s="32"/>
      <c r="E289" s="31"/>
      <c r="F289" s="33"/>
      <c r="G289" s="34"/>
      <c r="H289" s="31"/>
    </row>
    <row r="290" spans="3:8" ht="15">
      <c r="C290" s="31"/>
      <c r="D290" s="32"/>
      <c r="E290" s="31"/>
      <c r="F290" s="33"/>
      <c r="G290" s="34"/>
      <c r="H290" s="31"/>
    </row>
    <row r="291" spans="3:8" ht="15">
      <c r="C291" s="31"/>
      <c r="D291" s="32"/>
      <c r="E291" s="31"/>
      <c r="F291" s="33"/>
      <c r="G291" s="34"/>
      <c r="H291" s="31"/>
    </row>
    <row r="292" spans="3:8" ht="15">
      <c r="C292" s="31"/>
      <c r="D292" s="32"/>
      <c r="E292" s="31"/>
      <c r="F292" s="33"/>
      <c r="G292" s="34"/>
      <c r="H292" s="31"/>
    </row>
    <row r="293" spans="3:8" ht="15">
      <c r="C293" s="31"/>
      <c r="D293" s="32"/>
      <c r="E293" s="31"/>
      <c r="F293" s="33"/>
      <c r="G293" s="34"/>
      <c r="H293" s="31"/>
    </row>
    <row r="294" spans="3:8" ht="15">
      <c r="C294" s="31"/>
      <c r="D294" s="32"/>
      <c r="E294" s="31"/>
      <c r="F294" s="33"/>
      <c r="G294" s="34"/>
      <c r="H294" s="31"/>
    </row>
    <row r="295" spans="3:8" ht="15">
      <c r="C295" s="31"/>
      <c r="D295" s="32"/>
      <c r="E295" s="31"/>
      <c r="F295" s="33"/>
      <c r="G295" s="34"/>
      <c r="H295" s="31"/>
    </row>
    <row r="296" spans="3:8" ht="15">
      <c r="C296" s="31"/>
      <c r="D296" s="32"/>
      <c r="E296" s="31"/>
      <c r="F296" s="33"/>
      <c r="G296" s="34"/>
      <c r="H296" s="31"/>
    </row>
    <row r="297" spans="3:8" ht="15">
      <c r="C297" s="31"/>
      <c r="D297" s="32"/>
      <c r="E297" s="31"/>
      <c r="F297" s="33"/>
      <c r="G297" s="34"/>
      <c r="H297" s="31"/>
    </row>
    <row r="298" spans="3:8" ht="15">
      <c r="C298" s="31"/>
      <c r="D298" s="32"/>
      <c r="E298" s="31"/>
      <c r="F298" s="33"/>
      <c r="G298" s="34"/>
      <c r="H298" s="31"/>
    </row>
    <row r="299" spans="3:8" ht="15">
      <c r="C299" s="31"/>
      <c r="D299" s="32"/>
      <c r="E299" s="31"/>
      <c r="F299" s="33"/>
      <c r="G299" s="34"/>
      <c r="H299" s="31"/>
    </row>
    <row r="300" spans="3:8" ht="15">
      <c r="C300" s="31"/>
      <c r="D300" s="32"/>
      <c r="E300" s="31"/>
      <c r="F300" s="33"/>
      <c r="G300" s="34"/>
      <c r="H300" s="31"/>
    </row>
    <row r="301" spans="3:8" ht="15">
      <c r="C301" s="31"/>
      <c r="D301" s="32"/>
      <c r="E301" s="31"/>
      <c r="F301" s="33"/>
      <c r="G301" s="34"/>
      <c r="H301" s="31"/>
    </row>
    <row r="302" spans="3:8" ht="15">
      <c r="C302" s="31"/>
      <c r="D302" s="32"/>
      <c r="E302" s="31"/>
      <c r="F302" s="33"/>
      <c r="G302" s="34"/>
      <c r="H302" s="31"/>
    </row>
    <row r="303" spans="3:8" ht="15">
      <c r="C303" s="31"/>
      <c r="D303" s="32"/>
      <c r="E303" s="31"/>
      <c r="F303" s="33"/>
      <c r="G303" s="34"/>
      <c r="H303" s="31"/>
    </row>
    <row r="304" spans="3:8" ht="15">
      <c r="C304" s="31"/>
      <c r="D304" s="32"/>
      <c r="E304" s="31"/>
      <c r="F304" s="33"/>
      <c r="G304" s="34"/>
      <c r="H304" s="31"/>
    </row>
    <row r="305" spans="3:8" ht="15">
      <c r="C305" s="31"/>
      <c r="D305" s="32"/>
      <c r="E305" s="31"/>
      <c r="F305" s="33"/>
      <c r="G305" s="34"/>
      <c r="H305" s="31"/>
    </row>
    <row r="306" spans="3:8" ht="15">
      <c r="C306" s="31"/>
      <c r="D306" s="32"/>
      <c r="E306" s="31"/>
      <c r="F306" s="33"/>
      <c r="G306" s="34"/>
      <c r="H306" s="31"/>
    </row>
    <row r="307" spans="3:8" ht="15">
      <c r="C307" s="31"/>
      <c r="D307" s="32"/>
      <c r="E307" s="31"/>
      <c r="F307" s="33"/>
      <c r="G307" s="34"/>
      <c r="H307" s="31"/>
    </row>
    <row r="308" spans="3:8" ht="15">
      <c r="C308" s="31"/>
      <c r="D308" s="32"/>
      <c r="E308" s="31"/>
      <c r="F308" s="33"/>
      <c r="G308" s="34"/>
      <c r="H308" s="31"/>
    </row>
    <row r="309" spans="3:8" ht="15">
      <c r="C309" s="31"/>
      <c r="D309" s="32"/>
      <c r="E309" s="31"/>
      <c r="F309" s="33"/>
      <c r="G309" s="34"/>
      <c r="H309" s="31"/>
    </row>
    <row r="310" spans="3:8" ht="15">
      <c r="C310" s="31"/>
      <c r="D310" s="32"/>
      <c r="E310" s="31"/>
      <c r="F310" s="33"/>
      <c r="G310" s="34"/>
      <c r="H310" s="31"/>
    </row>
    <row r="311" spans="3:8" ht="15">
      <c r="C311" s="31"/>
      <c r="D311" s="32"/>
      <c r="E311" s="31"/>
      <c r="F311" s="33"/>
      <c r="G311" s="34"/>
      <c r="H311" s="31"/>
    </row>
    <row r="312" spans="3:8" ht="15">
      <c r="C312" s="31"/>
      <c r="D312" s="32"/>
      <c r="E312" s="31"/>
      <c r="F312" s="33"/>
      <c r="G312" s="34"/>
      <c r="H312" s="31"/>
    </row>
    <row r="313" spans="3:8" ht="15">
      <c r="C313" s="31"/>
      <c r="D313" s="32"/>
      <c r="E313" s="31"/>
      <c r="F313" s="33"/>
      <c r="G313" s="34"/>
      <c r="H313" s="31"/>
    </row>
    <row r="314" spans="3:8" ht="15">
      <c r="C314" s="31"/>
      <c r="D314" s="32"/>
      <c r="E314" s="31"/>
      <c r="F314" s="33"/>
      <c r="G314" s="34"/>
      <c r="H314" s="31"/>
    </row>
    <row r="315" spans="3:8" ht="15">
      <c r="C315" s="31"/>
      <c r="D315" s="32"/>
      <c r="E315" s="31"/>
      <c r="F315" s="33"/>
      <c r="G315" s="34"/>
      <c r="H315" s="31"/>
    </row>
    <row r="316" spans="3:8" ht="15">
      <c r="C316" s="31"/>
      <c r="D316" s="32"/>
      <c r="E316" s="31"/>
      <c r="F316" s="33"/>
      <c r="G316" s="34"/>
      <c r="H316" s="31"/>
    </row>
    <row r="317" spans="3:8" ht="15">
      <c r="C317" s="31"/>
      <c r="D317" s="32"/>
      <c r="E317" s="31"/>
      <c r="F317" s="33"/>
      <c r="G317" s="34"/>
      <c r="H317" s="31"/>
    </row>
    <row r="318" spans="3:8" ht="15">
      <c r="C318" s="31"/>
      <c r="D318" s="32"/>
      <c r="E318" s="31"/>
      <c r="F318" s="33"/>
      <c r="G318" s="34"/>
      <c r="H318" s="31"/>
    </row>
    <row r="319" spans="3:8" ht="15">
      <c r="C319" s="31"/>
      <c r="D319" s="32"/>
      <c r="E319" s="31"/>
      <c r="F319" s="33"/>
      <c r="G319" s="34"/>
      <c r="H319" s="31"/>
    </row>
    <row r="320" spans="3:8" ht="15">
      <c r="C320" s="31"/>
      <c r="D320" s="32"/>
      <c r="E320" s="31"/>
      <c r="F320" s="33"/>
      <c r="G320" s="34"/>
      <c r="H320" s="31"/>
    </row>
    <row r="321" spans="3:8" ht="15">
      <c r="C321" s="31"/>
      <c r="D321" s="32"/>
      <c r="E321" s="31"/>
      <c r="F321" s="33"/>
      <c r="G321" s="34"/>
      <c r="H321" s="31"/>
    </row>
    <row r="322" spans="3:8" ht="15">
      <c r="C322" s="31"/>
      <c r="D322" s="32"/>
      <c r="E322" s="31"/>
      <c r="F322" s="33"/>
      <c r="G322" s="34"/>
      <c r="H322" s="31"/>
    </row>
    <row r="323" spans="3:8" ht="15">
      <c r="C323" s="31"/>
      <c r="D323" s="32"/>
      <c r="E323" s="31"/>
      <c r="F323" s="33"/>
      <c r="G323" s="34"/>
      <c r="H323" s="31"/>
    </row>
    <row r="324" spans="3:8" ht="15">
      <c r="C324" s="31"/>
      <c r="D324" s="32"/>
      <c r="E324" s="31"/>
      <c r="F324" s="33"/>
      <c r="G324" s="34"/>
      <c r="H324" s="31"/>
    </row>
    <row r="325" spans="3:8" ht="15">
      <c r="C325" s="31"/>
      <c r="D325" s="32"/>
      <c r="E325" s="31"/>
      <c r="F325" s="33"/>
      <c r="G325" s="34"/>
      <c r="H325" s="31"/>
    </row>
    <row r="326" spans="3:8" ht="15">
      <c r="C326" s="31"/>
      <c r="D326" s="32"/>
      <c r="E326" s="31"/>
      <c r="F326" s="33"/>
      <c r="G326" s="34"/>
      <c r="H326" s="31"/>
    </row>
    <row r="327" spans="3:8" ht="15">
      <c r="C327" s="31"/>
      <c r="D327" s="32"/>
      <c r="E327" s="31"/>
      <c r="F327" s="33"/>
      <c r="G327" s="34"/>
      <c r="H327" s="31"/>
    </row>
    <row r="328" spans="3:8" ht="15">
      <c r="C328" s="31"/>
      <c r="D328" s="32"/>
      <c r="E328" s="31"/>
      <c r="F328" s="33"/>
      <c r="G328" s="34"/>
      <c r="H328" s="31"/>
    </row>
    <row r="329" spans="3:8" ht="15">
      <c r="C329" s="31"/>
      <c r="D329" s="32"/>
      <c r="E329" s="31"/>
      <c r="F329" s="33"/>
      <c r="G329" s="34"/>
      <c r="H329" s="31"/>
    </row>
    <row r="330" spans="3:8" ht="15">
      <c r="C330" s="31"/>
      <c r="D330" s="32"/>
      <c r="E330" s="31"/>
      <c r="F330" s="33"/>
      <c r="G330" s="34"/>
      <c r="H330" s="31"/>
    </row>
    <row r="331" spans="3:8" ht="15">
      <c r="C331" s="31"/>
      <c r="D331" s="32"/>
      <c r="E331" s="31"/>
      <c r="F331" s="33"/>
      <c r="G331" s="34"/>
      <c r="H331" s="31"/>
    </row>
    <row r="332" spans="3:8" ht="15">
      <c r="C332" s="31"/>
      <c r="D332" s="32"/>
      <c r="E332" s="31"/>
      <c r="F332" s="33"/>
      <c r="G332" s="34"/>
      <c r="H332" s="31"/>
    </row>
    <row r="333" spans="3:8" ht="15">
      <c r="C333" s="31"/>
      <c r="D333" s="32"/>
      <c r="E333" s="31"/>
      <c r="F333" s="33"/>
      <c r="G333" s="34"/>
      <c r="H333" s="31"/>
    </row>
    <row r="334" spans="3:8" ht="15">
      <c r="C334" s="31"/>
      <c r="D334" s="32"/>
      <c r="E334" s="31"/>
      <c r="F334" s="33"/>
      <c r="G334" s="34"/>
      <c r="H334" s="31"/>
    </row>
    <row r="335" spans="3:8" ht="15">
      <c r="C335" s="31"/>
      <c r="D335" s="32"/>
      <c r="E335" s="31"/>
      <c r="F335" s="33"/>
      <c r="G335" s="34"/>
      <c r="H335" s="31"/>
    </row>
    <row r="336" spans="3:8" ht="15">
      <c r="C336" s="31"/>
      <c r="D336" s="32"/>
      <c r="E336" s="31"/>
      <c r="F336" s="33"/>
      <c r="G336" s="34"/>
      <c r="H336" s="31"/>
    </row>
    <row r="337" spans="3:8" ht="15">
      <c r="C337" s="31"/>
      <c r="D337" s="32"/>
      <c r="E337" s="31"/>
      <c r="F337" s="33"/>
      <c r="G337" s="34"/>
      <c r="H337" s="31"/>
    </row>
    <row r="338" spans="3:8" ht="15">
      <c r="C338" s="31"/>
      <c r="D338" s="32"/>
      <c r="E338" s="31"/>
      <c r="F338" s="33"/>
      <c r="G338" s="34"/>
      <c r="H338" s="31"/>
    </row>
    <row r="339" spans="3:8" ht="15">
      <c r="C339" s="31"/>
      <c r="D339" s="32"/>
      <c r="E339" s="31"/>
      <c r="F339" s="33"/>
      <c r="G339" s="34"/>
      <c r="H339" s="31"/>
    </row>
    <row r="340" spans="3:8" ht="15">
      <c r="C340" s="31"/>
      <c r="D340" s="32"/>
      <c r="E340" s="31"/>
      <c r="F340" s="33"/>
      <c r="G340" s="34"/>
      <c r="H340" s="31"/>
    </row>
    <row r="341" spans="3:8" ht="15">
      <c r="C341" s="31"/>
      <c r="D341" s="31"/>
      <c r="E341" s="31"/>
      <c r="F341" s="31"/>
      <c r="G341" s="31"/>
      <c r="H341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2012-06-14T10:31:18Z</cp:lastPrinted>
  <dcterms:created xsi:type="dcterms:W3CDTF">2010-04-23T14:29:34Z</dcterms:created>
  <dcterms:modified xsi:type="dcterms:W3CDTF">2012-12-03T06:18:12Z</dcterms:modified>
  <cp:category/>
  <cp:version/>
  <cp:contentType/>
  <cp:contentStatus/>
</cp:coreProperties>
</file>