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G8" i="18" l="1"/>
  <c r="E8" i="18"/>
  <c r="G7" i="18"/>
  <c r="E7" i="18"/>
  <c r="G6" i="18"/>
  <c r="F6" i="18" l="1"/>
  <c r="F7" i="18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<sst xmlns="http://schemas.openxmlformats.org/spreadsheetml/2006/main" count="21" uniqueCount="17">
  <si>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</si>
  <si>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</si>
  <si>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</si>
  <si>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</si>
  <si>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</si>
  <si>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</si>
  <si>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</si>
  <si>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</si>
  <si>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</si>
  <si>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</si>
  <si>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</si>
  <si>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</si>
  <si>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</si>
  <si>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</si>
  <si>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</si>
  <si>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</si>
  <si>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2016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</si>
</sst>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5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K7" sqref="K7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5.5703125" style="1" customWidth="1"/>
    <col min="4" max="4" width="24.425781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5" t="s">
        <v>16</v>
      </c>
      <c r="B3" s="15"/>
      <c r="C3" s="15"/>
      <c r="D3" s="15"/>
      <c r="E3" s="15"/>
      <c r="F3" s="15"/>
      <c r="G3" s="15"/>
    </row>
    <row r="4" spans="1:11" ht="20.2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3">
        <v>2.0098630000000002</v>
      </c>
      <c r="F6" s="14">
        <f>G6/E6</f>
        <v>9.1499999999999986</v>
      </c>
      <c r="G6" s="14">
        <f>18.39024645</f>
        <v>18.390246449999999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3">
        <f>0.727/1000</f>
        <v>7.27E-4</v>
      </c>
      <c r="F7" s="14">
        <f t="shared" ref="F7:F8" si="0">G7/E7</f>
        <v>9.07</v>
      </c>
      <c r="G7" s="14">
        <f>6.59389/1000</f>
        <v>6.5938899999999998E-3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4">
        <f>9.363/1000</f>
        <v>9.3629999999999998E-3</v>
      </c>
      <c r="F8" s="14">
        <f t="shared" si="0"/>
        <v>9.0500000000000007</v>
      </c>
      <c r="G8" s="14">
        <f>84.73515/1000</f>
        <v>8.4735150000000009E-2</v>
      </c>
    </row>
    <row r="9" spans="1:11" ht="30" customHeight="1" x14ac:dyDescent="0.3">
      <c r="E9" s="9"/>
      <c r="F9" s="11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E12" s="12"/>
      <c r="G12" s="12"/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2016-06-20T06:39:28Z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