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-75" windowWidth="10110" windowHeight="11760"/>
  </bookViews>
  <sheets>
    <sheet name="Свод" sheetId="2" r:id="rId1"/>
    <sheet name="Реестр закл.договоров" sheetId="7" r:id="rId2"/>
    <sheet name="Присоед." sheetId="8" state="hidden" r:id="rId3"/>
  </sheets>
  <definedNames>
    <definedName name="_xlnm._FilterDatabase" localSheetId="2" hidden="1">Присоед.!$C$1:$G$85</definedName>
    <definedName name="_xlnm._FilterDatabase" localSheetId="1" hidden="1">'Реестр закл.договоров'!$A$3:$H$310</definedName>
    <definedName name="_xlnm._FilterDatabase" localSheetId="0" hidden="1">Свод!$A$7:$K$144</definedName>
  </definedNames>
  <calcPr calcId="145621"/>
</workbook>
</file>

<file path=xl/calcChain.xml><?xml version="1.0" encoding="utf-8"?>
<calcChain xmlns="http://schemas.openxmlformats.org/spreadsheetml/2006/main">
  <c r="E90" i="2" l="1"/>
  <c r="E7" i="2"/>
  <c r="G90" i="2" l="1"/>
  <c r="G7" i="2"/>
  <c r="F7" i="2"/>
  <c r="F90" i="2"/>
  <c r="H90" i="2"/>
  <c r="I90" i="2"/>
  <c r="D90" i="2"/>
  <c r="J90" i="2"/>
  <c r="K90" i="2"/>
  <c r="D7" i="2" l="1"/>
  <c r="F87" i="8" l="1"/>
  <c r="H7" i="2" l="1"/>
  <c r="I7" i="2" l="1"/>
  <c r="J7" i="2"/>
  <c r="K7" i="2"/>
</calcChain>
</file>

<file path=xl/sharedStrings.xml><?xml version="1.0" encoding="utf-8"?>
<sst xmlns="http://schemas.openxmlformats.org/spreadsheetml/2006/main" count="1441" uniqueCount="409">
  <si>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</si>
  <si>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</si>
  <si>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</si>
  <si>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</si>
  <si>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</si>
  <si>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</si>
  <si>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</si>
  <si>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</si>
  <si>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</si>
  <si>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</si>
  <si>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</si>
  <si>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</si>
  <si>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</si>
  <si>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</si>
  <si>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</si>
  <si>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</si>
  <si>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</si>
  <si>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</si>
  <si>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</si>
  <si>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</si>
  <si>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</si>
  <si>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</si>
  <si>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</si>
  <si>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</si>
  <si>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</si>
  <si>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</si>
  <si>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</si>
  <si>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</si>
  <si>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</si>
  <si>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</si>
  <si>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</si>
  <si>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</si>
  <si>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</si>
  <si>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</si>
  <si>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</si>
  <si>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</si>
  <si>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</si>
  <si>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</si>
  <si>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</si>
  <si>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</si>
  <si>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</si>
  <si>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</si>
  <si>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</si>
  <si>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</si>
  <si>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</si>
  <si>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</si>
  <si>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</si>
  <si>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</si>
  <si>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</si>
  <si>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</si>
  <si>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</si>
  <si>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</si>
  <si>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</si>
  <si>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</si>
  <si>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</si>
  <si>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</si>
  <si>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</si>
  <si>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</si>
  <si>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</si>
  <si>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</si>
  <si>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</si>
  <si>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</si>
  <si>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</si>
  <si>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</si>
  <si>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</si>
  <si>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</si>
  <si>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</si>
  <si>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</si>
  <si>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</si>
  <si>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</si>
  <si>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</si>
  <si>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</si>
  <si>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</si>
  <si>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</si>
  <si>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</si>
  <si>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</si>
  <si>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</si>
  <si>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</si>
  <si>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</si>
  <si>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</si>
  <si>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</si>
  <si>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</si>
  <si>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</si>
  <si>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</si>
  <si>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</si>
  <si>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</si>
  <si>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</si>
  <si>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</si>
  <si>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</si>
  <si>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</si>
  <si>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</si>
  <si>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</si>
  <si>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</si>
  <si>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</si>
  <si>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</si>
  <si>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</si>
  <si>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</si>
  <si>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</si>
  <si>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</si>
  <si>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</si>
  <si>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</si>
  <si>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</si>
  <si>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</si>
  <si>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</si>
  <si>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</si>
  <si>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</si>
  <si>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</si>
  <si>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</si>
  <si>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</si>
  <si>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</si>
  <si>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</si>
  <si>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</si>
  <si>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</si>
  <si>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</si>
  <si>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</si>
  <si>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</si>
  <si>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</si>
  <si>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</si>
  <si>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</si>
  <si>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</si>
  <si>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</si>
  <si>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</si>
  <si>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</si>
  <si>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</si>
  <si>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</si>
  <si>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</si>
  <si>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</si>
  <si>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</si>
  <si>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</si>
  <si>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</si>
  <si>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</si>
  <si>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</si>
  <si>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</si>
  <si>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</si>
  <si>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</si>
  <si>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</si>
  <si>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</si>
  <si>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</si>
  <si>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</si>
  <si>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</si>
  <si>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</si>
  <si>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</si>
  <si>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</si>
  <si>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</si>
  <si>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</si>
  <si>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</si>
  <si>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</si>
  <si>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</si>
  <si>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</si>
  <si>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</si>
  <si>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</si>
  <si>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</si>
  <si>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</si>
  <si>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</si>
  <si>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</si>
  <si>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</si>
  <si>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</si>
  <si>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</si>
  <si>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</si>
  <si>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</si>
  <si>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</si>
  <si>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</si>
  <si>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</si>
  <si>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</si>
  <si>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</si>
  <si>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</si>
  <si>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</si>
  <si>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</si>
  <si>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</si>
  <si>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</si>
  <si>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</si>
  <si>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</si>
  <si>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</si>
  <si>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</si>
  <si>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</si>
  <si>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</si>
  <si>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</si>
  <si>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</si>
  <si>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</si>
  <si>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</si>
  <si>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</si>
  <si>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</si>
  <si>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</si>
  <si>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</si>
  <si>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</si>
  <si>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</si>
  <si>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</si>
  <si>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</si>
  <si>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</si>
  <si>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</si>
  <si>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</si>
  <si>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</si>
  <si>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</si>
  <si>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</si>
  <si>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</si>
  <si>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</si>
  <si>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</si>
  <si>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</si>
  <si>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</si>
  <si>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</si>
  <si>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</si>
  <si>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</si>
  <si>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</si>
  <si>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</si>
  <si>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</si>
  <si>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</si>
  <si>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</si>
  <si>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</si>
  <si>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</si>
  <si>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</si>
  <si>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</si>
  <si>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</si>
  <si>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</si>
  <si>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</si>
  <si>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</si>
  <si>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</si>
  <si>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</si>
  <si>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</si>
  <si>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</si>
  <si>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</si>
  <si>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</si>
  <si>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</si>
  <si>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</si>
  <si>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</si>
  <si>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</si>
  <si>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</si>
  <si>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</si>
  <si>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</si>
  <si>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</si>
  <si>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</si>
  <si>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</si>
  <si>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</si>
  <si>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</si>
  <si>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</si>
  <si>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</si>
  <si>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</si>
  <si>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</si>
  <si>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</si>
  <si>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</si>
  <si>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</si>
  <si>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</si>
  <si>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</si>
  <si>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</si>
  <si>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</si>
  <si>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</si>
  <si>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</si>
  <si>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</si>
  <si>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</si>
  <si>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</si>
  <si>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</si>
  <si>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</si>
  <si>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</si>
  <si>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</si>
  <si>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</si>
  <si>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</si>
  <si>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</si>
  <si>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</si>
  <si>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</si>
  <si>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</si>
  <si>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</si>
  <si>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</si>
  <si>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</si>
  <si>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</si>
  <si>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</si>
  <si>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</si>
  <si>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</si>
  <si>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</si>
  <si>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</si>
  <si>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</si>
  <si>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12 месяцев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</si>
  <si>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</si>
  <si>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</si>
  <si>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</si>
  <si>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</si>
  <si>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</si>
  <si>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</si>
  <si>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</si>
  <si>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</si>
  <si>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</si>
  <si>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</si>
  <si>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</si>
  <si>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110/10 кВ "Пищевая"о</t>
  </si>
  <si>
    <t>ПС 110/35/10 кВ "Лубянки"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</si>
  <si>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</si>
  <si>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</si>
  <si>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</si>
  <si>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</si>
  <si>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</si>
  <si>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</si>
  <si>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</si>
  <si>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</si>
  <si>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</si>
  <si>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24 месяца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</si>
  <si>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</si>
  <si>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</si>
  <si>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</si>
  <si>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</si>
  <si>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</si>
  <si>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</si>
  <si>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</si>
  <si>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</si>
  <si>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</si>
  <si>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</si>
  <si>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</si>
  <si>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</si>
  <si>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110/10/6 кВ "Новоселово"</t>
  </si>
  <si>
    <t>ПС 110/35/10 кВ "Район В"</t>
  </si>
  <si>
    <t>ПС 110/10 кВ "Южная"</t>
  </si>
  <si>
    <t>ПС 35/10 кВ "Вязовое"</t>
  </si>
  <si>
    <t>ПС 35/10 кВ "Башкатово"</t>
  </si>
  <si>
    <t>ПС 35/10 кВ "Липовец"</t>
  </si>
  <si>
    <t>ПС 35/10 кВ "Одинок"</t>
  </si>
  <si>
    <t>ПС 110/6кВ «Пластмасс»</t>
  </si>
  <si>
    <t>ПС 110/10/6 кВ "Новосергиевка"</t>
  </si>
  <si>
    <t>ПС 35/10кВ "Рахманово"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</si>
  <si>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</si>
  <si>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</si>
  <si>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</si>
  <si>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</si>
  <si>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</si>
  <si>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</si>
  <si>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</si>
  <si>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</si>
  <si>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</si>
  <si>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</si>
  <si>
    <t>РП 10 кВ "Сабурово"</t>
  </si>
  <si>
    <t>ПС 35/10 кВ "Топки"</t>
  </si>
  <si>
    <t>Сведения о деятельности филиала ОАО " МРСК Центра" - "Орёлэнерго" по технологическому присоединению за Декабрь месяц 2012 г.</t>
  </si>
  <si>
    <t>Пообъектная информация по заключенным договорам ТП за Декабрь месяц 2012 г.</t>
  </si>
  <si>
    <t xml:space="preserve"> ПС «Биофабрика"</t>
  </si>
  <si>
    <t>ПС-110/10/6кВ «Приборная»</t>
  </si>
  <si>
    <t>ПС 110/35/10 кВ "Район-В"</t>
  </si>
  <si>
    <t>ПС 110/10 кВ "Воин-1"</t>
  </si>
  <si>
    <t>ПС-110/10кВ «Пищевая»</t>
  </si>
  <si>
    <t>ПС-110/10кВ «Альшанская»</t>
  </si>
  <si>
    <t>ПС-35/10 кВ «Колпны»</t>
  </si>
  <si>
    <t>ПС-110/35/10кВ «Куликовская»</t>
  </si>
  <si>
    <t>ПС-110/10 кВ «Володарская»</t>
  </si>
  <si>
    <t>ПС-35/10кВ «Дросково»</t>
  </si>
  <si>
    <t>ПС-35/10кВ «Алмазово»</t>
  </si>
  <si>
    <t>ПС 110/35/10 кВ "Нарышкинская"</t>
  </si>
  <si>
    <t>ПС 110/35/10 кВ "Малоархангельская"</t>
  </si>
  <si>
    <t>ПС 110/35/10 кВ "Знаменкское"</t>
  </si>
  <si>
    <t>ПС 35/10 кВ "Кутафинская"</t>
  </si>
  <si>
    <t>ПС-35/10кВ «Введенская»</t>
  </si>
  <si>
    <t>ПС-110/10кВ «Володарская»</t>
  </si>
  <si>
    <t>ПС-35/10кВ «Спасское»</t>
  </si>
  <si>
    <t>ПС-110/35/10кВ «Район-В»</t>
  </si>
  <si>
    <t>ПС-110/35/10кВ «Знаменское»</t>
  </si>
  <si>
    <t>ПС-110/10кВ «Б.Чернь»</t>
  </si>
  <si>
    <t>ПС-110/35/10 кВ «Нарышкинская»</t>
  </si>
  <si>
    <t>ПС-110/10/6кВ «Новоселово»</t>
  </si>
  <si>
    <t>ПС-35/10кВ «Хлебопродукты»</t>
  </si>
  <si>
    <t>ПС-110/35/10кВ «Район В»</t>
  </si>
  <si>
    <t>ПС-35/10кВ «Биофабрика»</t>
  </si>
  <si>
    <t>ПС-35/10кВ «Атяевская»</t>
  </si>
  <si>
    <t>РП 10 кВ «Сабурово»</t>
  </si>
  <si>
    <t>ПС-35/10кВ «Бакланово»</t>
  </si>
  <si>
    <t>ПС-35/10 кВ «Стрелецкая»</t>
  </si>
  <si>
    <t>ПС-110/35/10кВ «Малоархангельская»</t>
  </si>
  <si>
    <t>ПС-110/10 кВ «Становой колодезь»</t>
  </si>
  <si>
    <t>ПС-110/10кВ «Южная»</t>
  </si>
  <si>
    <t>ПС35/10"Бакланово"</t>
  </si>
  <si>
    <t>ПС-35/10 кВ «Бакланово»</t>
  </si>
  <si>
    <t>ПС-35/10кВ «Шепино»</t>
  </si>
  <si>
    <t>РП-10кВ «Сабуровская»</t>
  </si>
  <si>
    <t xml:space="preserve"> ПС-35/10кВ «Тросна»</t>
  </si>
  <si>
    <t>ПС-110/35/10 кВ «Куликовская»</t>
  </si>
  <si>
    <t>ПС-110/35/10 кВ "Алмазово"</t>
  </si>
  <si>
    <t>РП-10кВ «Сабуровское»</t>
  </si>
  <si>
    <t>ПС-35/10кВ «Лыково»</t>
  </si>
  <si>
    <t>ПС-35/10кВ «Стрелецкая»</t>
  </si>
  <si>
    <t>ПС-110/35/10 кВ «Кромская»</t>
  </si>
  <si>
    <t>ПС-110/35/10 кВ «Болхов»</t>
  </si>
  <si>
    <t>ПС-110/35/10кВ «Красная Заря»</t>
  </si>
  <si>
    <t>РП-10 кВ «Сабуровское»</t>
  </si>
  <si>
    <t>ПС110/10"Володарская"</t>
  </si>
  <si>
    <t>РП-10 кВ «Сабуровская»</t>
  </si>
  <si>
    <t>ПС-110/10 кВ «Альшанская»</t>
  </si>
  <si>
    <t>ПС-35/10 кВ «Луковец»</t>
  </si>
  <si>
    <t>ПС-35/10 кВ «Губкино»</t>
  </si>
  <si>
    <t>ПС-35/10кВ «Звягинки»</t>
  </si>
  <si>
    <t>ПС-110/35/10кВ «Нарышкинская»</t>
  </si>
  <si>
    <t>ПС-35/10кВ «Приборная»</t>
  </si>
  <si>
    <t>ПС-110/35/10кВ «Шаховская»</t>
  </si>
  <si>
    <t xml:space="preserve"> ПС-110/10кВ «Становой Колодезь»</t>
  </si>
  <si>
    <t>ПС-35/10 кВ «Хлебопродукты»</t>
  </si>
  <si>
    <t>ПС-110/10 кВ «Южная»</t>
  </si>
  <si>
    <t>ПС-110/35/10кВ «Дмитровская»</t>
  </si>
  <si>
    <t>35-110кВ: ПС-35/10кВ «Звягинки»</t>
  </si>
  <si>
    <t>РП-10 кВ «Сабурово»</t>
  </si>
  <si>
    <t>ПС-35/10 кВ «Ильинская»</t>
  </si>
  <si>
    <t>ПС-35/10кВ «Паньково»</t>
  </si>
  <si>
    <t>ПС-110/35/10кВ «Новосиль»</t>
  </si>
  <si>
    <t>ПС-110/10кВ «Становой Колодезъ»</t>
  </si>
  <si>
    <t>ПС-110/35/10 кВ «Колпны»</t>
  </si>
  <si>
    <t>ПС-110/10/6 кВ «Приборная»</t>
  </si>
  <si>
    <t>ПС-35/10 кВ «Звягинки»</t>
  </si>
  <si>
    <t>ПС 35/10 кВ "Сеньково"</t>
  </si>
  <si>
    <t>ПС-110/10кВ «Воин-I»</t>
  </si>
  <si>
    <t>ПС-110/10 кВ «Воин-I»</t>
  </si>
  <si>
    <t>ПС-35/10кВ «Спешнево»</t>
  </si>
  <si>
    <t>ПС-110/35/10кВ «Болхов»</t>
  </si>
  <si>
    <t>ПС-35/10кВ «Высокое»</t>
  </si>
  <si>
    <t>ПС-110/10кВ «Южаная»</t>
  </si>
  <si>
    <t>ПС-10кВ «Сабуровская»</t>
  </si>
  <si>
    <t>35-110кВ: ПС-110/10кВ «Володарская»</t>
  </si>
  <si>
    <t>35-110кВ: ПС-110/10кВ «Кочеты»</t>
  </si>
  <si>
    <t>35-110кВ: РП-10кВ «Сабуровская»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</si>
</sst>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dd/mm/yy;@"/>
    <numFmt numFmtId="166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</cellStyleXfs>
  <cellXfs count="8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top"/>
    </xf>
    <xf numFmtId="0" fontId="10" fillId="5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0" fillId="0" borderId="1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164" fontId="16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16" fillId="0" borderId="1" xfId="37" applyFont="1" applyFill="1" applyBorder="1" applyAlignment="1">
      <alignment horizontal="center" vertical="center" wrapText="1" shrinkToFit="1"/>
    </xf>
    <xf numFmtId="0" fontId="17" fillId="0" borderId="0" xfId="0" applyFont="1" applyFill="1"/>
    <xf numFmtId="164" fontId="16" fillId="0" borderId="1" xfId="37" applyNumberFormat="1" applyFont="1" applyFill="1" applyBorder="1" applyAlignment="1">
      <alignment horizontal="center" vertical="center" wrapText="1" shrinkToFit="1"/>
    </xf>
    <xf numFmtId="164" fontId="16" fillId="0" borderId="1" xfId="1" applyNumberFormat="1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31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 shrinkToFi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8" fillId="0" borderId="1" xfId="37" applyFont="1" applyFill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 shrinkToFit="1"/>
    </xf>
    <xf numFmtId="166" fontId="10" fillId="5" borderId="2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2" fontId="13" fillId="0" borderId="1" xfId="0" applyNumberFormat="1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 wrapText="1" shrinkToFit="1"/>
    </xf>
    <xf numFmtId="14" fontId="8" fillId="0" borderId="26" xfId="0" applyNumberFormat="1" applyFont="1" applyFill="1" applyBorder="1" applyAlignment="1">
      <alignment horizontal="center" vertical="center" wrapText="1" shrinkToFit="1"/>
    </xf>
    <xf numFmtId="0" fontId="5" fillId="6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</cellXfs>
  <cellStyles count="51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1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zoomScaleNormal="100" workbookViewId="0">
      <pane xSplit="3" ySplit="6" topLeftCell="D87" activePane="bottomRight" state="frozen"/>
      <selection pane="topRight" activeCell="D1" sqref="D1"/>
      <selection pane="bottomLeft" activeCell="A8" sqref="A8"/>
      <selection pane="bottomRight" activeCell="I2" sqref="I2"/>
    </sheetView>
  </sheetViews>
  <sheetFormatPr defaultRowHeight="15" x14ac:dyDescent="0.25"/>
  <cols>
    <col min="1" max="1" width="26.42578125" customWidth="1" collapsed="1"/>
    <col min="2" max="2" width="6.5703125" style="9" customWidth="1"/>
    <col min="3" max="3" width="35.28515625" customWidth="1"/>
    <col min="4" max="4" width="9.140625" style="8" customWidth="1"/>
    <col min="5" max="5" width="10.140625" style="8" customWidth="1"/>
    <col min="6" max="6" width="9.140625" style="8" customWidth="1"/>
    <col min="7" max="7" width="9.8554687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spans="1:11" ht="15" customHeight="1" x14ac:dyDescent="0.25"/>
    <row r="2" spans="1:11" x14ac:dyDescent="0.25">
      <c r="A2" s="1" t="s">
        <v>327</v>
      </c>
      <c r="B2" s="10"/>
    </row>
    <row r="3" spans="1:11" ht="15.75" thickBot="1" x14ac:dyDescent="0.3">
      <c r="A3" s="1"/>
      <c r="B3" s="10"/>
    </row>
    <row r="4" spans="1:11" ht="15.75" customHeight="1" thickBot="1" x14ac:dyDescent="0.3">
      <c r="A4" s="76" t="s">
        <v>2</v>
      </c>
      <c r="B4" s="16"/>
      <c r="C4" s="76" t="s">
        <v>14</v>
      </c>
      <c r="D4" s="78" t="s">
        <v>3</v>
      </c>
      <c r="E4" s="78"/>
      <c r="F4" s="78" t="s">
        <v>4</v>
      </c>
      <c r="G4" s="78"/>
      <c r="H4" s="78" t="s">
        <v>5</v>
      </c>
      <c r="I4" s="79"/>
      <c r="J4" s="75" t="s">
        <v>96</v>
      </c>
      <c r="K4" s="75"/>
    </row>
    <row r="5" spans="1:11" ht="46.5" customHeight="1" thickBot="1" x14ac:dyDescent="0.3">
      <c r="A5" s="77"/>
      <c r="B5" s="17" t="s">
        <v>17</v>
      </c>
      <c r="C5" s="77"/>
      <c r="D5" s="78"/>
      <c r="E5" s="78"/>
      <c r="F5" s="78"/>
      <c r="G5" s="78"/>
      <c r="H5" s="78"/>
      <c r="I5" s="79"/>
      <c r="J5" s="75"/>
      <c r="K5" s="75"/>
    </row>
    <row r="6" spans="1:11" ht="15.75" thickBot="1" x14ac:dyDescent="0.3">
      <c r="A6" s="77"/>
      <c r="B6" s="17"/>
      <c r="C6" s="77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 thickBot="1" x14ac:dyDescent="0.3">
      <c r="A7" s="15" t="s">
        <v>19</v>
      </c>
      <c r="B7" s="14">
        <v>1</v>
      </c>
      <c r="C7" s="54" t="s">
        <v>15</v>
      </c>
      <c r="D7" s="19">
        <f>SUM(D8:D89)</f>
        <v>44</v>
      </c>
      <c r="E7" s="19">
        <f>SUM(E8:E89)</f>
        <v>0.56045</v>
      </c>
      <c r="F7" s="19">
        <f>SUM(F8:F89)</f>
        <v>73</v>
      </c>
      <c r="G7" s="19">
        <f>SUM(G8:G89)</f>
        <v>1.8914999999999995</v>
      </c>
      <c r="H7" s="19">
        <f t="shared" ref="H7:K7" si="0">SUM(H8:H87)</f>
        <v>2</v>
      </c>
      <c r="I7" s="19">
        <f t="shared" si="0"/>
        <v>1.4999999999999999E-2</v>
      </c>
      <c r="J7" s="19">
        <f t="shared" si="0"/>
        <v>20</v>
      </c>
      <c r="K7" s="19">
        <f t="shared" si="0"/>
        <v>0.46040000000000003</v>
      </c>
    </row>
    <row r="8" spans="1:11" ht="15.75" x14ac:dyDescent="0.25">
      <c r="A8" s="80" t="s">
        <v>19</v>
      </c>
      <c r="B8" s="81" t="s">
        <v>112</v>
      </c>
      <c r="C8" s="13" t="s">
        <v>255</v>
      </c>
      <c r="D8" s="47"/>
      <c r="E8" s="48"/>
      <c r="F8" s="25"/>
      <c r="G8" s="49"/>
      <c r="H8" s="47"/>
      <c r="I8" s="48"/>
      <c r="J8" s="47"/>
      <c r="K8" s="48"/>
    </row>
    <row r="9" spans="1:11" ht="15.75" x14ac:dyDescent="0.25">
      <c r="A9" s="80" t="s">
        <v>19</v>
      </c>
      <c r="B9" s="81" t="s">
        <v>113</v>
      </c>
      <c r="C9" s="13" t="s">
        <v>291</v>
      </c>
      <c r="D9" s="20">
        <v>1</v>
      </c>
      <c r="E9" s="21">
        <v>6.3E-3</v>
      </c>
      <c r="F9" s="25"/>
      <c r="G9" s="49"/>
      <c r="H9" s="20"/>
      <c r="I9" s="21"/>
      <c r="J9" s="20"/>
      <c r="K9" s="21"/>
    </row>
    <row r="10" spans="1:11" ht="15.75" x14ac:dyDescent="0.25">
      <c r="A10" s="80" t="s">
        <v>19</v>
      </c>
      <c r="B10" s="81" t="s">
        <v>81</v>
      </c>
      <c r="C10" s="13" t="s">
        <v>97</v>
      </c>
      <c r="D10" s="20">
        <v>1</v>
      </c>
      <c r="E10" s="21">
        <v>1.2E-2</v>
      </c>
      <c r="F10" s="25">
        <v>4</v>
      </c>
      <c r="G10" s="49">
        <v>3.5299999999999998E-2</v>
      </c>
      <c r="H10" s="20"/>
      <c r="I10" s="21"/>
      <c r="J10" s="20"/>
      <c r="K10" s="21"/>
    </row>
    <row r="11" spans="1:11" ht="15.75" x14ac:dyDescent="0.25">
      <c r="A11" s="80" t="s">
        <v>19</v>
      </c>
      <c r="B11" s="81" t="s">
        <v>114</v>
      </c>
      <c r="C11" s="13" t="s">
        <v>169</v>
      </c>
      <c r="D11" s="20"/>
      <c r="E11" s="21"/>
      <c r="F11" s="25"/>
      <c r="G11" s="49"/>
      <c r="H11" s="20"/>
      <c r="I11" s="21"/>
      <c r="J11" s="20"/>
      <c r="K11" s="21"/>
    </row>
    <row r="12" spans="1:11" ht="15.75" x14ac:dyDescent="0.25">
      <c r="A12" s="80" t="s">
        <v>19</v>
      </c>
      <c r="B12" s="81" t="s">
        <v>82</v>
      </c>
      <c r="C12" s="13" t="s">
        <v>101</v>
      </c>
      <c r="D12" s="20">
        <v>1</v>
      </c>
      <c r="E12" s="21">
        <v>1.2999999999999999E-3</v>
      </c>
      <c r="F12" s="25">
        <v>2</v>
      </c>
      <c r="G12" s="49">
        <v>5.5999999999999999E-3</v>
      </c>
      <c r="H12" s="20"/>
      <c r="I12" s="21"/>
      <c r="J12" s="20"/>
      <c r="K12" s="21"/>
    </row>
    <row r="13" spans="1:11" ht="15.75" x14ac:dyDescent="0.25">
      <c r="A13" s="80" t="s">
        <v>19</v>
      </c>
      <c r="B13" s="81" t="s">
        <v>56</v>
      </c>
      <c r="C13" s="13" t="s">
        <v>283</v>
      </c>
      <c r="D13" s="20"/>
      <c r="E13" s="21"/>
      <c r="F13" s="25">
        <v>1</v>
      </c>
      <c r="G13" s="49">
        <v>1.2E-2</v>
      </c>
      <c r="H13" s="20"/>
      <c r="I13" s="21"/>
      <c r="J13" s="20"/>
      <c r="K13" s="21"/>
    </row>
    <row r="14" spans="1:11" ht="15.75" x14ac:dyDescent="0.25">
      <c r="A14" s="80" t="s">
        <v>19</v>
      </c>
      <c r="B14" s="81" t="s">
        <v>57</v>
      </c>
      <c r="C14" s="13" t="s">
        <v>20</v>
      </c>
      <c r="D14" s="20"/>
      <c r="E14" s="21"/>
      <c r="F14" s="25">
        <v>3</v>
      </c>
      <c r="G14" s="49">
        <v>2.8299999999999999E-2</v>
      </c>
      <c r="H14" s="20"/>
      <c r="I14" s="21"/>
      <c r="J14" s="20"/>
      <c r="K14" s="21"/>
    </row>
    <row r="15" spans="1:11" ht="15.75" x14ac:dyDescent="0.25">
      <c r="A15" s="80" t="s">
        <v>19</v>
      </c>
      <c r="B15" s="81" t="s">
        <v>115</v>
      </c>
      <c r="C15" s="13" t="s">
        <v>309</v>
      </c>
      <c r="D15" s="20">
        <v>3</v>
      </c>
      <c r="E15" s="21">
        <v>0.04</v>
      </c>
      <c r="F15" s="25"/>
      <c r="G15" s="49"/>
      <c r="H15" s="20"/>
      <c r="I15" s="21"/>
      <c r="J15" s="20">
        <v>2</v>
      </c>
      <c r="K15" s="21">
        <v>0.03</v>
      </c>
    </row>
    <row r="16" spans="1:11" ht="15.75" x14ac:dyDescent="0.25">
      <c r="A16" s="80" t="s">
        <v>19</v>
      </c>
      <c r="B16" s="81" t="s">
        <v>58</v>
      </c>
      <c r="C16" s="13" t="s">
        <v>21</v>
      </c>
      <c r="D16" s="20">
        <v>3</v>
      </c>
      <c r="E16" s="21">
        <v>3.5999999999999997E-2</v>
      </c>
      <c r="F16" s="25">
        <v>8</v>
      </c>
      <c r="G16" s="49">
        <v>1.2889999999999999</v>
      </c>
      <c r="H16" s="20"/>
      <c r="I16" s="21"/>
      <c r="J16" s="20">
        <v>1</v>
      </c>
      <c r="K16" s="21">
        <v>1.4999999999999999E-2</v>
      </c>
    </row>
    <row r="17" spans="1:11" ht="15.75" x14ac:dyDescent="0.25">
      <c r="A17" s="80" t="s">
        <v>19</v>
      </c>
      <c r="B17" s="81" t="s">
        <v>83</v>
      </c>
      <c r="C17" s="13" t="s">
        <v>233</v>
      </c>
      <c r="D17" s="20"/>
      <c r="E17" s="21"/>
      <c r="F17" s="25"/>
      <c r="G17" s="49"/>
      <c r="H17" s="20"/>
      <c r="I17" s="21"/>
      <c r="J17" s="20"/>
      <c r="K17" s="21"/>
    </row>
    <row r="18" spans="1:11" ht="15.75" x14ac:dyDescent="0.25">
      <c r="A18" s="80" t="s">
        <v>19</v>
      </c>
      <c r="B18" s="81" t="s">
        <v>116</v>
      </c>
      <c r="C18" s="82" t="s">
        <v>257</v>
      </c>
      <c r="D18" s="20">
        <v>1</v>
      </c>
      <c r="E18" s="21">
        <v>5.0000000000000001E-3</v>
      </c>
      <c r="F18" s="25"/>
      <c r="G18" s="49"/>
      <c r="H18" s="20"/>
      <c r="I18" s="21"/>
      <c r="J18" s="20"/>
      <c r="K18" s="21"/>
    </row>
    <row r="19" spans="1:11" ht="15.75" x14ac:dyDescent="0.25">
      <c r="A19" s="80" t="s">
        <v>19</v>
      </c>
      <c r="B19" s="81" t="s">
        <v>59</v>
      </c>
      <c r="C19" s="13" t="s">
        <v>164</v>
      </c>
      <c r="D19" s="20"/>
      <c r="E19" s="21"/>
      <c r="F19" s="25"/>
      <c r="G19" s="49"/>
      <c r="H19" s="20"/>
      <c r="I19" s="21"/>
      <c r="J19" s="20"/>
      <c r="K19" s="21"/>
    </row>
    <row r="20" spans="1:11" ht="15.75" x14ac:dyDescent="0.25">
      <c r="A20" s="80" t="s">
        <v>19</v>
      </c>
      <c r="B20" s="81" t="s">
        <v>117</v>
      </c>
      <c r="C20" s="13" t="s">
        <v>308</v>
      </c>
      <c r="D20" s="20"/>
      <c r="E20" s="21"/>
      <c r="F20" s="25"/>
      <c r="G20" s="49"/>
      <c r="H20" s="20"/>
      <c r="I20" s="21"/>
      <c r="J20" s="20"/>
      <c r="K20" s="21"/>
    </row>
    <row r="21" spans="1:11" ht="15.75" x14ac:dyDescent="0.25">
      <c r="A21" s="80" t="s">
        <v>19</v>
      </c>
      <c r="B21" s="81" t="s">
        <v>118</v>
      </c>
      <c r="C21" s="13" t="s">
        <v>157</v>
      </c>
      <c r="D21" s="20"/>
      <c r="E21" s="21"/>
      <c r="F21" s="25">
        <v>1</v>
      </c>
      <c r="G21" s="49">
        <v>1.2E-2</v>
      </c>
      <c r="H21" s="20"/>
      <c r="I21" s="21"/>
      <c r="J21" s="20"/>
      <c r="K21" s="21"/>
    </row>
    <row r="22" spans="1:11" ht="15.75" x14ac:dyDescent="0.25">
      <c r="A22" s="80" t="s">
        <v>19</v>
      </c>
      <c r="B22" s="81" t="s">
        <v>60</v>
      </c>
      <c r="C22" s="13" t="s">
        <v>284</v>
      </c>
      <c r="D22" s="20"/>
      <c r="E22" s="21"/>
      <c r="F22" s="25"/>
      <c r="G22" s="49"/>
      <c r="H22" s="20"/>
      <c r="I22" s="21"/>
      <c r="J22" s="20"/>
      <c r="K22" s="21"/>
    </row>
    <row r="23" spans="1:11" ht="15.75" x14ac:dyDescent="0.25">
      <c r="A23" s="80" t="s">
        <v>19</v>
      </c>
      <c r="B23" s="81" t="s">
        <v>119</v>
      </c>
      <c r="C23" s="13" t="s">
        <v>170</v>
      </c>
      <c r="D23" s="20">
        <v>1</v>
      </c>
      <c r="E23" s="21">
        <v>6.3E-3</v>
      </c>
      <c r="F23" s="25">
        <v>1</v>
      </c>
      <c r="G23" s="49">
        <v>6.3E-3</v>
      </c>
      <c r="H23" s="20">
        <v>1</v>
      </c>
      <c r="I23" s="21">
        <v>3.0000000000000001E-3</v>
      </c>
      <c r="J23" s="20"/>
      <c r="K23" s="21"/>
    </row>
    <row r="24" spans="1:11" ht="15.75" x14ac:dyDescent="0.25">
      <c r="A24" s="80" t="s">
        <v>19</v>
      </c>
      <c r="B24" s="81" t="s">
        <v>84</v>
      </c>
      <c r="C24" s="13" t="s">
        <v>149</v>
      </c>
      <c r="D24" s="20"/>
      <c r="E24" s="21"/>
      <c r="F24" s="25"/>
      <c r="G24" s="49"/>
      <c r="H24" s="20"/>
      <c r="I24" s="21"/>
      <c r="J24" s="20"/>
      <c r="K24" s="21"/>
    </row>
    <row r="25" spans="1:11" ht="15.75" x14ac:dyDescent="0.25">
      <c r="A25" s="80" t="s">
        <v>19</v>
      </c>
      <c r="B25" s="81" t="s">
        <v>120</v>
      </c>
      <c r="C25" s="13" t="s">
        <v>98</v>
      </c>
      <c r="D25" s="20"/>
      <c r="E25" s="21"/>
      <c r="F25" s="25"/>
      <c r="G25" s="49"/>
      <c r="H25" s="20"/>
      <c r="I25" s="21"/>
      <c r="J25" s="20"/>
      <c r="K25" s="21"/>
    </row>
    <row r="26" spans="1:11" ht="15.75" x14ac:dyDescent="0.25">
      <c r="A26" s="80" t="s">
        <v>19</v>
      </c>
      <c r="B26" s="81" t="s">
        <v>121</v>
      </c>
      <c r="C26" s="13" t="s">
        <v>202</v>
      </c>
      <c r="D26" s="20"/>
      <c r="E26" s="21"/>
      <c r="F26" s="25">
        <v>1</v>
      </c>
      <c r="G26" s="49">
        <v>0.01</v>
      </c>
      <c r="H26" s="20"/>
      <c r="I26" s="21"/>
      <c r="J26" s="20"/>
      <c r="K26" s="21"/>
    </row>
    <row r="27" spans="1:11" ht="15.75" x14ac:dyDescent="0.25">
      <c r="A27" s="80" t="s">
        <v>19</v>
      </c>
      <c r="B27" s="81" t="s">
        <v>85</v>
      </c>
      <c r="C27" s="13" t="s">
        <v>174</v>
      </c>
      <c r="D27" s="20"/>
      <c r="E27" s="21"/>
      <c r="F27" s="25">
        <v>2</v>
      </c>
      <c r="G27" s="49">
        <v>0.03</v>
      </c>
      <c r="H27" s="20"/>
      <c r="I27" s="21"/>
      <c r="J27" s="20"/>
      <c r="K27" s="21"/>
    </row>
    <row r="28" spans="1:11" ht="15.75" x14ac:dyDescent="0.25">
      <c r="A28" s="80" t="s">
        <v>19</v>
      </c>
      <c r="B28" s="81" t="s">
        <v>61</v>
      </c>
      <c r="C28" s="13" t="s">
        <v>285</v>
      </c>
      <c r="D28" s="20"/>
      <c r="E28" s="21"/>
      <c r="F28" s="25"/>
      <c r="G28" s="49"/>
      <c r="H28" s="20"/>
      <c r="I28" s="21"/>
      <c r="J28" s="20"/>
      <c r="K28" s="21"/>
    </row>
    <row r="29" spans="1:11" ht="15.75" x14ac:dyDescent="0.25">
      <c r="A29" s="80" t="s">
        <v>19</v>
      </c>
      <c r="B29" s="81" t="s">
        <v>122</v>
      </c>
      <c r="C29" s="13" t="s">
        <v>102</v>
      </c>
      <c r="D29" s="20">
        <v>1</v>
      </c>
      <c r="E29" s="21">
        <v>2.8E-3</v>
      </c>
      <c r="F29" s="25">
        <v>2</v>
      </c>
      <c r="G29" s="49">
        <v>1.35E-2</v>
      </c>
      <c r="H29" s="20"/>
      <c r="I29" s="21"/>
      <c r="J29" s="20"/>
      <c r="K29" s="21"/>
    </row>
    <row r="30" spans="1:11" ht="15.75" x14ac:dyDescent="0.25">
      <c r="A30" s="80" t="s">
        <v>19</v>
      </c>
      <c r="B30" s="81" t="s">
        <v>123</v>
      </c>
      <c r="C30" s="13" t="s">
        <v>171</v>
      </c>
      <c r="D30" s="20">
        <v>1</v>
      </c>
      <c r="E30" s="21">
        <v>1.2999999999999999E-3</v>
      </c>
      <c r="F30" s="25"/>
      <c r="G30" s="49"/>
      <c r="H30" s="20"/>
      <c r="I30" s="21"/>
      <c r="J30" s="20"/>
      <c r="K30" s="21"/>
    </row>
    <row r="31" spans="1:11" ht="15.75" x14ac:dyDescent="0.25">
      <c r="A31" s="80" t="s">
        <v>19</v>
      </c>
      <c r="B31" s="81" t="s">
        <v>124</v>
      </c>
      <c r="C31" s="13" t="s">
        <v>22</v>
      </c>
      <c r="D31" s="20">
        <v>10</v>
      </c>
      <c r="E31" s="21">
        <v>0.1071</v>
      </c>
      <c r="F31" s="25">
        <v>12</v>
      </c>
      <c r="G31" s="49">
        <v>0.1177</v>
      </c>
      <c r="H31" s="20"/>
      <c r="I31" s="21"/>
      <c r="J31" s="20">
        <v>8</v>
      </c>
      <c r="K31" s="21">
        <v>0.31480000000000002</v>
      </c>
    </row>
    <row r="32" spans="1:11" ht="15.75" x14ac:dyDescent="0.25">
      <c r="A32" s="80" t="s">
        <v>19</v>
      </c>
      <c r="B32" s="81" t="s">
        <v>62</v>
      </c>
      <c r="C32" s="13" t="s">
        <v>103</v>
      </c>
      <c r="D32" s="20"/>
      <c r="E32" s="21"/>
      <c r="F32" s="25">
        <v>1</v>
      </c>
      <c r="G32" s="49">
        <v>0.01</v>
      </c>
      <c r="H32" s="20"/>
      <c r="I32" s="21"/>
      <c r="J32" s="20">
        <v>1</v>
      </c>
      <c r="K32" s="21">
        <v>1.4999999999999999E-2</v>
      </c>
    </row>
    <row r="33" spans="1:11" ht="15.75" x14ac:dyDescent="0.25">
      <c r="A33" s="80" t="s">
        <v>19</v>
      </c>
      <c r="B33" s="81" t="s">
        <v>125</v>
      </c>
      <c r="C33" s="13" t="s">
        <v>78</v>
      </c>
      <c r="D33" s="20"/>
      <c r="E33" s="21"/>
      <c r="F33" s="25"/>
      <c r="G33" s="49"/>
      <c r="H33" s="20"/>
      <c r="I33" s="21"/>
      <c r="J33" s="20"/>
      <c r="K33" s="21"/>
    </row>
    <row r="34" spans="1:11" ht="15.75" x14ac:dyDescent="0.25">
      <c r="A34" s="80" t="s">
        <v>19</v>
      </c>
      <c r="B34" s="81" t="s">
        <v>126</v>
      </c>
      <c r="C34" s="13" t="s">
        <v>172</v>
      </c>
      <c r="D34" s="20"/>
      <c r="E34" s="21"/>
      <c r="F34" s="25"/>
      <c r="G34" s="49"/>
      <c r="H34" s="20"/>
      <c r="I34" s="21"/>
      <c r="J34" s="20"/>
      <c r="K34" s="21"/>
    </row>
    <row r="35" spans="1:11" ht="15.75" x14ac:dyDescent="0.25">
      <c r="A35" s="80" t="s">
        <v>19</v>
      </c>
      <c r="B35" s="81" t="s">
        <v>63</v>
      </c>
      <c r="C35" s="13" t="s">
        <v>286</v>
      </c>
      <c r="D35" s="20"/>
      <c r="E35" s="21"/>
      <c r="F35" s="25">
        <v>1</v>
      </c>
      <c r="G35" s="49">
        <v>1.4999999999999999E-2</v>
      </c>
      <c r="H35" s="20"/>
      <c r="I35" s="21"/>
      <c r="J35" s="20"/>
      <c r="K35" s="21"/>
    </row>
    <row r="36" spans="1:11" ht="15.75" x14ac:dyDescent="0.25">
      <c r="A36" s="80" t="s">
        <v>19</v>
      </c>
      <c r="B36" s="81" t="s">
        <v>64</v>
      </c>
      <c r="C36" s="13" t="s">
        <v>316</v>
      </c>
      <c r="D36" s="20"/>
      <c r="E36" s="21"/>
      <c r="F36" s="25"/>
      <c r="G36" s="49"/>
      <c r="H36" s="20"/>
      <c r="I36" s="21"/>
      <c r="J36" s="20"/>
      <c r="K36" s="21"/>
    </row>
    <row r="37" spans="1:11" ht="15.75" x14ac:dyDescent="0.25">
      <c r="A37" s="80" t="s">
        <v>19</v>
      </c>
      <c r="B37" s="81" t="s">
        <v>65</v>
      </c>
      <c r="C37" s="13" t="s">
        <v>99</v>
      </c>
      <c r="D37" s="20"/>
      <c r="E37" s="21"/>
      <c r="F37" s="25">
        <v>1</v>
      </c>
      <c r="G37" s="49">
        <v>1.4999999999999999E-2</v>
      </c>
      <c r="H37" s="20"/>
      <c r="I37" s="21"/>
      <c r="J37" s="20"/>
      <c r="K37" s="21"/>
    </row>
    <row r="38" spans="1:11" ht="15.75" x14ac:dyDescent="0.25">
      <c r="A38" s="80" t="s">
        <v>19</v>
      </c>
      <c r="B38" s="81" t="s">
        <v>127</v>
      </c>
      <c r="C38" s="13" t="s">
        <v>287</v>
      </c>
      <c r="D38" s="20"/>
      <c r="E38" s="21"/>
      <c r="F38" s="25">
        <v>1</v>
      </c>
      <c r="G38" s="49">
        <v>2.8E-3</v>
      </c>
      <c r="H38" s="20"/>
      <c r="I38" s="21"/>
      <c r="J38" s="20"/>
      <c r="K38" s="21"/>
    </row>
    <row r="39" spans="1:11" ht="15.75" x14ac:dyDescent="0.25">
      <c r="A39" s="80" t="s">
        <v>19</v>
      </c>
      <c r="B39" s="81" t="s">
        <v>128</v>
      </c>
      <c r="C39" s="13" t="s">
        <v>254</v>
      </c>
      <c r="D39" s="20"/>
      <c r="E39" s="21"/>
      <c r="F39" s="25"/>
      <c r="G39" s="49"/>
      <c r="H39" s="20"/>
      <c r="I39" s="21"/>
      <c r="J39" s="20"/>
      <c r="K39" s="21"/>
    </row>
    <row r="40" spans="1:11" ht="15.75" x14ac:dyDescent="0.25">
      <c r="A40" s="80" t="s">
        <v>19</v>
      </c>
      <c r="B40" s="81" t="s">
        <v>129</v>
      </c>
      <c r="C40" s="13" t="s">
        <v>23</v>
      </c>
      <c r="D40" s="20">
        <v>1</v>
      </c>
      <c r="E40" s="21">
        <v>0.01</v>
      </c>
      <c r="F40" s="25"/>
      <c r="G40" s="49"/>
      <c r="H40" s="20"/>
      <c r="I40" s="21"/>
      <c r="J40" s="20"/>
      <c r="K40" s="21"/>
    </row>
    <row r="41" spans="1:11" ht="15.75" x14ac:dyDescent="0.25">
      <c r="A41" s="80" t="s">
        <v>19</v>
      </c>
      <c r="B41" s="81" t="s">
        <v>86</v>
      </c>
      <c r="C41" s="13" t="s">
        <v>24</v>
      </c>
      <c r="D41" s="20">
        <v>3</v>
      </c>
      <c r="E41" s="21">
        <v>3.0300000000000001E-2</v>
      </c>
      <c r="F41" s="25">
        <v>3</v>
      </c>
      <c r="G41" s="49">
        <v>3.4000000000000002E-2</v>
      </c>
      <c r="H41" s="20"/>
      <c r="I41" s="21"/>
      <c r="J41" s="20"/>
      <c r="K41" s="21"/>
    </row>
    <row r="42" spans="1:11" ht="15.75" x14ac:dyDescent="0.25">
      <c r="A42" s="80" t="s">
        <v>19</v>
      </c>
      <c r="B42" s="81" t="s">
        <v>130</v>
      </c>
      <c r="C42" s="13" t="s">
        <v>104</v>
      </c>
      <c r="D42" s="20"/>
      <c r="E42" s="21"/>
      <c r="F42" s="25"/>
      <c r="G42" s="49"/>
      <c r="H42" s="20"/>
      <c r="I42" s="21"/>
      <c r="J42" s="20"/>
      <c r="K42" s="21"/>
    </row>
    <row r="43" spans="1:11" ht="15.75" x14ac:dyDescent="0.25">
      <c r="A43" s="80" t="s">
        <v>19</v>
      </c>
      <c r="B43" s="81" t="s">
        <v>87</v>
      </c>
      <c r="C43" s="13" t="s">
        <v>105</v>
      </c>
      <c r="D43" s="20"/>
      <c r="E43" s="21"/>
      <c r="F43" s="25">
        <v>1</v>
      </c>
      <c r="G43" s="49">
        <v>1.2E-2</v>
      </c>
      <c r="H43" s="20"/>
      <c r="I43" s="21"/>
      <c r="J43" s="20"/>
      <c r="K43" s="21"/>
    </row>
    <row r="44" spans="1:11" ht="15.75" x14ac:dyDescent="0.25">
      <c r="A44" s="80" t="s">
        <v>19</v>
      </c>
      <c r="B44" s="81" t="s">
        <v>66</v>
      </c>
      <c r="C44" s="13" t="s">
        <v>310</v>
      </c>
      <c r="D44" s="22"/>
      <c r="E44" s="23"/>
      <c r="F44" s="26"/>
      <c r="G44" s="50"/>
      <c r="H44" s="22"/>
      <c r="I44" s="23"/>
      <c r="J44" s="22"/>
      <c r="K44" s="23"/>
    </row>
    <row r="45" spans="1:11" ht="15.75" x14ac:dyDescent="0.25">
      <c r="A45" s="80" t="s">
        <v>19</v>
      </c>
      <c r="B45" s="81" t="s">
        <v>67</v>
      </c>
      <c r="C45" s="13" t="s">
        <v>154</v>
      </c>
      <c r="D45" s="22">
        <v>1</v>
      </c>
      <c r="E45" s="23">
        <v>0.16</v>
      </c>
      <c r="F45" s="26"/>
      <c r="G45" s="50"/>
      <c r="H45" s="22"/>
      <c r="I45" s="23"/>
      <c r="J45" s="22"/>
      <c r="K45" s="23"/>
    </row>
    <row r="46" spans="1:11" ht="15.75" x14ac:dyDescent="0.25">
      <c r="A46" s="80" t="s">
        <v>19</v>
      </c>
      <c r="B46" s="81" t="s">
        <v>179</v>
      </c>
      <c r="C46" s="13" t="s">
        <v>280</v>
      </c>
      <c r="D46" s="22"/>
      <c r="E46" s="23"/>
      <c r="F46" s="26"/>
      <c r="G46" s="50"/>
      <c r="H46" s="22"/>
      <c r="I46" s="23"/>
      <c r="J46" s="22"/>
      <c r="K46" s="23"/>
    </row>
    <row r="47" spans="1:11" ht="15.75" x14ac:dyDescent="0.25">
      <c r="A47" s="80" t="s">
        <v>19</v>
      </c>
      <c r="B47" s="81" t="s">
        <v>180</v>
      </c>
      <c r="C47" s="13" t="s">
        <v>155</v>
      </c>
      <c r="D47" s="22"/>
      <c r="E47" s="23"/>
      <c r="F47" s="26"/>
      <c r="G47" s="50"/>
      <c r="H47" s="22"/>
      <c r="I47" s="23"/>
      <c r="J47" s="22"/>
      <c r="K47" s="23"/>
    </row>
    <row r="48" spans="1:11" ht="15.75" x14ac:dyDescent="0.25">
      <c r="A48" s="80" t="s">
        <v>19</v>
      </c>
      <c r="B48" s="81" t="s">
        <v>181</v>
      </c>
      <c r="C48" s="13" t="s">
        <v>166</v>
      </c>
      <c r="D48" s="22"/>
      <c r="E48" s="23"/>
      <c r="F48" s="26">
        <v>1</v>
      </c>
      <c r="G48" s="50">
        <v>6.3E-3</v>
      </c>
      <c r="H48" s="22"/>
      <c r="I48" s="23"/>
      <c r="J48" s="22"/>
      <c r="K48" s="23"/>
    </row>
    <row r="49" spans="1:11" ht="15.75" x14ac:dyDescent="0.25">
      <c r="A49" s="80" t="s">
        <v>19</v>
      </c>
      <c r="B49" s="81" t="s">
        <v>182</v>
      </c>
      <c r="C49" s="13" t="s">
        <v>25</v>
      </c>
      <c r="D49" s="22">
        <v>1</v>
      </c>
      <c r="E49" s="23">
        <v>6.3E-3</v>
      </c>
      <c r="F49" s="26">
        <v>2</v>
      </c>
      <c r="G49" s="50">
        <v>8.3000000000000001E-3</v>
      </c>
      <c r="H49" s="22">
        <v>1</v>
      </c>
      <c r="I49" s="23">
        <v>1.2E-2</v>
      </c>
      <c r="J49" s="22"/>
      <c r="K49" s="23"/>
    </row>
    <row r="50" spans="1:11" ht="15.75" x14ac:dyDescent="0.25">
      <c r="A50" s="80" t="s">
        <v>19</v>
      </c>
      <c r="B50" s="81" t="s">
        <v>183</v>
      </c>
      <c r="C50" s="13" t="s">
        <v>253</v>
      </c>
      <c r="D50" s="22"/>
      <c r="E50" s="23"/>
      <c r="F50" s="26"/>
      <c r="G50" s="50"/>
      <c r="H50" s="22"/>
      <c r="I50" s="23"/>
      <c r="J50" s="22"/>
      <c r="K50" s="23"/>
    </row>
    <row r="51" spans="1:11" ht="15.75" x14ac:dyDescent="0.25">
      <c r="A51" s="80" t="s">
        <v>19</v>
      </c>
      <c r="B51" s="81" t="s">
        <v>184</v>
      </c>
      <c r="C51" s="13" t="s">
        <v>26</v>
      </c>
      <c r="D51" s="20">
        <v>1</v>
      </c>
      <c r="E51" s="21">
        <v>1.2E-2</v>
      </c>
      <c r="F51" s="25"/>
      <c r="G51" s="49"/>
      <c r="H51" s="20"/>
      <c r="I51" s="21"/>
      <c r="J51" s="20">
        <v>1</v>
      </c>
      <c r="K51" s="21">
        <v>1.2E-2</v>
      </c>
    </row>
    <row r="52" spans="1:11" ht="15.75" x14ac:dyDescent="0.25">
      <c r="A52" s="80" t="s">
        <v>19</v>
      </c>
      <c r="B52" s="81" t="s">
        <v>185</v>
      </c>
      <c r="C52" s="13" t="s">
        <v>288</v>
      </c>
      <c r="D52" s="20"/>
      <c r="E52" s="21"/>
      <c r="F52" s="25"/>
      <c r="G52" s="49"/>
      <c r="H52" s="20"/>
      <c r="I52" s="21"/>
      <c r="J52" s="20"/>
      <c r="K52" s="21"/>
    </row>
    <row r="53" spans="1:11" ht="15.75" x14ac:dyDescent="0.25">
      <c r="A53" s="80" t="s">
        <v>19</v>
      </c>
      <c r="B53" s="81" t="s">
        <v>186</v>
      </c>
      <c r="C53" s="13" t="s">
        <v>106</v>
      </c>
      <c r="D53" s="20"/>
      <c r="E53" s="21"/>
      <c r="F53" s="25"/>
      <c r="G53" s="49"/>
      <c r="H53" s="20"/>
      <c r="I53" s="21"/>
      <c r="J53" s="20"/>
      <c r="K53" s="21"/>
    </row>
    <row r="54" spans="1:11" ht="15.75" x14ac:dyDescent="0.25">
      <c r="A54" s="80" t="s">
        <v>19</v>
      </c>
      <c r="B54" s="81" t="s">
        <v>187</v>
      </c>
      <c r="C54" s="13" t="s">
        <v>324</v>
      </c>
      <c r="D54" s="20"/>
      <c r="E54" s="21"/>
      <c r="F54" s="25"/>
      <c r="G54" s="49"/>
      <c r="H54" s="20"/>
      <c r="I54" s="21"/>
      <c r="J54" s="20"/>
      <c r="K54" s="21"/>
    </row>
    <row r="55" spans="1:11" ht="15.75" x14ac:dyDescent="0.25">
      <c r="A55" s="80" t="s">
        <v>19</v>
      </c>
      <c r="B55" s="81" t="s">
        <v>188</v>
      </c>
      <c r="C55" s="13" t="s">
        <v>156</v>
      </c>
      <c r="D55" s="20"/>
      <c r="E55" s="21"/>
      <c r="F55" s="25"/>
      <c r="G55" s="49"/>
      <c r="H55" s="20"/>
      <c r="I55" s="21"/>
      <c r="J55" s="20"/>
      <c r="K55" s="21"/>
    </row>
    <row r="56" spans="1:11" ht="15.75" x14ac:dyDescent="0.25">
      <c r="A56" s="80" t="s">
        <v>19</v>
      </c>
      <c r="B56" s="81" t="s">
        <v>189</v>
      </c>
      <c r="C56" s="13" t="s">
        <v>107</v>
      </c>
      <c r="D56" s="20"/>
      <c r="E56" s="21"/>
      <c r="F56" s="25"/>
      <c r="G56" s="49"/>
      <c r="H56" s="20"/>
      <c r="I56" s="21"/>
      <c r="J56" s="20"/>
      <c r="K56" s="21"/>
    </row>
    <row r="57" spans="1:11" ht="15.75" x14ac:dyDescent="0.25">
      <c r="A57" s="80" t="s">
        <v>19</v>
      </c>
      <c r="B57" s="81" t="s">
        <v>190</v>
      </c>
      <c r="C57" s="13" t="s">
        <v>258</v>
      </c>
      <c r="D57" s="22"/>
      <c r="E57" s="23"/>
      <c r="F57" s="26"/>
      <c r="G57" s="50"/>
      <c r="H57" s="22"/>
      <c r="I57" s="23"/>
      <c r="J57" s="20"/>
      <c r="K57" s="21"/>
    </row>
    <row r="58" spans="1:11" ht="15.75" x14ac:dyDescent="0.25">
      <c r="A58" s="80" t="s">
        <v>19</v>
      </c>
      <c r="B58" s="81" t="s">
        <v>191</v>
      </c>
      <c r="C58" s="13" t="s">
        <v>252</v>
      </c>
      <c r="D58" s="22"/>
      <c r="E58" s="23"/>
      <c r="F58" s="26"/>
      <c r="G58" s="50"/>
      <c r="H58" s="22"/>
      <c r="I58" s="23"/>
      <c r="J58" s="20"/>
      <c r="K58" s="21"/>
    </row>
    <row r="59" spans="1:11" ht="15.75" x14ac:dyDescent="0.25">
      <c r="A59" s="80" t="s">
        <v>19</v>
      </c>
      <c r="B59" s="81" t="s">
        <v>293</v>
      </c>
      <c r="C59" s="13" t="s">
        <v>311</v>
      </c>
      <c r="D59" s="22"/>
      <c r="E59" s="23"/>
      <c r="F59" s="26"/>
      <c r="G59" s="50"/>
      <c r="H59" s="22"/>
      <c r="I59" s="23"/>
      <c r="J59" s="20"/>
      <c r="K59" s="21"/>
    </row>
    <row r="60" spans="1:11" ht="15.75" x14ac:dyDescent="0.25">
      <c r="A60" s="80" t="s">
        <v>19</v>
      </c>
      <c r="B60" s="81" t="s">
        <v>234</v>
      </c>
      <c r="C60" s="13" t="s">
        <v>175</v>
      </c>
      <c r="D60" s="22"/>
      <c r="E60" s="23"/>
      <c r="F60" s="26">
        <v>1</v>
      </c>
      <c r="G60" s="50">
        <v>1.2E-2</v>
      </c>
      <c r="H60" s="22"/>
      <c r="I60" s="23"/>
      <c r="J60" s="20"/>
      <c r="K60" s="21"/>
    </row>
    <row r="61" spans="1:11" ht="15.75" x14ac:dyDescent="0.25">
      <c r="A61" s="80" t="s">
        <v>19</v>
      </c>
      <c r="B61" s="81" t="s">
        <v>235</v>
      </c>
      <c r="C61" s="13" t="s">
        <v>150</v>
      </c>
      <c r="D61" s="22"/>
      <c r="E61" s="23"/>
      <c r="F61" s="26"/>
      <c r="G61" s="50"/>
      <c r="H61" s="22"/>
      <c r="I61" s="23"/>
      <c r="J61" s="20"/>
      <c r="K61" s="21"/>
    </row>
    <row r="62" spans="1:11" ht="15.75" x14ac:dyDescent="0.25">
      <c r="A62" s="80" t="s">
        <v>19</v>
      </c>
      <c r="B62" s="81" t="s">
        <v>236</v>
      </c>
      <c r="C62" s="13" t="s">
        <v>151</v>
      </c>
      <c r="D62" s="20"/>
      <c r="E62" s="21"/>
      <c r="F62" s="25"/>
      <c r="G62" s="49"/>
      <c r="H62" s="20"/>
      <c r="I62" s="21"/>
      <c r="J62" s="20"/>
      <c r="K62" s="21"/>
    </row>
    <row r="63" spans="1:11" ht="15.75" x14ac:dyDescent="0.25">
      <c r="A63" s="80" t="s">
        <v>19</v>
      </c>
      <c r="B63" s="81" t="s">
        <v>237</v>
      </c>
      <c r="C63" s="13" t="s">
        <v>27</v>
      </c>
      <c r="D63" s="20"/>
      <c r="E63" s="21"/>
      <c r="F63" s="25"/>
      <c r="G63" s="49"/>
      <c r="H63" s="20"/>
      <c r="I63" s="21"/>
      <c r="J63" s="20"/>
      <c r="K63" s="21"/>
    </row>
    <row r="64" spans="1:11" ht="15.75" x14ac:dyDescent="0.25">
      <c r="A64" s="80" t="s">
        <v>19</v>
      </c>
      <c r="B64" s="81" t="s">
        <v>238</v>
      </c>
      <c r="C64" s="13" t="s">
        <v>259</v>
      </c>
      <c r="D64" s="20"/>
      <c r="E64" s="21"/>
      <c r="F64" s="25"/>
      <c r="G64" s="49"/>
      <c r="H64" s="20"/>
      <c r="I64" s="21"/>
      <c r="J64" s="20"/>
      <c r="K64" s="21"/>
    </row>
    <row r="65" spans="1:11" ht="15.75" x14ac:dyDescent="0.25">
      <c r="A65" s="80" t="s">
        <v>19</v>
      </c>
      <c r="B65" s="81" t="s">
        <v>239</v>
      </c>
      <c r="C65" s="13" t="s">
        <v>256</v>
      </c>
      <c r="D65" s="20"/>
      <c r="E65" s="21"/>
      <c r="F65" s="25"/>
      <c r="G65" s="49"/>
      <c r="H65" s="20"/>
      <c r="I65" s="21"/>
      <c r="J65" s="20"/>
      <c r="K65" s="21"/>
    </row>
    <row r="66" spans="1:11" ht="15.75" x14ac:dyDescent="0.25">
      <c r="A66" s="80" t="s">
        <v>19</v>
      </c>
      <c r="B66" s="81" t="s">
        <v>240</v>
      </c>
      <c r="C66" s="13" t="s">
        <v>28</v>
      </c>
      <c r="D66" s="20">
        <v>1</v>
      </c>
      <c r="E66" s="21">
        <v>0.01</v>
      </c>
      <c r="F66" s="26">
        <v>1</v>
      </c>
      <c r="G66" s="50">
        <v>1.2E-2</v>
      </c>
      <c r="H66" s="20"/>
      <c r="I66" s="21"/>
      <c r="J66" s="20"/>
      <c r="K66" s="21"/>
    </row>
    <row r="67" spans="1:11" ht="15.75" x14ac:dyDescent="0.25">
      <c r="A67" s="80" t="s">
        <v>19</v>
      </c>
      <c r="B67" s="81" t="s">
        <v>241</v>
      </c>
      <c r="C67" s="13" t="s">
        <v>314</v>
      </c>
      <c r="D67" s="20"/>
      <c r="E67" s="21"/>
      <c r="F67" s="25"/>
      <c r="G67" s="49"/>
      <c r="H67" s="20"/>
      <c r="I67" s="21"/>
      <c r="J67" s="20"/>
      <c r="K67" s="21"/>
    </row>
    <row r="68" spans="1:11" ht="15.75" x14ac:dyDescent="0.25">
      <c r="A68" s="80" t="s">
        <v>19</v>
      </c>
      <c r="B68" s="81" t="s">
        <v>242</v>
      </c>
      <c r="C68" s="13" t="s">
        <v>29</v>
      </c>
      <c r="D68" s="20"/>
      <c r="E68" s="21"/>
      <c r="F68" s="25"/>
      <c r="G68" s="49"/>
      <c r="H68" s="20"/>
      <c r="I68" s="21"/>
      <c r="J68" s="20"/>
      <c r="K68" s="21"/>
    </row>
    <row r="69" spans="1:11" ht="15.75" x14ac:dyDescent="0.25">
      <c r="A69" s="80" t="s">
        <v>19</v>
      </c>
      <c r="B69" s="81" t="s">
        <v>243</v>
      </c>
      <c r="C69" s="13" t="s">
        <v>260</v>
      </c>
      <c r="D69" s="20">
        <v>1</v>
      </c>
      <c r="E69" s="21">
        <v>1.4999999999999999E-2</v>
      </c>
      <c r="F69" s="25">
        <v>1</v>
      </c>
      <c r="G69" s="49">
        <v>1.4999999999999999E-2</v>
      </c>
      <c r="H69" s="20"/>
      <c r="I69" s="21"/>
      <c r="J69" s="20"/>
      <c r="K69" s="21"/>
    </row>
    <row r="70" spans="1:11" ht="15.75" x14ac:dyDescent="0.25">
      <c r="A70" s="80" t="s">
        <v>19</v>
      </c>
      <c r="B70" s="81" t="s">
        <v>244</v>
      </c>
      <c r="C70" s="13" t="s">
        <v>30</v>
      </c>
      <c r="D70" s="20">
        <v>2</v>
      </c>
      <c r="E70" s="21">
        <v>1.83E-2</v>
      </c>
      <c r="F70" s="25"/>
      <c r="G70" s="49"/>
      <c r="H70" s="20"/>
      <c r="I70" s="21"/>
      <c r="J70" s="20"/>
      <c r="K70" s="21"/>
    </row>
    <row r="71" spans="1:11" ht="15.75" x14ac:dyDescent="0.25">
      <c r="A71" s="80" t="s">
        <v>19</v>
      </c>
      <c r="B71" s="81" t="s">
        <v>245</v>
      </c>
      <c r="C71" s="13" t="s">
        <v>108</v>
      </c>
      <c r="D71" s="20"/>
      <c r="E71" s="21"/>
      <c r="F71" s="25"/>
      <c r="G71" s="49"/>
      <c r="H71" s="20"/>
      <c r="I71" s="21"/>
      <c r="J71" s="20"/>
      <c r="K71" s="21"/>
    </row>
    <row r="72" spans="1:11" ht="15.75" x14ac:dyDescent="0.25">
      <c r="A72" s="80" t="s">
        <v>19</v>
      </c>
      <c r="B72" s="81" t="s">
        <v>246</v>
      </c>
      <c r="C72" s="13" t="s">
        <v>261</v>
      </c>
      <c r="D72" s="20"/>
      <c r="E72" s="21"/>
      <c r="F72" s="25"/>
      <c r="G72" s="49"/>
      <c r="H72" s="20"/>
      <c r="I72" s="21"/>
      <c r="J72" s="20"/>
      <c r="K72" s="21"/>
    </row>
    <row r="73" spans="1:11" ht="15.75" x14ac:dyDescent="0.25">
      <c r="A73" s="80" t="s">
        <v>19</v>
      </c>
      <c r="B73" s="81" t="s">
        <v>250</v>
      </c>
      <c r="C73" s="13" t="s">
        <v>173</v>
      </c>
      <c r="D73" s="20">
        <v>1</v>
      </c>
      <c r="E73" s="21">
        <v>6.3E-3</v>
      </c>
      <c r="F73" s="25"/>
      <c r="G73" s="49"/>
      <c r="H73" s="20"/>
      <c r="I73" s="21"/>
      <c r="J73" s="20">
        <v>1</v>
      </c>
      <c r="K73" s="21">
        <v>6.3E-3</v>
      </c>
    </row>
    <row r="74" spans="1:11" ht="15.75" x14ac:dyDescent="0.25">
      <c r="A74" s="80" t="s">
        <v>19</v>
      </c>
      <c r="B74" s="81" t="s">
        <v>279</v>
      </c>
      <c r="C74" s="13" t="s">
        <v>318</v>
      </c>
      <c r="D74" s="20"/>
      <c r="E74" s="21"/>
      <c r="F74" s="25">
        <v>3</v>
      </c>
      <c r="G74" s="49">
        <v>3.5999999999999997E-2</v>
      </c>
      <c r="H74" s="20"/>
      <c r="I74" s="21"/>
      <c r="J74" s="20"/>
      <c r="K74" s="21"/>
    </row>
    <row r="75" spans="1:11" ht="15.75" x14ac:dyDescent="0.25">
      <c r="A75" s="80" t="s">
        <v>19</v>
      </c>
      <c r="B75" s="81" t="s">
        <v>294</v>
      </c>
      <c r="C75" s="13" t="s">
        <v>100</v>
      </c>
      <c r="D75" s="20">
        <v>1</v>
      </c>
      <c r="E75" s="21">
        <v>1.2999999999999999E-3</v>
      </c>
      <c r="F75" s="25">
        <v>1</v>
      </c>
      <c r="G75" s="49">
        <v>1.2999999999999999E-3</v>
      </c>
      <c r="H75" s="20"/>
      <c r="I75" s="21"/>
      <c r="J75" s="20"/>
      <c r="K75" s="21"/>
    </row>
    <row r="76" spans="1:11" ht="15.75" x14ac:dyDescent="0.25">
      <c r="A76" s="80" t="s">
        <v>19</v>
      </c>
      <c r="B76" s="81" t="s">
        <v>295</v>
      </c>
      <c r="C76" s="13" t="s">
        <v>31</v>
      </c>
      <c r="D76" s="20">
        <v>5</v>
      </c>
      <c r="E76" s="21">
        <v>5.4800000000000001E-2</v>
      </c>
      <c r="F76" s="25">
        <v>11</v>
      </c>
      <c r="G76" s="49">
        <v>0.1089</v>
      </c>
      <c r="H76" s="20"/>
      <c r="I76" s="21"/>
      <c r="J76" s="20">
        <v>6</v>
      </c>
      <c r="K76" s="21">
        <v>6.7299999999999999E-2</v>
      </c>
    </row>
    <row r="77" spans="1:11" ht="15.75" x14ac:dyDescent="0.25">
      <c r="A77" s="80" t="s">
        <v>19</v>
      </c>
      <c r="B77" s="81" t="s">
        <v>296</v>
      </c>
      <c r="C77" s="13" t="s">
        <v>176</v>
      </c>
      <c r="D77" s="20"/>
      <c r="E77" s="21"/>
      <c r="F77" s="25"/>
      <c r="G77" s="49"/>
      <c r="H77" s="20"/>
      <c r="I77" s="21"/>
      <c r="J77" s="20"/>
      <c r="K77" s="21"/>
    </row>
    <row r="78" spans="1:11" ht="15.75" x14ac:dyDescent="0.25">
      <c r="A78" s="80" t="s">
        <v>19</v>
      </c>
      <c r="B78" s="81" t="s">
        <v>297</v>
      </c>
      <c r="C78" s="13" t="s">
        <v>32</v>
      </c>
      <c r="D78" s="20">
        <v>1</v>
      </c>
      <c r="E78" s="21">
        <v>1.4999999999999999E-2</v>
      </c>
      <c r="F78" s="25"/>
      <c r="G78" s="49"/>
      <c r="H78" s="20"/>
      <c r="I78" s="21"/>
      <c r="J78" s="20"/>
      <c r="K78" s="21"/>
    </row>
    <row r="79" spans="1:11" ht="15.75" x14ac:dyDescent="0.25">
      <c r="A79" s="80" t="s">
        <v>19</v>
      </c>
      <c r="B79" s="81"/>
      <c r="C79" s="31" t="s">
        <v>326</v>
      </c>
      <c r="D79" s="22"/>
      <c r="E79" s="23"/>
      <c r="F79" s="26"/>
      <c r="G79" s="50"/>
      <c r="H79" s="22"/>
      <c r="I79" s="23"/>
      <c r="J79" s="22"/>
      <c r="K79" s="23"/>
    </row>
    <row r="80" spans="1:11" ht="15.75" x14ac:dyDescent="0.25">
      <c r="A80" s="80" t="s">
        <v>19</v>
      </c>
      <c r="B80" s="81" t="s">
        <v>298</v>
      </c>
      <c r="C80" s="13" t="s">
        <v>160</v>
      </c>
      <c r="D80" s="22">
        <v>1</v>
      </c>
      <c r="E80" s="23">
        <v>2.5000000000000001E-4</v>
      </c>
      <c r="F80" s="26">
        <v>1</v>
      </c>
      <c r="G80" s="50">
        <v>1.4999999999999999E-2</v>
      </c>
      <c r="H80" s="22"/>
      <c r="I80" s="23"/>
      <c r="J80" s="22"/>
      <c r="K80" s="23"/>
    </row>
    <row r="81" spans="1:11" ht="15.75" x14ac:dyDescent="0.25">
      <c r="A81" s="80" t="s">
        <v>19</v>
      </c>
      <c r="B81" s="81" t="s">
        <v>299</v>
      </c>
      <c r="C81" s="13" t="s">
        <v>289</v>
      </c>
      <c r="D81" s="22"/>
      <c r="E81" s="23"/>
      <c r="F81" s="26"/>
      <c r="G81" s="50"/>
      <c r="H81" s="22"/>
      <c r="I81" s="23"/>
      <c r="J81" s="22"/>
      <c r="K81" s="23"/>
    </row>
    <row r="82" spans="1:11" ht="15.75" x14ac:dyDescent="0.25">
      <c r="A82" s="80" t="s">
        <v>19</v>
      </c>
      <c r="B82" s="81" t="s">
        <v>300</v>
      </c>
      <c r="C82" s="13" t="s">
        <v>152</v>
      </c>
      <c r="D82" s="22"/>
      <c r="E82" s="23"/>
      <c r="F82" s="26"/>
      <c r="G82" s="50"/>
      <c r="H82" s="22"/>
      <c r="I82" s="23"/>
      <c r="J82" s="22"/>
      <c r="K82" s="23"/>
    </row>
    <row r="83" spans="1:11" ht="15.75" x14ac:dyDescent="0.25">
      <c r="A83" s="80" t="s">
        <v>19</v>
      </c>
      <c r="B83" s="81" t="s">
        <v>301</v>
      </c>
      <c r="C83" s="13" t="s">
        <v>79</v>
      </c>
      <c r="D83" s="20">
        <v>1</v>
      </c>
      <c r="E83" s="21">
        <v>2.8E-3</v>
      </c>
      <c r="F83" s="25">
        <v>2</v>
      </c>
      <c r="G83" s="49">
        <v>5.5999999999999999E-3</v>
      </c>
      <c r="H83" s="20"/>
      <c r="I83" s="21"/>
      <c r="J83" s="20"/>
      <c r="K83" s="21"/>
    </row>
    <row r="84" spans="1:11" ht="15.75" x14ac:dyDescent="0.25">
      <c r="A84" s="80" t="s">
        <v>19</v>
      </c>
      <c r="B84" s="81" t="s">
        <v>302</v>
      </c>
      <c r="C84" s="13" t="s">
        <v>320</v>
      </c>
      <c r="D84" s="20"/>
      <c r="E84" s="21"/>
      <c r="F84" s="25">
        <v>2</v>
      </c>
      <c r="G84" s="49">
        <v>1.6299999999999999E-2</v>
      </c>
      <c r="H84" s="20"/>
      <c r="I84" s="21"/>
      <c r="J84" s="20"/>
      <c r="K84" s="21"/>
    </row>
    <row r="85" spans="1:11" ht="15.75" x14ac:dyDescent="0.25">
      <c r="A85" s="80" t="s">
        <v>19</v>
      </c>
      <c r="B85" s="81" t="s">
        <v>315</v>
      </c>
      <c r="C85" s="82" t="s">
        <v>262</v>
      </c>
      <c r="D85" s="20"/>
      <c r="E85" s="21"/>
      <c r="F85" s="25"/>
      <c r="G85" s="49"/>
      <c r="H85" s="20"/>
      <c r="I85" s="21"/>
      <c r="J85" s="20"/>
      <c r="K85" s="21"/>
    </row>
    <row r="86" spans="1:11" ht="15.75" x14ac:dyDescent="0.25">
      <c r="A86" s="80" t="s">
        <v>19</v>
      </c>
      <c r="B86" s="81" t="s">
        <v>317</v>
      </c>
      <c r="C86" s="13" t="s">
        <v>153</v>
      </c>
      <c r="D86" s="20"/>
      <c r="E86" s="21"/>
      <c r="F86" s="25"/>
      <c r="G86" s="49"/>
      <c r="H86" s="20"/>
      <c r="I86" s="21"/>
      <c r="J86" s="20"/>
      <c r="K86" s="21"/>
    </row>
    <row r="87" spans="1:11" ht="15.75" x14ac:dyDescent="0.25">
      <c r="A87" s="80" t="s">
        <v>19</v>
      </c>
      <c r="B87" s="81" t="s">
        <v>319</v>
      </c>
      <c r="C87" s="13" t="s">
        <v>33</v>
      </c>
      <c r="D87" s="20"/>
      <c r="E87" s="21"/>
      <c r="F87" s="25">
        <v>1</v>
      </c>
      <c r="G87" s="49">
        <v>1.2999999999999999E-3</v>
      </c>
      <c r="H87" s="20"/>
      <c r="I87" s="21"/>
      <c r="J87" s="20"/>
      <c r="K87" s="21"/>
    </row>
    <row r="88" spans="1:11" ht="15.75" x14ac:dyDescent="0.25">
      <c r="A88" s="80" t="s">
        <v>19</v>
      </c>
      <c r="B88" s="81" t="s">
        <v>321</v>
      </c>
      <c r="C88" s="13" t="s">
        <v>322</v>
      </c>
      <c r="D88" s="22"/>
      <c r="E88" s="23"/>
      <c r="F88" s="26">
        <v>1</v>
      </c>
      <c r="G88" s="50">
        <v>5.0000000000000001E-3</v>
      </c>
      <c r="H88" s="22"/>
      <c r="I88" s="23"/>
      <c r="J88" s="22"/>
      <c r="K88" s="23"/>
    </row>
    <row r="89" spans="1:11" ht="16.5" thickBot="1" x14ac:dyDescent="0.3">
      <c r="A89" s="80" t="s">
        <v>19</v>
      </c>
      <c r="B89" s="81" t="s">
        <v>323</v>
      </c>
      <c r="C89" s="51" t="s">
        <v>290</v>
      </c>
      <c r="D89" s="22"/>
      <c r="E89" s="23"/>
      <c r="F89" s="26"/>
      <c r="G89" s="50"/>
      <c r="H89" s="22"/>
      <c r="I89" s="23"/>
      <c r="J89" s="22"/>
      <c r="K89" s="23"/>
    </row>
    <row r="90" spans="1:11" ht="13.5" customHeight="1" thickBot="1" x14ac:dyDescent="0.3">
      <c r="A90" s="15"/>
      <c r="B90" s="14">
        <v>2</v>
      </c>
      <c r="C90" s="18" t="s">
        <v>16</v>
      </c>
      <c r="D90" s="19">
        <f>SUM(D91:D144)</f>
        <v>142</v>
      </c>
      <c r="E90" s="19">
        <f>SUM(E91:E144)</f>
        <v>2.3334000000000001</v>
      </c>
      <c r="F90" s="19">
        <f>SUM(F91:F144)</f>
        <v>236</v>
      </c>
      <c r="G90" s="19">
        <f>SUM(G91:G144)</f>
        <v>2.2016500000000003</v>
      </c>
      <c r="H90" s="19">
        <f t="shared" ref="H90:I90" si="1">SUM(H91:H144)</f>
        <v>7</v>
      </c>
      <c r="I90" s="19">
        <f t="shared" si="1"/>
        <v>0.1482</v>
      </c>
      <c r="J90" s="19">
        <f t="shared" ref="J90:K90" si="2">SUM(J91:J142)</f>
        <v>86</v>
      </c>
      <c r="K90" s="62">
        <f t="shared" si="2"/>
        <v>1.1835</v>
      </c>
    </row>
    <row r="91" spans="1:11" ht="15.75" x14ac:dyDescent="0.25">
      <c r="A91" s="83" t="s">
        <v>19</v>
      </c>
      <c r="B91" s="84" t="s">
        <v>131</v>
      </c>
      <c r="C91" s="13" t="s">
        <v>34</v>
      </c>
      <c r="D91" s="22">
        <v>3</v>
      </c>
      <c r="E91" s="23">
        <v>1.3599999999999999E-2</v>
      </c>
      <c r="F91" s="22">
        <v>7</v>
      </c>
      <c r="G91" s="23">
        <v>2.1299999999999999E-2</v>
      </c>
      <c r="H91" s="22">
        <v>1</v>
      </c>
      <c r="I91" s="23">
        <v>2.8E-3</v>
      </c>
      <c r="J91" s="27"/>
      <c r="K91" s="28"/>
    </row>
    <row r="92" spans="1:11" ht="15.75" x14ac:dyDescent="0.25">
      <c r="A92" s="83" t="s">
        <v>19</v>
      </c>
      <c r="B92" s="84" t="s">
        <v>88</v>
      </c>
      <c r="C92" s="13" t="s">
        <v>35</v>
      </c>
      <c r="D92" s="22">
        <v>7</v>
      </c>
      <c r="E92" s="23">
        <v>5.7599999999999998E-2</v>
      </c>
      <c r="F92" s="22">
        <v>11</v>
      </c>
      <c r="G92" s="23">
        <v>7.7499999999999999E-2</v>
      </c>
      <c r="H92" s="22"/>
      <c r="I92" s="23"/>
      <c r="J92" s="22"/>
      <c r="K92" s="23"/>
    </row>
    <row r="93" spans="1:11" ht="15.75" x14ac:dyDescent="0.25">
      <c r="A93" s="83" t="s">
        <v>19</v>
      </c>
      <c r="B93" s="84" t="s">
        <v>89</v>
      </c>
      <c r="C93" s="13" t="s">
        <v>263</v>
      </c>
      <c r="D93" s="22"/>
      <c r="E93" s="23"/>
      <c r="F93" s="22"/>
      <c r="G93" s="23"/>
      <c r="H93" s="22"/>
      <c r="I93" s="23"/>
      <c r="J93" s="22"/>
      <c r="K93" s="23"/>
    </row>
    <row r="94" spans="1:11" ht="15.75" x14ac:dyDescent="0.25">
      <c r="A94" s="83" t="s">
        <v>19</v>
      </c>
      <c r="B94" s="84" t="s">
        <v>132</v>
      </c>
      <c r="C94" s="13" t="s">
        <v>36</v>
      </c>
      <c r="D94" s="22">
        <v>5</v>
      </c>
      <c r="E94" s="23">
        <v>5.8000000000000003E-2</v>
      </c>
      <c r="F94" s="22">
        <v>3</v>
      </c>
      <c r="G94" s="23">
        <v>2.4799999999999999E-2</v>
      </c>
      <c r="H94" s="22"/>
      <c r="I94" s="23"/>
      <c r="J94" s="22"/>
      <c r="K94" s="23"/>
    </row>
    <row r="95" spans="1:11" ht="15.75" x14ac:dyDescent="0.25">
      <c r="A95" s="83" t="s">
        <v>19</v>
      </c>
      <c r="B95" s="84" t="s">
        <v>133</v>
      </c>
      <c r="C95" s="13" t="s">
        <v>37</v>
      </c>
      <c r="D95" s="22"/>
      <c r="E95" s="23"/>
      <c r="F95" s="22">
        <v>1</v>
      </c>
      <c r="G95" s="23">
        <v>1.2E-2</v>
      </c>
      <c r="H95" s="22"/>
      <c r="I95" s="23"/>
      <c r="J95" s="22"/>
      <c r="K95" s="23"/>
    </row>
    <row r="96" spans="1:11" ht="15.75" x14ac:dyDescent="0.25">
      <c r="A96" s="83" t="s">
        <v>19</v>
      </c>
      <c r="B96" s="84" t="s">
        <v>134</v>
      </c>
      <c r="C96" s="13" t="s">
        <v>201</v>
      </c>
      <c r="D96" s="22"/>
      <c r="E96" s="23"/>
      <c r="F96" s="22"/>
      <c r="G96" s="23"/>
      <c r="H96" s="22"/>
      <c r="I96" s="23"/>
      <c r="J96" s="22"/>
      <c r="K96" s="23"/>
    </row>
    <row r="97" spans="1:11" ht="15.75" x14ac:dyDescent="0.25">
      <c r="A97" s="83" t="s">
        <v>19</v>
      </c>
      <c r="B97" s="84" t="s">
        <v>135</v>
      </c>
      <c r="C97" s="13" t="s">
        <v>38</v>
      </c>
      <c r="D97" s="22">
        <v>33</v>
      </c>
      <c r="E97" s="23">
        <v>0.67889999999999995</v>
      </c>
      <c r="F97" s="22">
        <v>73</v>
      </c>
      <c r="G97" s="23">
        <v>0.44109999999999999</v>
      </c>
      <c r="H97" s="22"/>
      <c r="I97" s="23"/>
      <c r="J97" s="22">
        <v>36</v>
      </c>
      <c r="K97" s="23">
        <v>0.1246</v>
      </c>
    </row>
    <row r="98" spans="1:11" ht="15.75" x14ac:dyDescent="0.25">
      <c r="A98" s="83" t="s">
        <v>19</v>
      </c>
      <c r="B98" s="84" t="s">
        <v>136</v>
      </c>
      <c r="C98" s="13" t="s">
        <v>158</v>
      </c>
      <c r="D98" s="22">
        <v>1</v>
      </c>
      <c r="E98" s="23">
        <v>0.23</v>
      </c>
      <c r="F98" s="22"/>
      <c r="G98" s="23"/>
      <c r="H98" s="22"/>
      <c r="I98" s="23"/>
      <c r="J98" s="22"/>
      <c r="K98" s="23"/>
    </row>
    <row r="99" spans="1:11" ht="15.75" x14ac:dyDescent="0.25">
      <c r="A99" s="83" t="s">
        <v>19</v>
      </c>
      <c r="B99" s="84" t="s">
        <v>68</v>
      </c>
      <c r="C99" s="13" t="s">
        <v>39</v>
      </c>
      <c r="D99" s="22"/>
      <c r="E99" s="23"/>
      <c r="F99" s="22">
        <v>1</v>
      </c>
      <c r="G99" s="23">
        <v>6.3E-3</v>
      </c>
      <c r="H99" s="22"/>
      <c r="I99" s="23"/>
      <c r="J99" s="22"/>
      <c r="K99" s="23"/>
    </row>
    <row r="100" spans="1:11" ht="15.75" x14ac:dyDescent="0.25">
      <c r="A100" s="83" t="s">
        <v>19</v>
      </c>
      <c r="B100" s="84" t="s">
        <v>69</v>
      </c>
      <c r="C100" s="13" t="s">
        <v>161</v>
      </c>
      <c r="D100" s="22"/>
      <c r="E100" s="23"/>
      <c r="F100" s="22"/>
      <c r="G100" s="23"/>
      <c r="H100" s="22"/>
      <c r="I100" s="23"/>
      <c r="J100" s="22"/>
      <c r="K100" s="23"/>
    </row>
    <row r="101" spans="1:11" ht="15.75" x14ac:dyDescent="0.25">
      <c r="A101" s="83" t="s">
        <v>19</v>
      </c>
      <c r="B101" s="84" t="s">
        <v>70</v>
      </c>
      <c r="C101" s="13" t="s">
        <v>40</v>
      </c>
      <c r="D101" s="22"/>
      <c r="E101" s="23"/>
      <c r="F101" s="22"/>
      <c r="G101" s="23"/>
      <c r="H101" s="22"/>
      <c r="I101" s="23"/>
      <c r="J101" s="22">
        <v>4</v>
      </c>
      <c r="K101" s="23">
        <v>4.48E-2</v>
      </c>
    </row>
    <row r="102" spans="1:11" ht="15.75" x14ac:dyDescent="0.25">
      <c r="A102" s="83" t="s">
        <v>19</v>
      </c>
      <c r="B102" s="84" t="s">
        <v>90</v>
      </c>
      <c r="C102" s="13" t="s">
        <v>178</v>
      </c>
      <c r="D102" s="22">
        <v>1</v>
      </c>
      <c r="E102" s="23">
        <v>9.5000000000000001E-2</v>
      </c>
      <c r="F102" s="22"/>
      <c r="G102" s="23"/>
      <c r="H102" s="22"/>
      <c r="I102" s="23"/>
      <c r="J102" s="22"/>
      <c r="K102" s="23"/>
    </row>
    <row r="103" spans="1:11" ht="15.75" x14ac:dyDescent="0.25">
      <c r="A103" s="83" t="s">
        <v>19</v>
      </c>
      <c r="B103" s="84" t="s">
        <v>137</v>
      </c>
      <c r="C103" s="13" t="s">
        <v>41</v>
      </c>
      <c r="D103" s="22"/>
      <c r="E103" s="23"/>
      <c r="F103" s="22"/>
      <c r="G103" s="23"/>
      <c r="H103" s="22"/>
      <c r="I103" s="23"/>
      <c r="J103" s="22">
        <v>1</v>
      </c>
      <c r="K103" s="23">
        <v>6.3E-3</v>
      </c>
    </row>
    <row r="104" spans="1:11" ht="15.75" x14ac:dyDescent="0.25">
      <c r="A104" s="83" t="s">
        <v>19</v>
      </c>
      <c r="B104" s="84" t="s">
        <v>138</v>
      </c>
      <c r="C104" s="13" t="s">
        <v>111</v>
      </c>
      <c r="D104" s="22"/>
      <c r="E104" s="23"/>
      <c r="F104" s="22"/>
      <c r="G104" s="23"/>
      <c r="H104" s="22"/>
      <c r="I104" s="23"/>
      <c r="J104" s="22"/>
      <c r="K104" s="23"/>
    </row>
    <row r="105" spans="1:11" ht="15.75" x14ac:dyDescent="0.25">
      <c r="A105" s="83" t="s">
        <v>19</v>
      </c>
      <c r="B105" s="84" t="s">
        <v>139</v>
      </c>
      <c r="C105" s="13" t="s">
        <v>168</v>
      </c>
      <c r="D105" s="22"/>
      <c r="E105" s="23"/>
      <c r="F105" s="22">
        <v>4</v>
      </c>
      <c r="G105" s="23">
        <v>2.4E-2</v>
      </c>
      <c r="H105" s="22">
        <v>1</v>
      </c>
      <c r="I105" s="23">
        <v>2.8E-3</v>
      </c>
      <c r="J105" s="22"/>
      <c r="K105" s="23"/>
    </row>
    <row r="106" spans="1:11" ht="15.75" x14ac:dyDescent="0.25">
      <c r="A106" s="83" t="s">
        <v>19</v>
      </c>
      <c r="B106" s="84" t="s">
        <v>140</v>
      </c>
      <c r="C106" s="13" t="s">
        <v>42</v>
      </c>
      <c r="D106" s="22"/>
      <c r="E106" s="23"/>
      <c r="F106" s="22">
        <v>3</v>
      </c>
      <c r="G106" s="23">
        <v>3.5499999999999997E-2</v>
      </c>
      <c r="H106" s="22"/>
      <c r="I106" s="23"/>
      <c r="J106" s="22"/>
      <c r="K106" s="23"/>
    </row>
    <row r="107" spans="1:11" ht="15.75" x14ac:dyDescent="0.25">
      <c r="A107" s="83" t="s">
        <v>19</v>
      </c>
      <c r="B107" s="84" t="s">
        <v>71</v>
      </c>
      <c r="C107" s="13" t="s">
        <v>43</v>
      </c>
      <c r="D107" s="22">
        <v>1</v>
      </c>
      <c r="E107" s="23">
        <v>1.4999999999999999E-2</v>
      </c>
      <c r="F107" s="22">
        <v>1</v>
      </c>
      <c r="G107" s="23">
        <v>1.4999999999999999E-2</v>
      </c>
      <c r="H107" s="22"/>
      <c r="I107" s="23"/>
      <c r="J107" s="22"/>
      <c r="K107" s="23"/>
    </row>
    <row r="108" spans="1:11" ht="15.75" x14ac:dyDescent="0.25">
      <c r="A108" s="83" t="s">
        <v>19</v>
      </c>
      <c r="B108" s="84" t="s">
        <v>141</v>
      </c>
      <c r="C108" s="13" t="s">
        <v>162</v>
      </c>
      <c r="D108" s="22">
        <v>1</v>
      </c>
      <c r="E108" s="23">
        <v>1.2999999999999999E-3</v>
      </c>
      <c r="F108" s="22">
        <v>1</v>
      </c>
      <c r="G108" s="23">
        <v>1.2999999999999999E-3</v>
      </c>
      <c r="H108" s="22"/>
      <c r="I108" s="23"/>
      <c r="J108" s="22"/>
      <c r="K108" s="23"/>
    </row>
    <row r="109" spans="1:11" ht="15.75" x14ac:dyDescent="0.25">
      <c r="A109" s="83" t="s">
        <v>19</v>
      </c>
      <c r="B109" s="84" t="s">
        <v>142</v>
      </c>
      <c r="C109" s="85" t="s">
        <v>264</v>
      </c>
      <c r="D109" s="22"/>
      <c r="E109" s="23"/>
      <c r="F109" s="22">
        <v>2</v>
      </c>
      <c r="G109" s="23">
        <v>8.0000000000000002E-3</v>
      </c>
      <c r="H109" s="22"/>
      <c r="I109" s="23"/>
      <c r="J109" s="22"/>
      <c r="K109" s="23"/>
    </row>
    <row r="110" spans="1:11" ht="15.75" x14ac:dyDescent="0.25">
      <c r="A110" s="83" t="s">
        <v>19</v>
      </c>
      <c r="B110" s="84" t="s">
        <v>91</v>
      </c>
      <c r="C110" s="13" t="s">
        <v>44</v>
      </c>
      <c r="D110" s="22"/>
      <c r="E110" s="23"/>
      <c r="F110" s="22">
        <v>2</v>
      </c>
      <c r="G110" s="23">
        <v>1.83E-2</v>
      </c>
      <c r="H110" s="22"/>
      <c r="I110" s="23"/>
      <c r="J110" s="22"/>
      <c r="K110" s="23"/>
    </row>
    <row r="111" spans="1:11" ht="15.75" x14ac:dyDescent="0.25">
      <c r="A111" s="83" t="s">
        <v>19</v>
      </c>
      <c r="B111" s="84" t="s">
        <v>143</v>
      </c>
      <c r="C111" s="13" t="s">
        <v>273</v>
      </c>
      <c r="D111" s="22">
        <v>9</v>
      </c>
      <c r="E111" s="23">
        <v>8.09E-2</v>
      </c>
      <c r="F111" s="22">
        <v>11</v>
      </c>
      <c r="G111" s="23">
        <v>0.3785</v>
      </c>
      <c r="H111" s="22"/>
      <c r="I111" s="23"/>
      <c r="J111" s="22">
        <v>2</v>
      </c>
      <c r="K111" s="23">
        <v>2.7E-2</v>
      </c>
    </row>
    <row r="112" spans="1:11" ht="15.75" x14ac:dyDescent="0.25">
      <c r="A112" s="83" t="s">
        <v>19</v>
      </c>
      <c r="B112" s="84" t="s">
        <v>144</v>
      </c>
      <c r="C112" s="13" t="s">
        <v>282</v>
      </c>
      <c r="D112" s="22"/>
      <c r="E112" s="23"/>
      <c r="F112" s="22">
        <v>1</v>
      </c>
      <c r="G112" s="23">
        <v>7.5000000000000002E-4</v>
      </c>
      <c r="H112" s="22"/>
      <c r="I112" s="23"/>
      <c r="J112" s="22"/>
      <c r="K112" s="23"/>
    </row>
    <row r="113" spans="1:13" ht="15.75" x14ac:dyDescent="0.25">
      <c r="A113" s="83" t="s">
        <v>19</v>
      </c>
      <c r="B113" s="84" t="s">
        <v>72</v>
      </c>
      <c r="C113" s="13" t="s">
        <v>265</v>
      </c>
      <c r="D113" s="22">
        <v>1</v>
      </c>
      <c r="E113" s="23">
        <v>0.05</v>
      </c>
      <c r="F113" s="22">
        <v>6</v>
      </c>
      <c r="G113" s="23">
        <v>4.9500000000000002E-2</v>
      </c>
      <c r="H113" s="22"/>
      <c r="I113" s="23"/>
      <c r="J113" s="22">
        <v>1</v>
      </c>
      <c r="K113" s="23">
        <v>0.01</v>
      </c>
    </row>
    <row r="114" spans="1:13" ht="15.75" x14ac:dyDescent="0.25">
      <c r="A114" s="83" t="s">
        <v>19</v>
      </c>
      <c r="B114" s="84" t="s">
        <v>92</v>
      </c>
      <c r="C114" s="13" t="s">
        <v>266</v>
      </c>
      <c r="D114" s="22"/>
      <c r="E114" s="23"/>
      <c r="F114" s="22"/>
      <c r="G114" s="23"/>
      <c r="H114" s="22"/>
      <c r="I114" s="23"/>
      <c r="J114" s="22"/>
      <c r="K114" s="23"/>
    </row>
    <row r="115" spans="1:13" ht="15.75" x14ac:dyDescent="0.25">
      <c r="A115" s="83" t="s">
        <v>19</v>
      </c>
      <c r="B115" s="84" t="s">
        <v>145</v>
      </c>
      <c r="C115" s="13" t="s">
        <v>46</v>
      </c>
      <c r="D115" s="22">
        <v>4</v>
      </c>
      <c r="E115" s="23">
        <v>1.32E-2</v>
      </c>
      <c r="F115" s="22">
        <v>6</v>
      </c>
      <c r="G115" s="23">
        <v>2.12E-2</v>
      </c>
      <c r="H115" s="22"/>
      <c r="I115" s="23"/>
      <c r="J115" s="22">
        <v>1</v>
      </c>
      <c r="K115" s="23">
        <v>2.8E-3</v>
      </c>
    </row>
    <row r="116" spans="1:13" ht="15.75" x14ac:dyDescent="0.25">
      <c r="A116" s="83" t="s">
        <v>19</v>
      </c>
      <c r="B116" s="84" t="s">
        <v>73</v>
      </c>
      <c r="C116" s="13" t="s">
        <v>47</v>
      </c>
      <c r="D116" s="22">
        <v>1</v>
      </c>
      <c r="E116" s="23">
        <v>6.3E-3</v>
      </c>
      <c r="F116" s="22"/>
      <c r="G116" s="23"/>
      <c r="H116" s="22"/>
      <c r="I116" s="23"/>
      <c r="J116" s="22">
        <v>1</v>
      </c>
      <c r="K116" s="23">
        <v>0.01</v>
      </c>
    </row>
    <row r="117" spans="1:13" ht="15.75" x14ac:dyDescent="0.25">
      <c r="A117" s="83" t="s">
        <v>19</v>
      </c>
      <c r="B117" s="84" t="s">
        <v>93</v>
      </c>
      <c r="C117" s="13" t="s">
        <v>305</v>
      </c>
      <c r="D117" s="22">
        <v>3</v>
      </c>
      <c r="E117" s="23">
        <v>2.63E-2</v>
      </c>
      <c r="F117" s="22">
        <v>6</v>
      </c>
      <c r="G117" s="23">
        <v>6.9000000000000006E-2</v>
      </c>
      <c r="H117" s="22"/>
      <c r="I117" s="23"/>
      <c r="J117" s="22">
        <v>3</v>
      </c>
      <c r="K117" s="23">
        <v>1.04E-2</v>
      </c>
    </row>
    <row r="118" spans="1:13" ht="15.75" x14ac:dyDescent="0.25">
      <c r="A118" s="83" t="s">
        <v>19</v>
      </c>
      <c r="B118" s="84" t="s">
        <v>74</v>
      </c>
      <c r="C118" s="13" t="s">
        <v>313</v>
      </c>
      <c r="D118" s="22"/>
      <c r="E118" s="23"/>
      <c r="F118" s="22"/>
      <c r="G118" s="23"/>
      <c r="H118" s="22">
        <v>1</v>
      </c>
      <c r="I118" s="23">
        <v>6.3E-3</v>
      </c>
      <c r="J118" s="22"/>
      <c r="K118" s="23"/>
    </row>
    <row r="119" spans="1:13" ht="15.75" x14ac:dyDescent="0.25">
      <c r="A119" s="83" t="s">
        <v>19</v>
      </c>
      <c r="B119" s="84" t="s">
        <v>75</v>
      </c>
      <c r="C119" s="13" t="s">
        <v>48</v>
      </c>
      <c r="D119" s="22">
        <v>3</v>
      </c>
      <c r="E119" s="23">
        <v>1.7600000000000001E-2</v>
      </c>
      <c r="F119" s="22">
        <v>2</v>
      </c>
      <c r="G119" s="23">
        <v>0.03</v>
      </c>
      <c r="H119" s="22"/>
      <c r="I119" s="23"/>
      <c r="J119" s="22">
        <v>1</v>
      </c>
      <c r="K119" s="23">
        <v>1.4999999999999999E-2</v>
      </c>
      <c r="L119" s="55"/>
      <c r="M119" s="55"/>
    </row>
    <row r="120" spans="1:13" ht="15.75" x14ac:dyDescent="0.25">
      <c r="A120" s="83" t="s">
        <v>19</v>
      </c>
      <c r="B120" s="84" t="s">
        <v>94</v>
      </c>
      <c r="C120" s="13" t="s">
        <v>109</v>
      </c>
      <c r="D120" s="22"/>
      <c r="E120" s="23"/>
      <c r="F120" s="22"/>
      <c r="G120" s="23"/>
      <c r="H120" s="22"/>
      <c r="I120" s="23"/>
      <c r="J120" s="22"/>
      <c r="K120" s="23"/>
    </row>
    <row r="121" spans="1:13" ht="15.75" x14ac:dyDescent="0.25">
      <c r="A121" s="83" t="s">
        <v>19</v>
      </c>
      <c r="B121" s="84" t="s">
        <v>146</v>
      </c>
      <c r="C121" s="13" t="s">
        <v>281</v>
      </c>
      <c r="D121" s="22">
        <v>3</v>
      </c>
      <c r="E121" s="23">
        <v>4.5999999999999999E-2</v>
      </c>
      <c r="F121" s="22">
        <v>4</v>
      </c>
      <c r="G121" s="23">
        <v>4.6300000000000001E-2</v>
      </c>
      <c r="H121" s="22"/>
      <c r="I121" s="23"/>
      <c r="J121" s="22">
        <v>7</v>
      </c>
      <c r="K121" s="23">
        <v>0.44940000000000002</v>
      </c>
    </row>
    <row r="122" spans="1:13" ht="15.75" x14ac:dyDescent="0.25">
      <c r="A122" s="83" t="s">
        <v>19</v>
      </c>
      <c r="B122" s="84" t="s">
        <v>95</v>
      </c>
      <c r="C122" s="13" t="s">
        <v>49</v>
      </c>
      <c r="D122" s="22">
        <v>1</v>
      </c>
      <c r="E122" s="23">
        <v>4.5999999999999999E-2</v>
      </c>
      <c r="F122" s="22"/>
      <c r="G122" s="23"/>
      <c r="H122" s="22"/>
      <c r="I122" s="23"/>
      <c r="J122" s="22">
        <v>2</v>
      </c>
      <c r="K122" s="23">
        <v>0.106</v>
      </c>
    </row>
    <row r="123" spans="1:13" ht="15.75" x14ac:dyDescent="0.25">
      <c r="A123" s="83" t="s">
        <v>19</v>
      </c>
      <c r="B123" s="84" t="s">
        <v>147</v>
      </c>
      <c r="C123" s="13" t="s">
        <v>50</v>
      </c>
      <c r="D123" s="22">
        <v>1</v>
      </c>
      <c r="E123" s="23">
        <v>6.7999999999999996E-3</v>
      </c>
      <c r="F123" s="22"/>
      <c r="G123" s="23"/>
      <c r="H123" s="22"/>
      <c r="I123" s="23"/>
      <c r="J123" s="22">
        <v>1</v>
      </c>
      <c r="K123" s="23">
        <v>1.2E-2</v>
      </c>
    </row>
    <row r="124" spans="1:13" ht="15.75" x14ac:dyDescent="0.25">
      <c r="A124" s="83" t="s">
        <v>19</v>
      </c>
      <c r="B124" s="84" t="s">
        <v>76</v>
      </c>
      <c r="C124" s="13" t="s">
        <v>51</v>
      </c>
      <c r="D124" s="22">
        <v>13</v>
      </c>
      <c r="E124" s="23">
        <v>0.1014</v>
      </c>
      <c r="F124" s="22">
        <v>26</v>
      </c>
      <c r="G124" s="23">
        <v>0.24579999999999999</v>
      </c>
      <c r="H124" s="22">
        <v>1</v>
      </c>
      <c r="I124" s="23">
        <v>0.01</v>
      </c>
      <c r="J124" s="22">
        <v>4</v>
      </c>
      <c r="K124" s="23">
        <v>2.9600000000000001E-2</v>
      </c>
    </row>
    <row r="125" spans="1:13" ht="15.75" x14ac:dyDescent="0.25">
      <c r="A125" s="83" t="s">
        <v>19</v>
      </c>
      <c r="B125" s="84" t="s">
        <v>77</v>
      </c>
      <c r="C125" s="13" t="s">
        <v>276</v>
      </c>
      <c r="D125" s="22"/>
      <c r="E125" s="23"/>
      <c r="F125" s="22"/>
      <c r="G125" s="23"/>
      <c r="H125" s="22"/>
      <c r="I125" s="23"/>
      <c r="J125" s="22"/>
      <c r="K125" s="23"/>
    </row>
    <row r="126" spans="1:13" ht="15.75" x14ac:dyDescent="0.25">
      <c r="A126" s="83" t="s">
        <v>19</v>
      </c>
      <c r="B126" s="84" t="s">
        <v>192</v>
      </c>
      <c r="C126" s="13" t="s">
        <v>306</v>
      </c>
      <c r="D126" s="22">
        <v>5</v>
      </c>
      <c r="E126" s="23">
        <v>7.0999999999999994E-2</v>
      </c>
      <c r="F126" s="22">
        <v>8</v>
      </c>
      <c r="G126" s="23">
        <v>6.0299999999999999E-2</v>
      </c>
      <c r="H126" s="22">
        <v>1</v>
      </c>
      <c r="I126" s="23">
        <v>1.2999999999999999E-3</v>
      </c>
      <c r="J126" s="22">
        <v>1</v>
      </c>
      <c r="K126" s="23">
        <v>1.0999999999999999E-2</v>
      </c>
    </row>
    <row r="127" spans="1:13" ht="15.75" x14ac:dyDescent="0.25">
      <c r="A127" s="83" t="s">
        <v>19</v>
      </c>
      <c r="B127" s="84" t="s">
        <v>193</v>
      </c>
      <c r="C127" s="13" t="s">
        <v>167</v>
      </c>
      <c r="D127" s="22">
        <v>1</v>
      </c>
      <c r="E127" s="23">
        <v>0.01</v>
      </c>
      <c r="F127" s="22"/>
      <c r="G127" s="23"/>
      <c r="H127" s="22"/>
      <c r="I127" s="23"/>
      <c r="J127" s="22"/>
      <c r="K127" s="23"/>
    </row>
    <row r="128" spans="1:13" ht="15.75" x14ac:dyDescent="0.25">
      <c r="A128" s="83" t="s">
        <v>19</v>
      </c>
      <c r="B128" s="84" t="s">
        <v>194</v>
      </c>
      <c r="C128" s="13" t="s">
        <v>52</v>
      </c>
      <c r="D128" s="22"/>
      <c r="E128" s="23"/>
      <c r="F128" s="22">
        <v>3</v>
      </c>
      <c r="G128" s="23">
        <v>0.04</v>
      </c>
      <c r="H128" s="22">
        <v>1</v>
      </c>
      <c r="I128" s="23">
        <v>1.4999999999999999E-2</v>
      </c>
      <c r="J128" s="22">
        <v>1</v>
      </c>
      <c r="K128" s="23">
        <v>2.5000000000000001E-2</v>
      </c>
    </row>
    <row r="129" spans="1:11" ht="15.75" x14ac:dyDescent="0.25">
      <c r="A129" s="83" t="s">
        <v>19</v>
      </c>
      <c r="B129" s="84" t="s">
        <v>195</v>
      </c>
      <c r="C129" s="13" t="s">
        <v>275</v>
      </c>
      <c r="D129" s="22"/>
      <c r="E129" s="23"/>
      <c r="F129" s="22"/>
      <c r="G129" s="23"/>
      <c r="H129" s="22"/>
      <c r="I129" s="23"/>
      <c r="J129" s="22">
        <v>1</v>
      </c>
      <c r="K129" s="23">
        <v>1.4999999999999999E-2</v>
      </c>
    </row>
    <row r="130" spans="1:11" ht="15.75" x14ac:dyDescent="0.25">
      <c r="A130" s="83" t="s">
        <v>19</v>
      </c>
      <c r="B130" s="84" t="s">
        <v>196</v>
      </c>
      <c r="C130" s="13" t="s">
        <v>274</v>
      </c>
      <c r="D130" s="22"/>
      <c r="E130" s="23"/>
      <c r="F130" s="22"/>
      <c r="G130" s="23"/>
      <c r="H130" s="22"/>
      <c r="I130" s="23"/>
      <c r="J130" s="22">
        <v>1</v>
      </c>
      <c r="K130" s="23">
        <v>1.2E-2</v>
      </c>
    </row>
    <row r="131" spans="1:11" ht="15.75" x14ac:dyDescent="0.25">
      <c r="A131" s="83" t="s">
        <v>19</v>
      </c>
      <c r="B131" s="84" t="s">
        <v>197</v>
      </c>
      <c r="C131" s="13" t="s">
        <v>159</v>
      </c>
      <c r="D131" s="22"/>
      <c r="E131" s="23"/>
      <c r="F131" s="22"/>
      <c r="G131" s="23"/>
      <c r="H131" s="22"/>
      <c r="I131" s="23"/>
      <c r="J131" s="22"/>
      <c r="K131" s="23"/>
    </row>
    <row r="132" spans="1:11" ht="15.75" x14ac:dyDescent="0.25">
      <c r="A132" s="83" t="s">
        <v>19</v>
      </c>
      <c r="B132" s="84" t="s">
        <v>198</v>
      </c>
      <c r="C132" s="13" t="s">
        <v>53</v>
      </c>
      <c r="D132" s="22">
        <v>3</v>
      </c>
      <c r="E132" s="23">
        <v>3.4000000000000002E-2</v>
      </c>
      <c r="F132" s="22">
        <v>3</v>
      </c>
      <c r="G132" s="23">
        <v>2.98E-2</v>
      </c>
      <c r="H132" s="22"/>
      <c r="I132" s="23"/>
      <c r="J132" s="22"/>
      <c r="K132" s="23"/>
    </row>
    <row r="133" spans="1:11" ht="15.75" x14ac:dyDescent="0.25">
      <c r="A133" s="83" t="s">
        <v>19</v>
      </c>
      <c r="B133" s="84" t="s">
        <v>199</v>
      </c>
      <c r="C133" s="13" t="s">
        <v>54</v>
      </c>
      <c r="D133" s="22"/>
      <c r="E133" s="23"/>
      <c r="F133" s="22"/>
      <c r="G133" s="23"/>
      <c r="H133" s="22"/>
      <c r="I133" s="23"/>
      <c r="J133" s="22"/>
      <c r="K133" s="23"/>
    </row>
    <row r="134" spans="1:11" ht="15.75" x14ac:dyDescent="0.25">
      <c r="A134" s="83" t="s">
        <v>19</v>
      </c>
      <c r="B134" s="84" t="s">
        <v>200</v>
      </c>
      <c r="C134" s="13" t="s">
        <v>267</v>
      </c>
      <c r="D134" s="22">
        <v>1</v>
      </c>
      <c r="E134" s="23">
        <v>6.3E-3</v>
      </c>
      <c r="F134" s="22">
        <v>1</v>
      </c>
      <c r="G134" s="23">
        <v>6.3E-3</v>
      </c>
      <c r="H134" s="22"/>
      <c r="I134" s="23"/>
      <c r="J134" s="22"/>
      <c r="K134" s="23"/>
    </row>
    <row r="135" spans="1:11" ht="15.75" x14ac:dyDescent="0.25">
      <c r="A135" s="83" t="s">
        <v>19</v>
      </c>
      <c r="B135" s="84" t="s">
        <v>203</v>
      </c>
      <c r="C135" s="13" t="s">
        <v>177</v>
      </c>
      <c r="D135" s="22"/>
      <c r="E135" s="23"/>
      <c r="F135" s="22"/>
      <c r="G135" s="23"/>
      <c r="H135" s="22">
        <v>1</v>
      </c>
      <c r="I135" s="23">
        <v>0.11</v>
      </c>
      <c r="J135" s="22"/>
      <c r="K135" s="23"/>
    </row>
    <row r="136" spans="1:11" ht="15.75" x14ac:dyDescent="0.25">
      <c r="A136" s="83" t="s">
        <v>19</v>
      </c>
      <c r="B136" s="84" t="s">
        <v>247</v>
      </c>
      <c r="C136" s="13" t="s">
        <v>278</v>
      </c>
      <c r="D136" s="22"/>
      <c r="E136" s="23"/>
      <c r="F136" s="22"/>
      <c r="G136" s="23"/>
      <c r="H136" s="22"/>
      <c r="I136" s="23"/>
      <c r="J136" s="22"/>
      <c r="K136" s="23"/>
    </row>
    <row r="137" spans="1:11" ht="15.75" x14ac:dyDescent="0.25">
      <c r="A137" s="83" t="s">
        <v>19</v>
      </c>
      <c r="B137" s="84" t="s">
        <v>248</v>
      </c>
      <c r="C137" s="13" t="s">
        <v>271</v>
      </c>
      <c r="D137" s="22"/>
      <c r="E137" s="23"/>
      <c r="F137" s="22"/>
      <c r="G137" s="23"/>
      <c r="H137" s="22"/>
      <c r="I137" s="23"/>
      <c r="J137" s="22"/>
      <c r="K137" s="23"/>
    </row>
    <row r="138" spans="1:11" ht="15.75" x14ac:dyDescent="0.25">
      <c r="A138" s="83" t="s">
        <v>19</v>
      </c>
      <c r="B138" s="84" t="s">
        <v>249</v>
      </c>
      <c r="C138" s="13" t="s">
        <v>110</v>
      </c>
      <c r="D138" s="22"/>
      <c r="E138" s="23"/>
      <c r="F138" s="22"/>
      <c r="G138" s="23"/>
      <c r="H138" s="22"/>
      <c r="I138" s="23"/>
      <c r="J138" s="22"/>
      <c r="K138" s="23"/>
    </row>
    <row r="139" spans="1:11" ht="15.75" x14ac:dyDescent="0.25">
      <c r="A139" s="83" t="s">
        <v>19</v>
      </c>
      <c r="B139" s="84" t="s">
        <v>251</v>
      </c>
      <c r="C139" s="13" t="s">
        <v>148</v>
      </c>
      <c r="D139" s="22"/>
      <c r="E139" s="23"/>
      <c r="F139" s="22"/>
      <c r="G139" s="23"/>
      <c r="H139" s="22"/>
      <c r="I139" s="23"/>
      <c r="J139" s="22"/>
      <c r="K139" s="23"/>
    </row>
    <row r="140" spans="1:11" ht="15.75" x14ac:dyDescent="0.25">
      <c r="A140" s="83" t="s">
        <v>19</v>
      </c>
      <c r="B140" s="84" t="s">
        <v>270</v>
      </c>
      <c r="C140" s="13" t="s">
        <v>55</v>
      </c>
      <c r="D140" s="22">
        <v>3</v>
      </c>
      <c r="E140" s="23">
        <v>2.1299999999999999E-2</v>
      </c>
      <c r="F140" s="22">
        <v>3</v>
      </c>
      <c r="G140" s="23">
        <v>2.63E-2</v>
      </c>
      <c r="H140" s="22"/>
      <c r="I140" s="23"/>
      <c r="J140" s="22"/>
      <c r="K140" s="23"/>
    </row>
    <row r="141" spans="1:11" ht="15.75" x14ac:dyDescent="0.25">
      <c r="A141" s="83" t="s">
        <v>19</v>
      </c>
      <c r="B141" s="84" t="s">
        <v>272</v>
      </c>
      <c r="C141" s="13" t="s">
        <v>80</v>
      </c>
      <c r="D141" s="22"/>
      <c r="E141" s="23"/>
      <c r="F141" s="22">
        <v>3</v>
      </c>
      <c r="G141" s="23">
        <v>2.2599999999999999E-2</v>
      </c>
      <c r="H141" s="22"/>
      <c r="I141" s="23"/>
      <c r="J141" s="22">
        <v>2</v>
      </c>
      <c r="K141" s="23">
        <v>0.19</v>
      </c>
    </row>
    <row r="142" spans="1:11" ht="15.75" x14ac:dyDescent="0.25">
      <c r="A142" s="83" t="s">
        <v>19</v>
      </c>
      <c r="B142" s="84" t="s">
        <v>277</v>
      </c>
      <c r="C142" s="13" t="s">
        <v>307</v>
      </c>
      <c r="D142" s="22">
        <v>38</v>
      </c>
      <c r="E142" s="23">
        <v>0.64690000000000003</v>
      </c>
      <c r="F142" s="22">
        <v>44</v>
      </c>
      <c r="G142" s="23">
        <v>0.49020000000000002</v>
      </c>
      <c r="H142" s="22"/>
      <c r="I142" s="23"/>
      <c r="J142" s="22">
        <v>16</v>
      </c>
      <c r="K142" s="23">
        <v>8.2600000000000007E-2</v>
      </c>
    </row>
    <row r="143" spans="1:11" ht="15.75" x14ac:dyDescent="0.25">
      <c r="A143" s="83" t="s">
        <v>19</v>
      </c>
      <c r="B143" s="84" t="s">
        <v>303</v>
      </c>
      <c r="C143" s="13" t="s">
        <v>312</v>
      </c>
      <c r="D143" s="22"/>
      <c r="E143" s="23"/>
      <c r="F143" s="22"/>
      <c r="G143" s="23"/>
      <c r="H143" s="22"/>
      <c r="I143" s="23"/>
      <c r="J143" s="22"/>
      <c r="K143" s="23"/>
    </row>
    <row r="144" spans="1:11" ht="16.5" thickBot="1" x14ac:dyDescent="0.3">
      <c r="A144" s="83" t="s">
        <v>19</v>
      </c>
      <c r="B144" s="84" t="s">
        <v>304</v>
      </c>
      <c r="C144" s="24" t="s">
        <v>268</v>
      </c>
      <c r="D144" s="22"/>
      <c r="E144" s="23"/>
      <c r="F144" s="22"/>
      <c r="G144" s="23"/>
      <c r="H144" s="22"/>
      <c r="I144" s="23"/>
      <c r="J144" s="29"/>
      <c r="K144" s="30"/>
    </row>
  </sheetData>
  <autoFilter ref="A7:K144"/>
  <mergeCells count="6">
    <mergeCell ref="J4:K5"/>
    <mergeCell ref="A4:A6"/>
    <mergeCell ref="C4:C6"/>
    <mergeCell ref="D4:E5"/>
    <mergeCell ref="F4:G5"/>
    <mergeCell ref="H4:I5"/>
  </mergeCells>
  <pageMargins left="0" right="0" top="0" bottom="0" header="0" footer="0"/>
  <pageSetup paperSize="9" scale="69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0"/>
  <sheetViews>
    <sheetView workbookViewId="0">
      <pane ySplit="3" topLeftCell="A164" activePane="bottomLeft" state="frozen"/>
      <selection pane="bottomLeft" activeCell="C291" sqref="C291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customWidth="1"/>
    <col min="6" max="6" width="22" customWidth="1"/>
    <col min="7" max="7" width="12.28515625" customWidth="1"/>
    <col min="8" max="8" width="40.28515625" style="12" bestFit="1" customWidth="1"/>
    <col min="241" max="241" width="16.140625" customWidth="1"/>
    <col min="242" max="242" width="10.140625" customWidth="1"/>
    <col min="243" max="243" width="16.85546875" customWidth="1"/>
    <col min="244" max="244" width="17.7109375" customWidth="1"/>
    <col min="245" max="245" width="14.140625" customWidth="1"/>
    <col min="246" max="246" width="22" customWidth="1"/>
    <col min="247" max="247" width="13.7109375" customWidth="1"/>
    <col min="248" max="248" width="63.42578125" customWidth="1"/>
    <col min="497" max="497" width="16.140625" customWidth="1"/>
    <col min="498" max="498" width="10.140625" customWidth="1"/>
    <col min="499" max="499" width="16.85546875" customWidth="1"/>
    <col min="500" max="500" width="17.7109375" customWidth="1"/>
    <col min="501" max="501" width="14.140625" customWidth="1"/>
    <col min="502" max="502" width="22" customWidth="1"/>
    <col min="503" max="503" width="13.7109375" customWidth="1"/>
    <col min="504" max="504" width="63.42578125" customWidth="1"/>
    <col min="753" max="753" width="16.140625" customWidth="1"/>
    <col min="754" max="754" width="10.140625" customWidth="1"/>
    <col min="755" max="755" width="16.85546875" customWidth="1"/>
    <col min="756" max="756" width="17.7109375" customWidth="1"/>
    <col min="757" max="757" width="14.140625" customWidth="1"/>
    <col min="758" max="758" width="22" customWidth="1"/>
    <col min="759" max="759" width="13.7109375" customWidth="1"/>
    <col min="760" max="760" width="63.42578125" customWidth="1"/>
    <col min="1009" max="1009" width="16.140625" customWidth="1"/>
    <col min="1010" max="1010" width="10.140625" customWidth="1"/>
    <col min="1011" max="1011" width="16.85546875" customWidth="1"/>
    <col min="1012" max="1012" width="17.7109375" customWidth="1"/>
    <col min="1013" max="1013" width="14.140625" customWidth="1"/>
    <col min="1014" max="1014" width="22" customWidth="1"/>
    <col min="1015" max="1015" width="13.7109375" customWidth="1"/>
    <col min="1016" max="1016" width="63.42578125" customWidth="1"/>
    <col min="1265" max="1265" width="16.140625" customWidth="1"/>
    <col min="1266" max="1266" width="10.140625" customWidth="1"/>
    <col min="1267" max="1267" width="16.85546875" customWidth="1"/>
    <col min="1268" max="1268" width="17.7109375" customWidth="1"/>
    <col min="1269" max="1269" width="14.140625" customWidth="1"/>
    <col min="1270" max="1270" width="22" customWidth="1"/>
    <col min="1271" max="1271" width="13.7109375" customWidth="1"/>
    <col min="1272" max="1272" width="63.42578125" customWidth="1"/>
    <col min="1521" max="1521" width="16.140625" customWidth="1"/>
    <col min="1522" max="1522" width="10.140625" customWidth="1"/>
    <col min="1523" max="1523" width="16.85546875" customWidth="1"/>
    <col min="1524" max="1524" width="17.7109375" customWidth="1"/>
    <col min="1525" max="1525" width="14.140625" customWidth="1"/>
    <col min="1526" max="1526" width="22" customWidth="1"/>
    <col min="1527" max="1527" width="13.7109375" customWidth="1"/>
    <col min="1528" max="1528" width="63.42578125" customWidth="1"/>
    <col min="1777" max="1777" width="16.140625" customWidth="1"/>
    <col min="1778" max="1778" width="10.140625" customWidth="1"/>
    <col min="1779" max="1779" width="16.85546875" customWidth="1"/>
    <col min="1780" max="1780" width="17.7109375" customWidth="1"/>
    <col min="1781" max="1781" width="14.140625" customWidth="1"/>
    <col min="1782" max="1782" width="22" customWidth="1"/>
    <col min="1783" max="1783" width="13.7109375" customWidth="1"/>
    <col min="1784" max="1784" width="63.42578125" customWidth="1"/>
    <col min="2033" max="2033" width="16.140625" customWidth="1"/>
    <col min="2034" max="2034" width="10.140625" customWidth="1"/>
    <col min="2035" max="2035" width="16.85546875" customWidth="1"/>
    <col min="2036" max="2036" width="17.7109375" customWidth="1"/>
    <col min="2037" max="2037" width="14.140625" customWidth="1"/>
    <col min="2038" max="2038" width="22" customWidth="1"/>
    <col min="2039" max="2039" width="13.7109375" customWidth="1"/>
    <col min="2040" max="2040" width="63.42578125" customWidth="1"/>
    <col min="2289" max="2289" width="16.140625" customWidth="1"/>
    <col min="2290" max="2290" width="10.140625" customWidth="1"/>
    <col min="2291" max="2291" width="16.85546875" customWidth="1"/>
    <col min="2292" max="2292" width="17.7109375" customWidth="1"/>
    <col min="2293" max="2293" width="14.140625" customWidth="1"/>
    <col min="2294" max="2294" width="22" customWidth="1"/>
    <col min="2295" max="2295" width="13.7109375" customWidth="1"/>
    <col min="2296" max="2296" width="63.42578125" customWidth="1"/>
    <col min="2545" max="2545" width="16.140625" customWidth="1"/>
    <col min="2546" max="2546" width="10.140625" customWidth="1"/>
    <col min="2547" max="2547" width="16.85546875" customWidth="1"/>
    <col min="2548" max="2548" width="17.7109375" customWidth="1"/>
    <col min="2549" max="2549" width="14.140625" customWidth="1"/>
    <col min="2550" max="2550" width="22" customWidth="1"/>
    <col min="2551" max="2551" width="13.7109375" customWidth="1"/>
    <col min="2552" max="2552" width="63.42578125" customWidth="1"/>
    <col min="2801" max="2801" width="16.140625" customWidth="1"/>
    <col min="2802" max="2802" width="10.140625" customWidth="1"/>
    <col min="2803" max="2803" width="16.85546875" customWidth="1"/>
    <col min="2804" max="2804" width="17.7109375" customWidth="1"/>
    <col min="2805" max="2805" width="14.140625" customWidth="1"/>
    <col min="2806" max="2806" width="22" customWidth="1"/>
    <col min="2807" max="2807" width="13.7109375" customWidth="1"/>
    <col min="2808" max="2808" width="63.42578125" customWidth="1"/>
    <col min="3057" max="3057" width="16.140625" customWidth="1"/>
    <col min="3058" max="3058" width="10.140625" customWidth="1"/>
    <col min="3059" max="3059" width="16.85546875" customWidth="1"/>
    <col min="3060" max="3060" width="17.7109375" customWidth="1"/>
    <col min="3061" max="3061" width="14.140625" customWidth="1"/>
    <col min="3062" max="3062" width="22" customWidth="1"/>
    <col min="3063" max="3063" width="13.7109375" customWidth="1"/>
    <col min="3064" max="3064" width="63.42578125" customWidth="1"/>
    <col min="3313" max="3313" width="16.140625" customWidth="1"/>
    <col min="3314" max="3314" width="10.140625" customWidth="1"/>
    <col min="3315" max="3315" width="16.85546875" customWidth="1"/>
    <col min="3316" max="3316" width="17.7109375" customWidth="1"/>
    <col min="3317" max="3317" width="14.140625" customWidth="1"/>
    <col min="3318" max="3318" width="22" customWidth="1"/>
    <col min="3319" max="3319" width="13.7109375" customWidth="1"/>
    <col min="3320" max="3320" width="63.42578125" customWidth="1"/>
    <col min="3569" max="3569" width="16.140625" customWidth="1"/>
    <col min="3570" max="3570" width="10.140625" customWidth="1"/>
    <col min="3571" max="3571" width="16.85546875" customWidth="1"/>
    <col min="3572" max="3572" width="17.7109375" customWidth="1"/>
    <col min="3573" max="3573" width="14.140625" customWidth="1"/>
    <col min="3574" max="3574" width="22" customWidth="1"/>
    <col min="3575" max="3575" width="13.7109375" customWidth="1"/>
    <col min="3576" max="3576" width="63.42578125" customWidth="1"/>
    <col min="3825" max="3825" width="16.140625" customWidth="1"/>
    <col min="3826" max="3826" width="10.140625" customWidth="1"/>
    <col min="3827" max="3827" width="16.85546875" customWidth="1"/>
    <col min="3828" max="3828" width="17.7109375" customWidth="1"/>
    <col min="3829" max="3829" width="14.140625" customWidth="1"/>
    <col min="3830" max="3830" width="22" customWidth="1"/>
    <col min="3831" max="3831" width="13.7109375" customWidth="1"/>
    <col min="3832" max="3832" width="63.42578125" customWidth="1"/>
    <col min="4081" max="4081" width="16.140625" customWidth="1"/>
    <col min="4082" max="4082" width="10.140625" customWidth="1"/>
    <col min="4083" max="4083" width="16.85546875" customWidth="1"/>
    <col min="4084" max="4084" width="17.7109375" customWidth="1"/>
    <col min="4085" max="4085" width="14.140625" customWidth="1"/>
    <col min="4086" max="4086" width="22" customWidth="1"/>
    <col min="4087" max="4087" width="13.7109375" customWidth="1"/>
    <col min="4088" max="4088" width="63.42578125" customWidth="1"/>
    <col min="4337" max="4337" width="16.140625" customWidth="1"/>
    <col min="4338" max="4338" width="10.140625" customWidth="1"/>
    <col min="4339" max="4339" width="16.85546875" customWidth="1"/>
    <col min="4340" max="4340" width="17.7109375" customWidth="1"/>
    <col min="4341" max="4341" width="14.140625" customWidth="1"/>
    <col min="4342" max="4342" width="22" customWidth="1"/>
    <col min="4343" max="4343" width="13.7109375" customWidth="1"/>
    <col min="4344" max="4344" width="63.42578125" customWidth="1"/>
    <col min="4593" max="4593" width="16.140625" customWidth="1"/>
    <col min="4594" max="4594" width="10.140625" customWidth="1"/>
    <col min="4595" max="4595" width="16.85546875" customWidth="1"/>
    <col min="4596" max="4596" width="17.7109375" customWidth="1"/>
    <col min="4597" max="4597" width="14.140625" customWidth="1"/>
    <col min="4598" max="4598" width="22" customWidth="1"/>
    <col min="4599" max="4599" width="13.7109375" customWidth="1"/>
    <col min="4600" max="4600" width="63.42578125" customWidth="1"/>
    <col min="4849" max="4849" width="16.140625" customWidth="1"/>
    <col min="4850" max="4850" width="10.140625" customWidth="1"/>
    <col min="4851" max="4851" width="16.85546875" customWidth="1"/>
    <col min="4852" max="4852" width="17.7109375" customWidth="1"/>
    <col min="4853" max="4853" width="14.140625" customWidth="1"/>
    <col min="4854" max="4854" width="22" customWidth="1"/>
    <col min="4855" max="4855" width="13.7109375" customWidth="1"/>
    <col min="4856" max="4856" width="63.42578125" customWidth="1"/>
    <col min="5105" max="5105" width="16.140625" customWidth="1"/>
    <col min="5106" max="5106" width="10.140625" customWidth="1"/>
    <col min="5107" max="5107" width="16.85546875" customWidth="1"/>
    <col min="5108" max="5108" width="17.7109375" customWidth="1"/>
    <col min="5109" max="5109" width="14.140625" customWidth="1"/>
    <col min="5110" max="5110" width="22" customWidth="1"/>
    <col min="5111" max="5111" width="13.7109375" customWidth="1"/>
    <col min="5112" max="5112" width="63.42578125" customWidth="1"/>
    <col min="5361" max="5361" width="16.140625" customWidth="1"/>
    <col min="5362" max="5362" width="10.140625" customWidth="1"/>
    <col min="5363" max="5363" width="16.85546875" customWidth="1"/>
    <col min="5364" max="5364" width="17.7109375" customWidth="1"/>
    <col min="5365" max="5365" width="14.140625" customWidth="1"/>
    <col min="5366" max="5366" width="22" customWidth="1"/>
    <col min="5367" max="5367" width="13.7109375" customWidth="1"/>
    <col min="5368" max="5368" width="63.42578125" customWidth="1"/>
    <col min="5617" max="5617" width="16.140625" customWidth="1"/>
    <col min="5618" max="5618" width="10.140625" customWidth="1"/>
    <col min="5619" max="5619" width="16.85546875" customWidth="1"/>
    <col min="5620" max="5620" width="17.7109375" customWidth="1"/>
    <col min="5621" max="5621" width="14.140625" customWidth="1"/>
    <col min="5622" max="5622" width="22" customWidth="1"/>
    <col min="5623" max="5623" width="13.7109375" customWidth="1"/>
    <col min="5624" max="5624" width="63.42578125" customWidth="1"/>
    <col min="5873" max="5873" width="16.140625" customWidth="1"/>
    <col min="5874" max="5874" width="10.140625" customWidth="1"/>
    <col min="5875" max="5875" width="16.85546875" customWidth="1"/>
    <col min="5876" max="5876" width="17.7109375" customWidth="1"/>
    <col min="5877" max="5877" width="14.140625" customWidth="1"/>
    <col min="5878" max="5878" width="22" customWidth="1"/>
    <col min="5879" max="5879" width="13.7109375" customWidth="1"/>
    <col min="5880" max="5880" width="63.42578125" customWidth="1"/>
    <col min="6129" max="6129" width="16.140625" customWidth="1"/>
    <col min="6130" max="6130" width="10.140625" customWidth="1"/>
    <col min="6131" max="6131" width="16.85546875" customWidth="1"/>
    <col min="6132" max="6132" width="17.7109375" customWidth="1"/>
    <col min="6133" max="6133" width="14.140625" customWidth="1"/>
    <col min="6134" max="6134" width="22" customWidth="1"/>
    <col min="6135" max="6135" width="13.7109375" customWidth="1"/>
    <col min="6136" max="6136" width="63.42578125" customWidth="1"/>
    <col min="6385" max="6385" width="16.140625" customWidth="1"/>
    <col min="6386" max="6386" width="10.140625" customWidth="1"/>
    <col min="6387" max="6387" width="16.85546875" customWidth="1"/>
    <col min="6388" max="6388" width="17.7109375" customWidth="1"/>
    <col min="6389" max="6389" width="14.140625" customWidth="1"/>
    <col min="6390" max="6390" width="22" customWidth="1"/>
    <col min="6391" max="6391" width="13.7109375" customWidth="1"/>
    <col min="6392" max="6392" width="63.42578125" customWidth="1"/>
    <col min="6641" max="6641" width="16.140625" customWidth="1"/>
    <col min="6642" max="6642" width="10.140625" customWidth="1"/>
    <col min="6643" max="6643" width="16.85546875" customWidth="1"/>
    <col min="6644" max="6644" width="17.7109375" customWidth="1"/>
    <col min="6645" max="6645" width="14.140625" customWidth="1"/>
    <col min="6646" max="6646" width="22" customWidth="1"/>
    <col min="6647" max="6647" width="13.7109375" customWidth="1"/>
    <col min="6648" max="6648" width="63.42578125" customWidth="1"/>
    <col min="6897" max="6897" width="16.140625" customWidth="1"/>
    <col min="6898" max="6898" width="10.140625" customWidth="1"/>
    <col min="6899" max="6899" width="16.85546875" customWidth="1"/>
    <col min="6900" max="6900" width="17.7109375" customWidth="1"/>
    <col min="6901" max="6901" width="14.140625" customWidth="1"/>
    <col min="6902" max="6902" width="22" customWidth="1"/>
    <col min="6903" max="6903" width="13.7109375" customWidth="1"/>
    <col min="6904" max="6904" width="63.42578125" customWidth="1"/>
    <col min="7153" max="7153" width="16.140625" customWidth="1"/>
    <col min="7154" max="7154" width="10.140625" customWidth="1"/>
    <col min="7155" max="7155" width="16.85546875" customWidth="1"/>
    <col min="7156" max="7156" width="17.7109375" customWidth="1"/>
    <col min="7157" max="7157" width="14.140625" customWidth="1"/>
    <col min="7158" max="7158" width="22" customWidth="1"/>
    <col min="7159" max="7159" width="13.7109375" customWidth="1"/>
    <col min="7160" max="7160" width="63.42578125" customWidth="1"/>
    <col min="7409" max="7409" width="16.140625" customWidth="1"/>
    <col min="7410" max="7410" width="10.140625" customWidth="1"/>
    <col min="7411" max="7411" width="16.85546875" customWidth="1"/>
    <col min="7412" max="7412" width="17.7109375" customWidth="1"/>
    <col min="7413" max="7413" width="14.140625" customWidth="1"/>
    <col min="7414" max="7414" width="22" customWidth="1"/>
    <col min="7415" max="7415" width="13.7109375" customWidth="1"/>
    <col min="7416" max="7416" width="63.42578125" customWidth="1"/>
    <col min="7665" max="7665" width="16.140625" customWidth="1"/>
    <col min="7666" max="7666" width="10.140625" customWidth="1"/>
    <col min="7667" max="7667" width="16.85546875" customWidth="1"/>
    <col min="7668" max="7668" width="17.7109375" customWidth="1"/>
    <col min="7669" max="7669" width="14.140625" customWidth="1"/>
    <col min="7670" max="7670" width="22" customWidth="1"/>
    <col min="7671" max="7671" width="13.7109375" customWidth="1"/>
    <col min="7672" max="7672" width="63.42578125" customWidth="1"/>
    <col min="7921" max="7921" width="16.140625" customWidth="1"/>
    <col min="7922" max="7922" width="10.140625" customWidth="1"/>
    <col min="7923" max="7923" width="16.85546875" customWidth="1"/>
    <col min="7924" max="7924" width="17.7109375" customWidth="1"/>
    <col min="7925" max="7925" width="14.140625" customWidth="1"/>
    <col min="7926" max="7926" width="22" customWidth="1"/>
    <col min="7927" max="7927" width="13.7109375" customWidth="1"/>
    <col min="7928" max="7928" width="63.42578125" customWidth="1"/>
    <col min="8177" max="8177" width="16.140625" customWidth="1"/>
    <col min="8178" max="8178" width="10.140625" customWidth="1"/>
    <col min="8179" max="8179" width="16.85546875" customWidth="1"/>
    <col min="8180" max="8180" width="17.7109375" customWidth="1"/>
    <col min="8181" max="8181" width="14.140625" customWidth="1"/>
    <col min="8182" max="8182" width="22" customWidth="1"/>
    <col min="8183" max="8183" width="13.7109375" customWidth="1"/>
    <col min="8184" max="8184" width="63.42578125" customWidth="1"/>
    <col min="8433" max="8433" width="16.140625" customWidth="1"/>
    <col min="8434" max="8434" width="10.140625" customWidth="1"/>
    <col min="8435" max="8435" width="16.85546875" customWidth="1"/>
    <col min="8436" max="8436" width="17.7109375" customWidth="1"/>
    <col min="8437" max="8437" width="14.140625" customWidth="1"/>
    <col min="8438" max="8438" width="22" customWidth="1"/>
    <col min="8439" max="8439" width="13.7109375" customWidth="1"/>
    <col min="8440" max="8440" width="63.42578125" customWidth="1"/>
    <col min="8689" max="8689" width="16.140625" customWidth="1"/>
    <col min="8690" max="8690" width="10.140625" customWidth="1"/>
    <col min="8691" max="8691" width="16.85546875" customWidth="1"/>
    <col min="8692" max="8692" width="17.7109375" customWidth="1"/>
    <col min="8693" max="8693" width="14.140625" customWidth="1"/>
    <col min="8694" max="8694" width="22" customWidth="1"/>
    <col min="8695" max="8695" width="13.7109375" customWidth="1"/>
    <col min="8696" max="8696" width="63.42578125" customWidth="1"/>
    <col min="8945" max="8945" width="16.140625" customWidth="1"/>
    <col min="8946" max="8946" width="10.140625" customWidth="1"/>
    <col min="8947" max="8947" width="16.85546875" customWidth="1"/>
    <col min="8948" max="8948" width="17.7109375" customWidth="1"/>
    <col min="8949" max="8949" width="14.140625" customWidth="1"/>
    <col min="8950" max="8950" width="22" customWidth="1"/>
    <col min="8951" max="8951" width="13.7109375" customWidth="1"/>
    <col min="8952" max="8952" width="63.42578125" customWidth="1"/>
    <col min="9201" max="9201" width="16.140625" customWidth="1"/>
    <col min="9202" max="9202" width="10.140625" customWidth="1"/>
    <col min="9203" max="9203" width="16.85546875" customWidth="1"/>
    <col min="9204" max="9204" width="17.7109375" customWidth="1"/>
    <col min="9205" max="9205" width="14.140625" customWidth="1"/>
    <col min="9206" max="9206" width="22" customWidth="1"/>
    <col min="9207" max="9207" width="13.7109375" customWidth="1"/>
    <col min="9208" max="9208" width="63.42578125" customWidth="1"/>
    <col min="9457" max="9457" width="16.140625" customWidth="1"/>
    <col min="9458" max="9458" width="10.140625" customWidth="1"/>
    <col min="9459" max="9459" width="16.85546875" customWidth="1"/>
    <col min="9460" max="9460" width="17.7109375" customWidth="1"/>
    <col min="9461" max="9461" width="14.140625" customWidth="1"/>
    <col min="9462" max="9462" width="22" customWidth="1"/>
    <col min="9463" max="9463" width="13.7109375" customWidth="1"/>
    <col min="9464" max="9464" width="63.42578125" customWidth="1"/>
    <col min="9713" max="9713" width="16.140625" customWidth="1"/>
    <col min="9714" max="9714" width="10.140625" customWidth="1"/>
    <col min="9715" max="9715" width="16.85546875" customWidth="1"/>
    <col min="9716" max="9716" width="17.7109375" customWidth="1"/>
    <col min="9717" max="9717" width="14.140625" customWidth="1"/>
    <col min="9718" max="9718" width="22" customWidth="1"/>
    <col min="9719" max="9719" width="13.7109375" customWidth="1"/>
    <col min="9720" max="9720" width="63.42578125" customWidth="1"/>
    <col min="9969" max="9969" width="16.140625" customWidth="1"/>
    <col min="9970" max="9970" width="10.140625" customWidth="1"/>
    <col min="9971" max="9971" width="16.85546875" customWidth="1"/>
    <col min="9972" max="9972" width="17.7109375" customWidth="1"/>
    <col min="9973" max="9973" width="14.140625" customWidth="1"/>
    <col min="9974" max="9974" width="22" customWidth="1"/>
    <col min="9975" max="9975" width="13.7109375" customWidth="1"/>
    <col min="9976" max="9976" width="63.42578125" customWidth="1"/>
    <col min="10225" max="10225" width="16.140625" customWidth="1"/>
    <col min="10226" max="10226" width="10.140625" customWidth="1"/>
    <col min="10227" max="10227" width="16.85546875" customWidth="1"/>
    <col min="10228" max="10228" width="17.7109375" customWidth="1"/>
    <col min="10229" max="10229" width="14.140625" customWidth="1"/>
    <col min="10230" max="10230" width="22" customWidth="1"/>
    <col min="10231" max="10231" width="13.7109375" customWidth="1"/>
    <col min="10232" max="10232" width="63.42578125" customWidth="1"/>
    <col min="10481" max="10481" width="16.140625" customWidth="1"/>
    <col min="10482" max="10482" width="10.140625" customWidth="1"/>
    <col min="10483" max="10483" width="16.85546875" customWidth="1"/>
    <col min="10484" max="10484" width="17.7109375" customWidth="1"/>
    <col min="10485" max="10485" width="14.140625" customWidth="1"/>
    <col min="10486" max="10486" width="22" customWidth="1"/>
    <col min="10487" max="10487" width="13.7109375" customWidth="1"/>
    <col min="10488" max="10488" width="63.42578125" customWidth="1"/>
    <col min="10737" max="10737" width="16.140625" customWidth="1"/>
    <col min="10738" max="10738" width="10.140625" customWidth="1"/>
    <col min="10739" max="10739" width="16.85546875" customWidth="1"/>
    <col min="10740" max="10740" width="17.7109375" customWidth="1"/>
    <col min="10741" max="10741" width="14.140625" customWidth="1"/>
    <col min="10742" max="10742" width="22" customWidth="1"/>
    <col min="10743" max="10743" width="13.7109375" customWidth="1"/>
    <col min="10744" max="10744" width="63.42578125" customWidth="1"/>
    <col min="10993" max="10993" width="16.140625" customWidth="1"/>
    <col min="10994" max="10994" width="10.140625" customWidth="1"/>
    <col min="10995" max="10995" width="16.85546875" customWidth="1"/>
    <col min="10996" max="10996" width="17.7109375" customWidth="1"/>
    <col min="10997" max="10997" width="14.140625" customWidth="1"/>
    <col min="10998" max="10998" width="22" customWidth="1"/>
    <col min="10999" max="10999" width="13.7109375" customWidth="1"/>
    <col min="11000" max="11000" width="63.42578125" customWidth="1"/>
    <col min="11249" max="11249" width="16.140625" customWidth="1"/>
    <col min="11250" max="11250" width="10.140625" customWidth="1"/>
    <col min="11251" max="11251" width="16.85546875" customWidth="1"/>
    <col min="11252" max="11252" width="17.7109375" customWidth="1"/>
    <col min="11253" max="11253" width="14.140625" customWidth="1"/>
    <col min="11254" max="11254" width="22" customWidth="1"/>
    <col min="11255" max="11255" width="13.7109375" customWidth="1"/>
    <col min="11256" max="11256" width="63.42578125" customWidth="1"/>
    <col min="11505" max="11505" width="16.140625" customWidth="1"/>
    <col min="11506" max="11506" width="10.140625" customWidth="1"/>
    <col min="11507" max="11507" width="16.85546875" customWidth="1"/>
    <col min="11508" max="11508" width="17.7109375" customWidth="1"/>
    <col min="11509" max="11509" width="14.140625" customWidth="1"/>
    <col min="11510" max="11510" width="22" customWidth="1"/>
    <col min="11511" max="11511" width="13.7109375" customWidth="1"/>
    <col min="11512" max="11512" width="63.42578125" customWidth="1"/>
    <col min="11761" max="11761" width="16.140625" customWidth="1"/>
    <col min="11762" max="11762" width="10.140625" customWidth="1"/>
    <col min="11763" max="11763" width="16.85546875" customWidth="1"/>
    <col min="11764" max="11764" width="17.7109375" customWidth="1"/>
    <col min="11765" max="11765" width="14.140625" customWidth="1"/>
    <col min="11766" max="11766" width="22" customWidth="1"/>
    <col min="11767" max="11767" width="13.7109375" customWidth="1"/>
    <col min="11768" max="11768" width="63.42578125" customWidth="1"/>
    <col min="12017" max="12017" width="16.140625" customWidth="1"/>
    <col min="12018" max="12018" width="10.140625" customWidth="1"/>
    <col min="12019" max="12019" width="16.85546875" customWidth="1"/>
    <col min="12020" max="12020" width="17.7109375" customWidth="1"/>
    <col min="12021" max="12021" width="14.140625" customWidth="1"/>
    <col min="12022" max="12022" width="22" customWidth="1"/>
    <col min="12023" max="12023" width="13.7109375" customWidth="1"/>
    <col min="12024" max="12024" width="63.42578125" customWidth="1"/>
    <col min="12273" max="12273" width="16.140625" customWidth="1"/>
    <col min="12274" max="12274" width="10.140625" customWidth="1"/>
    <col min="12275" max="12275" width="16.85546875" customWidth="1"/>
    <col min="12276" max="12276" width="17.7109375" customWidth="1"/>
    <col min="12277" max="12277" width="14.140625" customWidth="1"/>
    <col min="12278" max="12278" width="22" customWidth="1"/>
    <col min="12279" max="12279" width="13.7109375" customWidth="1"/>
    <col min="12280" max="12280" width="63.42578125" customWidth="1"/>
    <col min="12529" max="12529" width="16.140625" customWidth="1"/>
    <col min="12530" max="12530" width="10.140625" customWidth="1"/>
    <col min="12531" max="12531" width="16.85546875" customWidth="1"/>
    <col min="12532" max="12532" width="17.7109375" customWidth="1"/>
    <col min="12533" max="12533" width="14.140625" customWidth="1"/>
    <col min="12534" max="12534" width="22" customWidth="1"/>
    <col min="12535" max="12535" width="13.7109375" customWidth="1"/>
    <col min="12536" max="12536" width="63.42578125" customWidth="1"/>
    <col min="12785" max="12785" width="16.140625" customWidth="1"/>
    <col min="12786" max="12786" width="10.140625" customWidth="1"/>
    <col min="12787" max="12787" width="16.85546875" customWidth="1"/>
    <col min="12788" max="12788" width="17.7109375" customWidth="1"/>
    <col min="12789" max="12789" width="14.140625" customWidth="1"/>
    <col min="12790" max="12790" width="22" customWidth="1"/>
    <col min="12791" max="12791" width="13.7109375" customWidth="1"/>
    <col min="12792" max="12792" width="63.42578125" customWidth="1"/>
    <col min="13041" max="13041" width="16.140625" customWidth="1"/>
    <col min="13042" max="13042" width="10.140625" customWidth="1"/>
    <col min="13043" max="13043" width="16.85546875" customWidth="1"/>
    <col min="13044" max="13044" width="17.7109375" customWidth="1"/>
    <col min="13045" max="13045" width="14.140625" customWidth="1"/>
    <col min="13046" max="13046" width="22" customWidth="1"/>
    <col min="13047" max="13047" width="13.7109375" customWidth="1"/>
    <col min="13048" max="13048" width="63.42578125" customWidth="1"/>
    <col min="13297" max="13297" width="16.140625" customWidth="1"/>
    <col min="13298" max="13298" width="10.140625" customWidth="1"/>
    <col min="13299" max="13299" width="16.85546875" customWidth="1"/>
    <col min="13300" max="13300" width="17.7109375" customWidth="1"/>
    <col min="13301" max="13301" width="14.140625" customWidth="1"/>
    <col min="13302" max="13302" width="22" customWidth="1"/>
    <col min="13303" max="13303" width="13.7109375" customWidth="1"/>
    <col min="13304" max="13304" width="63.42578125" customWidth="1"/>
    <col min="13553" max="13553" width="16.140625" customWidth="1"/>
    <col min="13554" max="13554" width="10.140625" customWidth="1"/>
    <col min="13555" max="13555" width="16.85546875" customWidth="1"/>
    <col min="13556" max="13556" width="17.7109375" customWidth="1"/>
    <col min="13557" max="13557" width="14.140625" customWidth="1"/>
    <col min="13558" max="13558" width="22" customWidth="1"/>
    <col min="13559" max="13559" width="13.7109375" customWidth="1"/>
    <col min="13560" max="13560" width="63.42578125" customWidth="1"/>
    <col min="13809" max="13809" width="16.140625" customWidth="1"/>
    <col min="13810" max="13810" width="10.140625" customWidth="1"/>
    <col min="13811" max="13811" width="16.85546875" customWidth="1"/>
    <col min="13812" max="13812" width="17.7109375" customWidth="1"/>
    <col min="13813" max="13813" width="14.140625" customWidth="1"/>
    <col min="13814" max="13814" width="22" customWidth="1"/>
    <col min="13815" max="13815" width="13.7109375" customWidth="1"/>
    <col min="13816" max="13816" width="63.42578125" customWidth="1"/>
    <col min="14065" max="14065" width="16.140625" customWidth="1"/>
    <col min="14066" max="14066" width="10.140625" customWidth="1"/>
    <col min="14067" max="14067" width="16.85546875" customWidth="1"/>
    <col min="14068" max="14068" width="17.7109375" customWidth="1"/>
    <col min="14069" max="14069" width="14.140625" customWidth="1"/>
    <col min="14070" max="14070" width="22" customWidth="1"/>
    <col min="14071" max="14071" width="13.7109375" customWidth="1"/>
    <col min="14072" max="14072" width="63.42578125" customWidth="1"/>
    <col min="14321" max="14321" width="16.140625" customWidth="1"/>
    <col min="14322" max="14322" width="10.140625" customWidth="1"/>
    <col min="14323" max="14323" width="16.85546875" customWidth="1"/>
    <col min="14324" max="14324" width="17.7109375" customWidth="1"/>
    <col min="14325" max="14325" width="14.140625" customWidth="1"/>
    <col min="14326" max="14326" width="22" customWidth="1"/>
    <col min="14327" max="14327" width="13.7109375" customWidth="1"/>
    <col min="14328" max="14328" width="63.42578125" customWidth="1"/>
    <col min="14577" max="14577" width="16.140625" customWidth="1"/>
    <col min="14578" max="14578" width="10.140625" customWidth="1"/>
    <col min="14579" max="14579" width="16.85546875" customWidth="1"/>
    <col min="14580" max="14580" width="17.7109375" customWidth="1"/>
    <col min="14581" max="14581" width="14.140625" customWidth="1"/>
    <col min="14582" max="14582" width="22" customWidth="1"/>
    <col min="14583" max="14583" width="13.7109375" customWidth="1"/>
    <col min="14584" max="14584" width="63.42578125" customWidth="1"/>
    <col min="14833" max="14833" width="16.140625" customWidth="1"/>
    <col min="14834" max="14834" width="10.140625" customWidth="1"/>
    <col min="14835" max="14835" width="16.85546875" customWidth="1"/>
    <col min="14836" max="14836" width="17.7109375" customWidth="1"/>
    <col min="14837" max="14837" width="14.140625" customWidth="1"/>
    <col min="14838" max="14838" width="22" customWidth="1"/>
    <col min="14839" max="14839" width="13.7109375" customWidth="1"/>
    <col min="14840" max="14840" width="63.42578125" customWidth="1"/>
    <col min="15089" max="15089" width="16.140625" customWidth="1"/>
    <col min="15090" max="15090" width="10.140625" customWidth="1"/>
    <col min="15091" max="15091" width="16.85546875" customWidth="1"/>
    <col min="15092" max="15092" width="17.7109375" customWidth="1"/>
    <col min="15093" max="15093" width="14.140625" customWidth="1"/>
    <col min="15094" max="15094" width="22" customWidth="1"/>
    <col min="15095" max="15095" width="13.7109375" customWidth="1"/>
    <col min="15096" max="15096" width="63.42578125" customWidth="1"/>
    <col min="15345" max="15345" width="16.140625" customWidth="1"/>
    <col min="15346" max="15346" width="10.140625" customWidth="1"/>
    <col min="15347" max="15347" width="16.85546875" customWidth="1"/>
    <col min="15348" max="15348" width="17.7109375" customWidth="1"/>
    <col min="15349" max="15349" width="14.140625" customWidth="1"/>
    <col min="15350" max="15350" width="22" customWidth="1"/>
    <col min="15351" max="15351" width="13.7109375" customWidth="1"/>
    <col min="15352" max="15352" width="63.42578125" customWidth="1"/>
    <col min="15601" max="15601" width="16.140625" customWidth="1"/>
    <col min="15602" max="15602" width="10.140625" customWidth="1"/>
    <col min="15603" max="15603" width="16.85546875" customWidth="1"/>
    <col min="15604" max="15604" width="17.7109375" customWidth="1"/>
    <col min="15605" max="15605" width="14.140625" customWidth="1"/>
    <col min="15606" max="15606" width="22" customWidth="1"/>
    <col min="15607" max="15607" width="13.7109375" customWidth="1"/>
    <col min="15608" max="15608" width="63.42578125" customWidth="1"/>
    <col min="15857" max="15857" width="16.140625" customWidth="1"/>
    <col min="15858" max="15858" width="10.140625" customWidth="1"/>
    <col min="15859" max="15859" width="16.85546875" customWidth="1"/>
    <col min="15860" max="15860" width="17.7109375" customWidth="1"/>
    <col min="15861" max="15861" width="14.140625" customWidth="1"/>
    <col min="15862" max="15862" width="22" customWidth="1"/>
    <col min="15863" max="15863" width="13.7109375" customWidth="1"/>
    <col min="15864" max="15864" width="63.42578125" customWidth="1"/>
    <col min="16113" max="16113" width="16.140625" customWidth="1"/>
    <col min="16114" max="16114" width="10.140625" customWidth="1"/>
    <col min="16115" max="16115" width="16.85546875" customWidth="1"/>
    <col min="16116" max="16116" width="17.7109375" customWidth="1"/>
    <col min="16117" max="16117" width="14.140625" customWidth="1"/>
    <col min="16118" max="16118" width="22" customWidth="1"/>
    <col min="16119" max="16119" width="13.7109375" customWidth="1"/>
    <col min="16120" max="16120" width="63.42578125" customWidth="1"/>
  </cols>
  <sheetData>
    <row r="1" spans="1:8" x14ac:dyDescent="0.25">
      <c r="B1" s="1" t="s">
        <v>328</v>
      </c>
      <c r="C1" s="1"/>
      <c r="D1" s="2"/>
      <c r="E1" s="1"/>
      <c r="F1" s="1"/>
      <c r="G1" s="1"/>
      <c r="H1" s="11" t="s">
        <v>18</v>
      </c>
    </row>
    <row r="2" spans="1:8" ht="71.25" x14ac:dyDescent="0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8" customFormat="1" x14ac:dyDescent="0.25">
      <c r="A3" s="34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 x14ac:dyDescent="0.25">
      <c r="A4" s="53" t="s">
        <v>19</v>
      </c>
      <c r="B4" s="37">
        <v>2</v>
      </c>
      <c r="C4" s="32">
        <v>40615669</v>
      </c>
      <c r="D4" s="57">
        <v>41247</v>
      </c>
      <c r="E4" s="53" t="s">
        <v>292</v>
      </c>
      <c r="F4" s="52">
        <v>1200</v>
      </c>
      <c r="G4" s="61">
        <v>37288</v>
      </c>
      <c r="H4" s="32" t="s">
        <v>329</v>
      </c>
    </row>
    <row r="5" spans="1:8" s="8" customFormat="1" ht="15.75" customHeight="1" x14ac:dyDescent="0.25">
      <c r="A5" s="53" t="s">
        <v>19</v>
      </c>
      <c r="B5" s="37">
        <v>3</v>
      </c>
      <c r="C5" s="52">
        <v>40617619</v>
      </c>
      <c r="D5" s="72">
        <v>41270</v>
      </c>
      <c r="E5" s="53" t="s">
        <v>45</v>
      </c>
      <c r="F5" s="52">
        <v>12</v>
      </c>
      <c r="G5" s="60">
        <v>466.10169491525426</v>
      </c>
      <c r="H5" s="52" t="s">
        <v>330</v>
      </c>
    </row>
    <row r="6" spans="1:8" s="8" customFormat="1" ht="15.75" customHeight="1" x14ac:dyDescent="0.25">
      <c r="A6" s="53" t="s">
        <v>19</v>
      </c>
      <c r="B6" s="37">
        <v>4</v>
      </c>
      <c r="C6" s="32">
        <v>40629977</v>
      </c>
      <c r="D6" s="57">
        <v>41249</v>
      </c>
      <c r="E6" s="53" t="s">
        <v>45</v>
      </c>
      <c r="F6" s="52">
        <v>12</v>
      </c>
      <c r="G6" s="61">
        <v>466.10169491525426</v>
      </c>
      <c r="H6" s="32" t="s">
        <v>35</v>
      </c>
    </row>
    <row r="7" spans="1:8" s="8" customFormat="1" ht="15.75" customHeight="1" x14ac:dyDescent="0.25">
      <c r="A7" s="53" t="s">
        <v>19</v>
      </c>
      <c r="B7" s="37">
        <v>5</v>
      </c>
      <c r="C7" s="32">
        <v>40629772</v>
      </c>
      <c r="D7" s="57">
        <v>41254</v>
      </c>
      <c r="E7" s="53" t="s">
        <v>45</v>
      </c>
      <c r="F7" s="52">
        <v>1.3</v>
      </c>
      <c r="G7" s="61">
        <v>466.10169491525426</v>
      </c>
      <c r="H7" s="32" t="s">
        <v>273</v>
      </c>
    </row>
    <row r="8" spans="1:8" s="8" customFormat="1" ht="15.75" customHeight="1" x14ac:dyDescent="0.25">
      <c r="A8" s="53" t="s">
        <v>19</v>
      </c>
      <c r="B8" s="37">
        <v>6</v>
      </c>
      <c r="C8" s="52">
        <v>40634623</v>
      </c>
      <c r="D8" s="72">
        <v>41268</v>
      </c>
      <c r="E8" s="53" t="s">
        <v>45</v>
      </c>
      <c r="F8" s="52">
        <v>3</v>
      </c>
      <c r="G8" s="60">
        <v>466.10169491525426</v>
      </c>
      <c r="H8" s="32" t="s">
        <v>331</v>
      </c>
    </row>
    <row r="9" spans="1:8" s="8" customFormat="1" ht="15.75" customHeight="1" x14ac:dyDescent="0.25">
      <c r="A9" s="53" t="s">
        <v>19</v>
      </c>
      <c r="B9" s="37">
        <v>7</v>
      </c>
      <c r="C9" s="32">
        <v>40663896</v>
      </c>
      <c r="D9" s="57">
        <v>41249</v>
      </c>
      <c r="E9" s="53" t="s">
        <v>45</v>
      </c>
      <c r="F9" s="52">
        <v>2.8</v>
      </c>
      <c r="G9" s="61">
        <v>466.10169491525426</v>
      </c>
      <c r="H9" s="32" t="s">
        <v>38</v>
      </c>
    </row>
    <row r="10" spans="1:8" s="8" customFormat="1" ht="15.75" customHeight="1" x14ac:dyDescent="0.25">
      <c r="A10" s="53" t="s">
        <v>19</v>
      </c>
      <c r="B10" s="37">
        <v>8</v>
      </c>
      <c r="C10" s="32">
        <v>40634751</v>
      </c>
      <c r="D10" s="57">
        <v>41249</v>
      </c>
      <c r="E10" s="53" t="s">
        <v>45</v>
      </c>
      <c r="F10" s="52">
        <v>10</v>
      </c>
      <c r="G10" s="61">
        <v>466.10169491525426</v>
      </c>
      <c r="H10" s="32" t="s">
        <v>38</v>
      </c>
    </row>
    <row r="11" spans="1:8" s="8" customFormat="1" ht="15.75" customHeight="1" x14ac:dyDescent="0.25">
      <c r="A11" s="53" t="s">
        <v>19</v>
      </c>
      <c r="B11" s="37">
        <v>9</v>
      </c>
      <c r="C11" s="52">
        <v>40634586</v>
      </c>
      <c r="D11" s="72">
        <v>41263</v>
      </c>
      <c r="E11" s="53" t="s">
        <v>45</v>
      </c>
      <c r="F11" s="52">
        <v>15</v>
      </c>
      <c r="G11" s="60">
        <v>466.10169491525426</v>
      </c>
      <c r="H11" s="32" t="s">
        <v>306</v>
      </c>
    </row>
    <row r="12" spans="1:8" s="8" customFormat="1" ht="15.75" customHeight="1" x14ac:dyDescent="0.25">
      <c r="A12" s="53" t="s">
        <v>19</v>
      </c>
      <c r="B12" s="37">
        <v>10</v>
      </c>
      <c r="C12" s="32">
        <v>40634599</v>
      </c>
      <c r="D12" s="57">
        <v>41246</v>
      </c>
      <c r="E12" s="53" t="s">
        <v>45</v>
      </c>
      <c r="F12" s="52">
        <v>2.8</v>
      </c>
      <c r="G12" s="61">
        <v>466.10169491525426</v>
      </c>
      <c r="H12" s="32" t="s">
        <v>79</v>
      </c>
    </row>
    <row r="13" spans="1:8" s="8" customFormat="1" ht="15.75" customHeight="1" x14ac:dyDescent="0.25">
      <c r="A13" s="53" t="s">
        <v>19</v>
      </c>
      <c r="B13" s="37">
        <v>11</v>
      </c>
      <c r="C13" s="63">
        <v>40634161</v>
      </c>
      <c r="D13" s="57">
        <v>41271</v>
      </c>
      <c r="E13" s="53" t="s">
        <v>269</v>
      </c>
      <c r="F13" s="52">
        <v>300</v>
      </c>
      <c r="G13" s="61">
        <v>8253.0000000000018</v>
      </c>
      <c r="H13" s="32" t="s">
        <v>273</v>
      </c>
    </row>
    <row r="14" spans="1:8" s="8" customFormat="1" ht="15.75" customHeight="1" x14ac:dyDescent="0.25">
      <c r="A14" s="53" t="s">
        <v>19</v>
      </c>
      <c r="B14" s="37">
        <v>13</v>
      </c>
      <c r="C14" s="32">
        <v>40639930</v>
      </c>
      <c r="D14" s="57">
        <v>41246</v>
      </c>
      <c r="E14" s="53" t="s">
        <v>45</v>
      </c>
      <c r="F14" s="52">
        <v>15</v>
      </c>
      <c r="G14" s="61">
        <v>466.10169491525426</v>
      </c>
      <c r="H14" s="52" t="s">
        <v>43</v>
      </c>
    </row>
    <row r="15" spans="1:8" s="8" customFormat="1" ht="15.75" customHeight="1" x14ac:dyDescent="0.25">
      <c r="A15" s="53" t="s">
        <v>19</v>
      </c>
      <c r="B15" s="37">
        <v>14</v>
      </c>
      <c r="C15" s="52">
        <v>40640339</v>
      </c>
      <c r="D15" s="72">
        <v>41250</v>
      </c>
      <c r="E15" s="53" t="s">
        <v>45</v>
      </c>
      <c r="F15" s="52">
        <v>6.3</v>
      </c>
      <c r="G15" s="60">
        <v>466.10169491525426</v>
      </c>
      <c r="H15" s="52" t="s">
        <v>267</v>
      </c>
    </row>
    <row r="16" spans="1:8" s="8" customFormat="1" ht="15.75" customHeight="1" x14ac:dyDescent="0.25">
      <c r="A16" s="53" t="s">
        <v>19</v>
      </c>
      <c r="B16" s="37">
        <v>15</v>
      </c>
      <c r="C16" s="52">
        <v>40639792</v>
      </c>
      <c r="D16" s="72">
        <v>41272</v>
      </c>
      <c r="E16" s="53" t="s">
        <v>45</v>
      </c>
      <c r="F16" s="52">
        <v>15</v>
      </c>
      <c r="G16" s="60">
        <v>466.10169491525426</v>
      </c>
      <c r="H16" s="52" t="s">
        <v>38</v>
      </c>
    </row>
    <row r="17" spans="1:8" s="8" customFormat="1" ht="15.75" customHeight="1" x14ac:dyDescent="0.25">
      <c r="A17" s="53" t="s">
        <v>19</v>
      </c>
      <c r="B17" s="37">
        <v>16</v>
      </c>
      <c r="C17" s="32">
        <v>40639189</v>
      </c>
      <c r="D17" s="57">
        <v>41254</v>
      </c>
      <c r="E17" s="53" t="s">
        <v>45</v>
      </c>
      <c r="F17" s="52">
        <v>15</v>
      </c>
      <c r="G17" s="61">
        <v>466.10169491525426</v>
      </c>
      <c r="H17" s="52" t="s">
        <v>48</v>
      </c>
    </row>
    <row r="18" spans="1:8" s="8" customFormat="1" ht="15.75" customHeight="1" x14ac:dyDescent="0.25">
      <c r="A18" s="53" t="s">
        <v>19</v>
      </c>
      <c r="B18" s="37">
        <v>17</v>
      </c>
      <c r="C18" s="32">
        <v>40645152</v>
      </c>
      <c r="D18" s="57">
        <v>41249</v>
      </c>
      <c r="E18" s="53" t="s">
        <v>45</v>
      </c>
      <c r="F18" s="52">
        <v>2.8</v>
      </c>
      <c r="G18" s="61">
        <v>466.10169491525426</v>
      </c>
      <c r="H18" s="64" t="s">
        <v>332</v>
      </c>
    </row>
    <row r="19" spans="1:8" s="8" customFormat="1" ht="15.75" customHeight="1" x14ac:dyDescent="0.25">
      <c r="A19" s="53" t="s">
        <v>19</v>
      </c>
      <c r="B19" s="37">
        <v>18</v>
      </c>
      <c r="C19" s="32">
        <v>40646132</v>
      </c>
      <c r="D19" s="57">
        <v>41253</v>
      </c>
      <c r="E19" s="53" t="s">
        <v>45</v>
      </c>
      <c r="F19" s="52">
        <v>6.3</v>
      </c>
      <c r="G19" s="61">
        <v>466.10169491525426</v>
      </c>
      <c r="H19" s="52" t="s">
        <v>38</v>
      </c>
    </row>
    <row r="20" spans="1:8" s="8" customFormat="1" ht="15.75" customHeight="1" x14ac:dyDescent="0.25">
      <c r="A20" s="53" t="s">
        <v>19</v>
      </c>
      <c r="B20" s="37">
        <v>19</v>
      </c>
      <c r="C20" s="32">
        <v>40662987</v>
      </c>
      <c r="D20" s="57">
        <v>41249</v>
      </c>
      <c r="E20" s="53" t="s">
        <v>45</v>
      </c>
      <c r="F20" s="52">
        <v>10</v>
      </c>
      <c r="G20" s="61">
        <v>466.10169491525426</v>
      </c>
      <c r="H20" s="31" t="s">
        <v>51</v>
      </c>
    </row>
    <row r="21" spans="1:8" s="8" customFormat="1" ht="15.75" customHeight="1" x14ac:dyDescent="0.25">
      <c r="A21" s="53" t="s">
        <v>19</v>
      </c>
      <c r="B21" s="37">
        <v>20</v>
      </c>
      <c r="C21" s="65">
        <v>40665793</v>
      </c>
      <c r="D21" s="73">
        <v>41255</v>
      </c>
      <c r="E21" s="53" t="s">
        <v>45</v>
      </c>
      <c r="F21" s="52">
        <v>15</v>
      </c>
      <c r="G21" s="66">
        <v>466.10169491525426</v>
      </c>
      <c r="H21" s="32" t="s">
        <v>333</v>
      </c>
    </row>
    <row r="22" spans="1:8" s="8" customFormat="1" ht="15.75" customHeight="1" x14ac:dyDescent="0.25">
      <c r="A22" s="53" t="s">
        <v>19</v>
      </c>
      <c r="B22" s="37">
        <v>21</v>
      </c>
      <c r="C22" s="32">
        <v>40660389</v>
      </c>
      <c r="D22" s="57">
        <v>41246</v>
      </c>
      <c r="E22" s="53" t="s">
        <v>45</v>
      </c>
      <c r="F22" s="52">
        <v>6.3</v>
      </c>
      <c r="G22" s="61">
        <v>466.10169491525426</v>
      </c>
      <c r="H22" s="31" t="s">
        <v>38</v>
      </c>
    </row>
    <row r="23" spans="1:8" s="8" customFormat="1" ht="15.75" customHeight="1" x14ac:dyDescent="0.25">
      <c r="A23" s="53" t="s">
        <v>19</v>
      </c>
      <c r="B23" s="37">
        <v>22</v>
      </c>
      <c r="C23" s="63">
        <v>40662221</v>
      </c>
      <c r="D23" s="57">
        <v>41262</v>
      </c>
      <c r="E23" s="53" t="s">
        <v>45</v>
      </c>
      <c r="F23" s="52">
        <v>12</v>
      </c>
      <c r="G23" s="61">
        <v>466.10169491525426</v>
      </c>
      <c r="H23" s="52" t="s">
        <v>28</v>
      </c>
    </row>
    <row r="24" spans="1:8" s="8" customFormat="1" ht="15.75" customHeight="1" x14ac:dyDescent="0.25">
      <c r="A24" s="53" t="s">
        <v>19</v>
      </c>
      <c r="B24" s="37">
        <v>23</v>
      </c>
      <c r="C24" s="32">
        <v>40665839</v>
      </c>
      <c r="D24" s="57">
        <v>41255</v>
      </c>
      <c r="E24" s="53" t="s">
        <v>45</v>
      </c>
      <c r="F24" s="52">
        <v>1.3</v>
      </c>
      <c r="G24" s="61">
        <v>466.10169491525426</v>
      </c>
      <c r="H24" s="32" t="s">
        <v>334</v>
      </c>
    </row>
    <row r="25" spans="1:8" s="8" customFormat="1" ht="15.75" customHeight="1" x14ac:dyDescent="0.25">
      <c r="A25" s="53" t="s">
        <v>19</v>
      </c>
      <c r="B25" s="37">
        <v>24</v>
      </c>
      <c r="C25" s="32">
        <v>40651252</v>
      </c>
      <c r="D25" s="57">
        <v>41248</v>
      </c>
      <c r="E25" s="53" t="s">
        <v>45</v>
      </c>
      <c r="F25" s="52">
        <v>15</v>
      </c>
      <c r="G25" s="61">
        <v>466.10169491525426</v>
      </c>
      <c r="H25" s="67" t="s">
        <v>99</v>
      </c>
    </row>
    <row r="26" spans="1:8" s="8" customFormat="1" ht="15.75" customHeight="1" x14ac:dyDescent="0.25">
      <c r="A26" s="53" t="s">
        <v>19</v>
      </c>
      <c r="B26" s="37">
        <v>25</v>
      </c>
      <c r="C26" s="32">
        <v>40661039</v>
      </c>
      <c r="D26" s="57">
        <v>41246</v>
      </c>
      <c r="E26" s="53" t="s">
        <v>45</v>
      </c>
      <c r="F26" s="52">
        <v>10</v>
      </c>
      <c r="G26" s="61">
        <v>466.10169491525426</v>
      </c>
      <c r="H26" s="67" t="s">
        <v>102</v>
      </c>
    </row>
    <row r="27" spans="1:8" s="8" customFormat="1" ht="15.75" customHeight="1" x14ac:dyDescent="0.25">
      <c r="A27" s="53" t="s">
        <v>19</v>
      </c>
      <c r="B27" s="37">
        <v>26</v>
      </c>
      <c r="C27" s="32">
        <v>40666472</v>
      </c>
      <c r="D27" s="57">
        <v>41250</v>
      </c>
      <c r="E27" s="53" t="s">
        <v>45</v>
      </c>
      <c r="F27" s="52">
        <v>1.3</v>
      </c>
      <c r="G27" s="61">
        <v>466.10169491525426</v>
      </c>
      <c r="H27" s="52" t="s">
        <v>38</v>
      </c>
    </row>
    <row r="28" spans="1:8" s="8" customFormat="1" ht="15.75" customHeight="1" x14ac:dyDescent="0.25">
      <c r="A28" s="53" t="s">
        <v>19</v>
      </c>
      <c r="B28" s="37">
        <v>27</v>
      </c>
      <c r="C28" s="32">
        <v>40654142</v>
      </c>
      <c r="D28" s="57">
        <v>41246</v>
      </c>
      <c r="E28" s="53" t="s">
        <v>45</v>
      </c>
      <c r="F28" s="52">
        <v>15</v>
      </c>
      <c r="G28" s="61">
        <v>466.10169491525426</v>
      </c>
      <c r="H28" s="52" t="s">
        <v>335</v>
      </c>
    </row>
    <row r="29" spans="1:8" s="8" customFormat="1" ht="15.75" customHeight="1" x14ac:dyDescent="0.25">
      <c r="A29" s="53" t="s">
        <v>19</v>
      </c>
      <c r="B29" s="37">
        <v>28</v>
      </c>
      <c r="C29" s="32">
        <v>40666476</v>
      </c>
      <c r="D29" s="57">
        <v>41254</v>
      </c>
      <c r="E29" s="53" t="s">
        <v>45</v>
      </c>
      <c r="F29" s="52">
        <v>2.8</v>
      </c>
      <c r="G29" s="61">
        <v>466.10169491525426</v>
      </c>
      <c r="H29" s="52" t="s">
        <v>38</v>
      </c>
    </row>
    <row r="30" spans="1:8" s="8" customFormat="1" ht="15.75" customHeight="1" x14ac:dyDescent="0.25">
      <c r="A30" s="53" t="s">
        <v>19</v>
      </c>
      <c r="B30" s="37">
        <v>29</v>
      </c>
      <c r="C30" s="32">
        <v>40654135</v>
      </c>
      <c r="D30" s="57">
        <v>41250</v>
      </c>
      <c r="E30" s="53" t="s">
        <v>45</v>
      </c>
      <c r="F30" s="52">
        <v>1.3</v>
      </c>
      <c r="G30" s="61">
        <v>466.10169491525426</v>
      </c>
      <c r="H30" s="67" t="s">
        <v>332</v>
      </c>
    </row>
    <row r="31" spans="1:8" s="8" customFormat="1" ht="15.75" customHeight="1" x14ac:dyDescent="0.25">
      <c r="A31" s="53" t="s">
        <v>19</v>
      </c>
      <c r="B31" s="37">
        <v>30</v>
      </c>
      <c r="C31" s="32">
        <v>40654131</v>
      </c>
      <c r="D31" s="57">
        <v>41247</v>
      </c>
      <c r="E31" s="53" t="s">
        <v>45</v>
      </c>
      <c r="F31" s="52">
        <v>1.3</v>
      </c>
      <c r="G31" s="61">
        <v>466.10169491525426</v>
      </c>
      <c r="H31" s="67" t="s">
        <v>332</v>
      </c>
    </row>
    <row r="32" spans="1:8" s="8" customFormat="1" ht="15.75" customHeight="1" x14ac:dyDescent="0.25">
      <c r="A32" s="53" t="s">
        <v>19</v>
      </c>
      <c r="B32" s="37">
        <v>31</v>
      </c>
      <c r="C32" s="32">
        <v>40654410</v>
      </c>
      <c r="D32" s="57">
        <v>41261</v>
      </c>
      <c r="E32" s="53" t="s">
        <v>45</v>
      </c>
      <c r="F32" s="52">
        <v>15</v>
      </c>
      <c r="G32" s="61">
        <v>466.10169491525426</v>
      </c>
      <c r="H32" s="31" t="s">
        <v>336</v>
      </c>
    </row>
    <row r="33" spans="1:8" s="8" customFormat="1" ht="15.75" customHeight="1" x14ac:dyDescent="0.25">
      <c r="A33" s="53" t="s">
        <v>19</v>
      </c>
      <c r="B33" s="37">
        <v>32</v>
      </c>
      <c r="C33" s="63">
        <v>40669679</v>
      </c>
      <c r="D33" s="57">
        <v>41260</v>
      </c>
      <c r="E33" s="53" t="s">
        <v>269</v>
      </c>
      <c r="F33" s="52">
        <v>1.3</v>
      </c>
      <c r="G33" s="61">
        <v>4174.7203389830511</v>
      </c>
      <c r="H33" s="32" t="s">
        <v>337</v>
      </c>
    </row>
    <row r="34" spans="1:8" s="8" customFormat="1" ht="15.75" customHeight="1" x14ac:dyDescent="0.25">
      <c r="A34" s="53" t="s">
        <v>19</v>
      </c>
      <c r="B34" s="37">
        <v>33</v>
      </c>
      <c r="C34" s="32">
        <v>40654041</v>
      </c>
      <c r="D34" s="57">
        <v>41246</v>
      </c>
      <c r="E34" s="53" t="s">
        <v>45</v>
      </c>
      <c r="F34" s="52">
        <v>1.3</v>
      </c>
      <c r="G34" s="61">
        <v>466.10169491525426</v>
      </c>
      <c r="H34" s="67" t="s">
        <v>332</v>
      </c>
    </row>
    <row r="35" spans="1:8" s="8" customFormat="1" ht="15.75" customHeight="1" x14ac:dyDescent="0.25">
      <c r="A35" s="53" t="s">
        <v>19</v>
      </c>
      <c r="B35" s="37">
        <v>34</v>
      </c>
      <c r="C35" s="32">
        <v>40661758</v>
      </c>
      <c r="D35" s="57">
        <v>41249</v>
      </c>
      <c r="E35" s="53" t="s">
        <v>45</v>
      </c>
      <c r="F35" s="52">
        <v>6.3</v>
      </c>
      <c r="G35" s="61">
        <v>466.10169491525426</v>
      </c>
      <c r="H35" s="52" t="s">
        <v>44</v>
      </c>
    </row>
    <row r="36" spans="1:8" s="8" customFormat="1" ht="15.75" customHeight="1" x14ac:dyDescent="0.25">
      <c r="A36" s="53" t="s">
        <v>19</v>
      </c>
      <c r="B36" s="37">
        <v>35</v>
      </c>
      <c r="C36" s="32">
        <v>40666585</v>
      </c>
      <c r="D36" s="57">
        <v>41250</v>
      </c>
      <c r="E36" s="53" t="s">
        <v>45</v>
      </c>
      <c r="F36" s="52">
        <v>12</v>
      </c>
      <c r="G36" s="61">
        <v>466.10169491525426</v>
      </c>
      <c r="H36" s="52" t="s">
        <v>38</v>
      </c>
    </row>
    <row r="37" spans="1:8" s="8" customFormat="1" ht="15.75" customHeight="1" x14ac:dyDescent="0.25">
      <c r="A37" s="53" t="s">
        <v>19</v>
      </c>
      <c r="B37" s="37">
        <v>36</v>
      </c>
      <c r="C37" s="63">
        <v>40653606</v>
      </c>
      <c r="D37" s="57">
        <v>41246</v>
      </c>
      <c r="E37" s="53" t="s">
        <v>45</v>
      </c>
      <c r="F37" s="52">
        <v>6</v>
      </c>
      <c r="G37" s="60">
        <v>466.10169491525426</v>
      </c>
      <c r="H37" s="52" t="s">
        <v>318</v>
      </c>
    </row>
    <row r="38" spans="1:8" s="8" customFormat="1" ht="15.75" customHeight="1" x14ac:dyDescent="0.25">
      <c r="A38" s="53" t="s">
        <v>19</v>
      </c>
      <c r="B38" s="37">
        <v>37</v>
      </c>
      <c r="C38" s="63">
        <v>40653601</v>
      </c>
      <c r="D38" s="57">
        <v>41246</v>
      </c>
      <c r="E38" s="53" t="s">
        <v>45</v>
      </c>
      <c r="F38" s="52">
        <v>15</v>
      </c>
      <c r="G38" s="61">
        <v>466.10169491525426</v>
      </c>
      <c r="H38" s="52" t="s">
        <v>318</v>
      </c>
    </row>
    <row r="39" spans="1:8" s="8" customFormat="1" ht="15.75" customHeight="1" x14ac:dyDescent="0.25">
      <c r="A39" s="53" t="s">
        <v>19</v>
      </c>
      <c r="B39" s="37">
        <v>38</v>
      </c>
      <c r="C39" s="63">
        <v>40652585</v>
      </c>
      <c r="D39" s="57">
        <v>41262</v>
      </c>
      <c r="E39" s="53" t="s">
        <v>45</v>
      </c>
      <c r="F39" s="52">
        <v>10</v>
      </c>
      <c r="G39" s="61">
        <v>466.10169491525426</v>
      </c>
      <c r="H39" s="31" t="s">
        <v>334</v>
      </c>
    </row>
    <row r="40" spans="1:8" s="8" customFormat="1" ht="15.75" customHeight="1" x14ac:dyDescent="0.25">
      <c r="A40" s="53" t="s">
        <v>19</v>
      </c>
      <c r="B40" s="37">
        <v>39</v>
      </c>
      <c r="C40" s="32">
        <v>40653573</v>
      </c>
      <c r="D40" s="57">
        <v>41246</v>
      </c>
      <c r="E40" s="53" t="s">
        <v>45</v>
      </c>
      <c r="F40" s="52">
        <v>10.5</v>
      </c>
      <c r="G40" s="61">
        <v>466.10169491525426</v>
      </c>
      <c r="H40" s="52" t="s">
        <v>42</v>
      </c>
    </row>
    <row r="41" spans="1:8" s="8" customFormat="1" ht="15.75" customHeight="1" x14ac:dyDescent="0.25">
      <c r="A41" s="53" t="s">
        <v>19</v>
      </c>
      <c r="B41" s="37">
        <v>40</v>
      </c>
      <c r="C41" s="32">
        <v>40653581</v>
      </c>
      <c r="D41" s="57">
        <v>41246</v>
      </c>
      <c r="E41" s="53" t="s">
        <v>45</v>
      </c>
      <c r="F41" s="52">
        <v>10</v>
      </c>
      <c r="G41" s="61">
        <v>466.10169491525426</v>
      </c>
      <c r="H41" s="52" t="s">
        <v>42</v>
      </c>
    </row>
    <row r="42" spans="1:8" s="8" customFormat="1" ht="15.75" customHeight="1" x14ac:dyDescent="0.25">
      <c r="A42" s="53" t="s">
        <v>19</v>
      </c>
      <c r="B42" s="37">
        <v>41</v>
      </c>
      <c r="C42" s="31">
        <v>40666378</v>
      </c>
      <c r="D42" s="72">
        <v>41262</v>
      </c>
      <c r="E42" s="53" t="s">
        <v>45</v>
      </c>
      <c r="F42" s="52">
        <v>3.5</v>
      </c>
      <c r="G42" s="60">
        <v>466.10169491525426</v>
      </c>
      <c r="H42" s="67" t="s">
        <v>338</v>
      </c>
    </row>
    <row r="43" spans="1:8" s="8" customFormat="1" ht="15.75" customHeight="1" x14ac:dyDescent="0.25">
      <c r="A43" s="53" t="s">
        <v>19</v>
      </c>
      <c r="B43" s="37">
        <v>42</v>
      </c>
      <c r="C43" s="31">
        <v>40659795</v>
      </c>
      <c r="D43" s="72">
        <v>41268</v>
      </c>
      <c r="E43" s="53" t="s">
        <v>45</v>
      </c>
      <c r="F43" s="52">
        <v>10</v>
      </c>
      <c r="G43" s="60">
        <v>466.10169491525426</v>
      </c>
      <c r="H43" s="67" t="s">
        <v>339</v>
      </c>
    </row>
    <row r="44" spans="1:8" s="8" customFormat="1" ht="15.75" customHeight="1" x14ac:dyDescent="0.25">
      <c r="A44" s="53" t="s">
        <v>19</v>
      </c>
      <c r="B44" s="37">
        <v>43</v>
      </c>
      <c r="C44" s="63">
        <v>40659797</v>
      </c>
      <c r="D44" s="57">
        <v>41246</v>
      </c>
      <c r="E44" s="53" t="s">
        <v>45</v>
      </c>
      <c r="F44" s="52">
        <v>10</v>
      </c>
      <c r="G44" s="61">
        <v>466.10169491525426</v>
      </c>
      <c r="H44" s="32" t="s">
        <v>340</v>
      </c>
    </row>
    <row r="45" spans="1:8" s="8" customFormat="1" ht="15.75" customHeight="1" x14ac:dyDescent="0.25">
      <c r="A45" s="53" t="s">
        <v>19</v>
      </c>
      <c r="B45" s="37">
        <v>44</v>
      </c>
      <c r="C45" s="32">
        <v>40659802</v>
      </c>
      <c r="D45" s="57">
        <v>41246</v>
      </c>
      <c r="E45" s="53" t="s">
        <v>45</v>
      </c>
      <c r="F45" s="52">
        <v>1.5</v>
      </c>
      <c r="G45" s="61">
        <v>466.10169491525426</v>
      </c>
      <c r="H45" s="32" t="s">
        <v>340</v>
      </c>
    </row>
    <row r="46" spans="1:8" s="8" customFormat="1" ht="15.75" customHeight="1" x14ac:dyDescent="0.25">
      <c r="A46" s="53" t="s">
        <v>19</v>
      </c>
      <c r="B46" s="37">
        <v>45</v>
      </c>
      <c r="C46" s="32">
        <v>40650074</v>
      </c>
      <c r="D46" s="57">
        <v>41246</v>
      </c>
      <c r="E46" s="53" t="s">
        <v>45</v>
      </c>
      <c r="F46" s="52">
        <v>7</v>
      </c>
      <c r="G46" s="61">
        <v>466.10169491525426</v>
      </c>
      <c r="H46" s="32" t="s">
        <v>341</v>
      </c>
    </row>
    <row r="47" spans="1:8" s="8" customFormat="1" ht="15.75" customHeight="1" x14ac:dyDescent="0.25">
      <c r="A47" s="53" t="s">
        <v>19</v>
      </c>
      <c r="B47" s="37">
        <v>46</v>
      </c>
      <c r="C47" s="32">
        <v>40650106</v>
      </c>
      <c r="D47" s="57">
        <v>41246</v>
      </c>
      <c r="E47" s="53" t="s">
        <v>45</v>
      </c>
      <c r="F47" s="52">
        <v>8.5</v>
      </c>
      <c r="G47" s="61">
        <v>466.10169491525426</v>
      </c>
      <c r="H47" s="32" t="s">
        <v>341</v>
      </c>
    </row>
    <row r="48" spans="1:8" s="8" customFormat="1" ht="15.75" customHeight="1" x14ac:dyDescent="0.25">
      <c r="A48" s="53" t="s">
        <v>19</v>
      </c>
      <c r="B48" s="37">
        <v>47</v>
      </c>
      <c r="C48" s="63">
        <v>40650087</v>
      </c>
      <c r="D48" s="57">
        <v>41263</v>
      </c>
      <c r="E48" s="53" t="s">
        <v>45</v>
      </c>
      <c r="F48" s="52">
        <v>3</v>
      </c>
      <c r="G48" s="61">
        <v>466.10169491525426</v>
      </c>
      <c r="H48" s="32" t="s">
        <v>341</v>
      </c>
    </row>
    <row r="49" spans="1:8" s="8" customFormat="1" ht="15.75" customHeight="1" x14ac:dyDescent="0.25">
      <c r="A49" s="53" t="s">
        <v>19</v>
      </c>
      <c r="B49" s="37">
        <v>48</v>
      </c>
      <c r="C49" s="63">
        <v>40650093</v>
      </c>
      <c r="D49" s="57">
        <v>41246</v>
      </c>
      <c r="E49" s="53" t="s">
        <v>45</v>
      </c>
      <c r="F49" s="52">
        <v>6</v>
      </c>
      <c r="G49" s="61">
        <v>466.10169491525426</v>
      </c>
      <c r="H49" s="52" t="s">
        <v>341</v>
      </c>
    </row>
    <row r="50" spans="1:8" s="8" customFormat="1" ht="15.75" customHeight="1" x14ac:dyDescent="0.25">
      <c r="A50" s="53" t="s">
        <v>19</v>
      </c>
      <c r="B50" s="37">
        <v>49</v>
      </c>
      <c r="C50" s="63">
        <v>40650099</v>
      </c>
      <c r="D50" s="57">
        <v>41246</v>
      </c>
      <c r="E50" s="53" t="s">
        <v>45</v>
      </c>
      <c r="F50" s="52">
        <v>15</v>
      </c>
      <c r="G50" s="61">
        <v>466.10169491525426</v>
      </c>
      <c r="H50" s="32" t="s">
        <v>341</v>
      </c>
    </row>
    <row r="51" spans="1:8" s="8" customFormat="1" ht="15.75" customHeight="1" x14ac:dyDescent="0.25">
      <c r="A51" s="53" t="s">
        <v>19</v>
      </c>
      <c r="B51" s="37">
        <v>50</v>
      </c>
      <c r="C51" s="63">
        <v>40650080</v>
      </c>
      <c r="D51" s="57">
        <v>41246</v>
      </c>
      <c r="E51" s="53" t="s">
        <v>45</v>
      </c>
      <c r="F51" s="52">
        <v>11</v>
      </c>
      <c r="G51" s="61">
        <v>466.10169491525426</v>
      </c>
      <c r="H51" s="31" t="s">
        <v>52</v>
      </c>
    </row>
    <row r="52" spans="1:8" s="8" customFormat="1" ht="15.75" customHeight="1" x14ac:dyDescent="0.25">
      <c r="A52" s="53" t="s">
        <v>19</v>
      </c>
      <c r="B52" s="37">
        <v>51</v>
      </c>
      <c r="C52" s="63">
        <v>40650082</v>
      </c>
      <c r="D52" s="57">
        <v>41246</v>
      </c>
      <c r="E52" s="53" t="s">
        <v>45</v>
      </c>
      <c r="F52" s="52">
        <v>15</v>
      </c>
      <c r="G52" s="61">
        <v>466.10169491525426</v>
      </c>
      <c r="H52" s="31" t="s">
        <v>52</v>
      </c>
    </row>
    <row r="53" spans="1:8" s="8" customFormat="1" ht="15.75" customHeight="1" x14ac:dyDescent="0.25">
      <c r="A53" s="53" t="s">
        <v>19</v>
      </c>
      <c r="B53" s="37">
        <v>52</v>
      </c>
      <c r="C53" s="32">
        <v>40650169</v>
      </c>
      <c r="D53" s="57">
        <v>41246</v>
      </c>
      <c r="E53" s="53" t="s">
        <v>45</v>
      </c>
      <c r="F53" s="52">
        <v>7.5</v>
      </c>
      <c r="G53" s="61">
        <v>466.10169491525426</v>
      </c>
      <c r="H53" s="52" t="s">
        <v>331</v>
      </c>
    </row>
    <row r="54" spans="1:8" s="8" customFormat="1" ht="15.75" customHeight="1" x14ac:dyDescent="0.25">
      <c r="A54" s="53" t="s">
        <v>19</v>
      </c>
      <c r="B54" s="37">
        <v>53</v>
      </c>
      <c r="C54" s="32">
        <v>40650158</v>
      </c>
      <c r="D54" s="57">
        <v>41246</v>
      </c>
      <c r="E54" s="53" t="s">
        <v>45</v>
      </c>
      <c r="F54" s="52">
        <v>6.5</v>
      </c>
      <c r="G54" s="61">
        <v>466.10169491525426</v>
      </c>
      <c r="H54" s="32" t="s">
        <v>331</v>
      </c>
    </row>
    <row r="55" spans="1:8" s="8" customFormat="1" ht="15.75" customHeight="1" x14ac:dyDescent="0.25">
      <c r="A55" s="53" t="s">
        <v>19</v>
      </c>
      <c r="B55" s="37">
        <v>54</v>
      </c>
      <c r="C55" s="32">
        <v>40653241</v>
      </c>
      <c r="D55" s="57">
        <v>41246</v>
      </c>
      <c r="E55" s="53" t="s">
        <v>45</v>
      </c>
      <c r="F55" s="52">
        <v>14</v>
      </c>
      <c r="G55" s="61">
        <v>466.10169491525426</v>
      </c>
      <c r="H55" s="31" t="s">
        <v>52</v>
      </c>
    </row>
    <row r="56" spans="1:8" s="8" customFormat="1" ht="15.75" customHeight="1" x14ac:dyDescent="0.25">
      <c r="A56" s="53" t="s">
        <v>19</v>
      </c>
      <c r="B56" s="37">
        <v>55</v>
      </c>
      <c r="C56" s="32">
        <v>40659872</v>
      </c>
      <c r="D56" s="57">
        <v>41250</v>
      </c>
      <c r="E56" s="53" t="s">
        <v>45</v>
      </c>
      <c r="F56" s="52">
        <v>4</v>
      </c>
      <c r="G56" s="61">
        <v>466.10169491525426</v>
      </c>
      <c r="H56" s="52" t="s">
        <v>342</v>
      </c>
    </row>
    <row r="57" spans="1:8" s="8" customFormat="1" ht="15.75" customHeight="1" x14ac:dyDescent="0.25">
      <c r="A57" s="53" t="s">
        <v>19</v>
      </c>
      <c r="B57" s="37">
        <v>56</v>
      </c>
      <c r="C57" s="32">
        <v>40653569</v>
      </c>
      <c r="D57" s="57">
        <v>41246</v>
      </c>
      <c r="E57" s="53" t="s">
        <v>45</v>
      </c>
      <c r="F57" s="52">
        <v>8</v>
      </c>
      <c r="G57" s="61">
        <v>466.10169491525426</v>
      </c>
      <c r="H57" s="31" t="s">
        <v>31</v>
      </c>
    </row>
    <row r="58" spans="1:8" s="8" customFormat="1" ht="15.75" customHeight="1" x14ac:dyDescent="0.25">
      <c r="A58" s="53" t="s">
        <v>19</v>
      </c>
      <c r="B58" s="37">
        <v>57</v>
      </c>
      <c r="C58" s="32">
        <v>40666371</v>
      </c>
      <c r="D58" s="57">
        <v>41250</v>
      </c>
      <c r="E58" s="53" t="s">
        <v>45</v>
      </c>
      <c r="F58" s="52">
        <v>15</v>
      </c>
      <c r="G58" s="61">
        <v>466.10169491525426</v>
      </c>
      <c r="H58" s="52" t="s">
        <v>38</v>
      </c>
    </row>
    <row r="59" spans="1:8" s="8" customFormat="1" ht="15.75" customHeight="1" x14ac:dyDescent="0.25">
      <c r="A59" s="53" t="s">
        <v>19</v>
      </c>
      <c r="B59" s="37">
        <v>58</v>
      </c>
      <c r="C59" s="32">
        <v>40666374</v>
      </c>
      <c r="D59" s="57">
        <v>41250</v>
      </c>
      <c r="E59" s="53" t="s">
        <v>45</v>
      </c>
      <c r="F59" s="52">
        <v>0.75</v>
      </c>
      <c r="G59" s="61">
        <v>466.10169491525426</v>
      </c>
      <c r="H59" s="31" t="s">
        <v>282</v>
      </c>
    </row>
    <row r="60" spans="1:8" s="8" customFormat="1" ht="15.75" customHeight="1" x14ac:dyDescent="0.25">
      <c r="A60" s="53" t="s">
        <v>19</v>
      </c>
      <c r="B60" s="37">
        <v>59</v>
      </c>
      <c r="C60" s="32">
        <v>40661607</v>
      </c>
      <c r="D60" s="57">
        <v>41249</v>
      </c>
      <c r="E60" s="53" t="s">
        <v>45</v>
      </c>
      <c r="F60" s="52">
        <v>5</v>
      </c>
      <c r="G60" s="61">
        <v>466.10169491525426</v>
      </c>
      <c r="H60" s="52" t="s">
        <v>322</v>
      </c>
    </row>
    <row r="61" spans="1:8" s="8" customFormat="1" ht="15.75" customHeight="1" x14ac:dyDescent="0.25">
      <c r="A61" s="53" t="s">
        <v>19</v>
      </c>
      <c r="B61" s="37">
        <v>60</v>
      </c>
      <c r="C61" s="32">
        <v>40662119</v>
      </c>
      <c r="D61" s="57">
        <v>41250</v>
      </c>
      <c r="E61" s="53" t="s">
        <v>45</v>
      </c>
      <c r="F61" s="52">
        <v>12</v>
      </c>
      <c r="G61" s="61">
        <v>466.10169491525426</v>
      </c>
      <c r="H61" s="52" t="s">
        <v>343</v>
      </c>
    </row>
    <row r="62" spans="1:8" s="8" customFormat="1" ht="15.75" customHeight="1" x14ac:dyDescent="0.25">
      <c r="A62" s="53" t="s">
        <v>19</v>
      </c>
      <c r="B62" s="37">
        <v>61</v>
      </c>
      <c r="C62" s="32">
        <v>40655212</v>
      </c>
      <c r="D62" s="57">
        <v>41248</v>
      </c>
      <c r="E62" s="53" t="s">
        <v>45</v>
      </c>
      <c r="F62" s="52">
        <v>2.8</v>
      </c>
      <c r="G62" s="61">
        <v>466.10169491525426</v>
      </c>
      <c r="H62" s="64" t="s">
        <v>36</v>
      </c>
    </row>
    <row r="63" spans="1:8" s="8" customFormat="1" ht="15.75" customHeight="1" x14ac:dyDescent="0.25">
      <c r="A63" s="53" t="s">
        <v>19</v>
      </c>
      <c r="B63" s="37">
        <v>62</v>
      </c>
      <c r="C63" s="63">
        <v>40662151</v>
      </c>
      <c r="D63" s="57">
        <v>41248</v>
      </c>
      <c r="E63" s="53" t="s">
        <v>45</v>
      </c>
      <c r="F63" s="52">
        <v>10</v>
      </c>
      <c r="G63" s="61">
        <v>466.10169491525426</v>
      </c>
      <c r="H63" s="52" t="s">
        <v>24</v>
      </c>
    </row>
    <row r="64" spans="1:8" s="8" customFormat="1" ht="15.75" customHeight="1" x14ac:dyDescent="0.25">
      <c r="A64" s="53" t="s">
        <v>19</v>
      </c>
      <c r="B64" s="37">
        <v>63</v>
      </c>
      <c r="C64" s="32">
        <v>40662176</v>
      </c>
      <c r="D64" s="57">
        <v>41249</v>
      </c>
      <c r="E64" s="53" t="s">
        <v>45</v>
      </c>
      <c r="F64" s="52">
        <v>1.3</v>
      </c>
      <c r="G64" s="61">
        <v>466.10169491525426</v>
      </c>
      <c r="H64" s="31" t="s">
        <v>38</v>
      </c>
    </row>
    <row r="65" spans="1:8" s="8" customFormat="1" ht="15.75" customHeight="1" x14ac:dyDescent="0.25">
      <c r="A65" s="53" t="s">
        <v>19</v>
      </c>
      <c r="B65" s="37">
        <v>64</v>
      </c>
      <c r="C65" s="32">
        <v>40668069</v>
      </c>
      <c r="D65" s="57">
        <v>41250</v>
      </c>
      <c r="E65" s="53" t="s">
        <v>45</v>
      </c>
      <c r="F65" s="52">
        <v>1.3</v>
      </c>
      <c r="G65" s="61">
        <v>466.10169491525426</v>
      </c>
      <c r="H65" s="31" t="s">
        <v>38</v>
      </c>
    </row>
    <row r="66" spans="1:8" s="8" customFormat="1" ht="15.75" customHeight="1" x14ac:dyDescent="0.25">
      <c r="A66" s="53" t="s">
        <v>19</v>
      </c>
      <c r="B66" s="37">
        <v>65</v>
      </c>
      <c r="C66" s="32">
        <v>40662189</v>
      </c>
      <c r="D66" s="57">
        <v>41249</v>
      </c>
      <c r="E66" s="53" t="s">
        <v>45</v>
      </c>
      <c r="F66" s="52">
        <v>12</v>
      </c>
      <c r="G66" s="61">
        <v>466.10169491525426</v>
      </c>
      <c r="H66" s="32" t="s">
        <v>330</v>
      </c>
    </row>
    <row r="67" spans="1:8" s="8" customFormat="1" ht="15.75" customHeight="1" x14ac:dyDescent="0.25">
      <c r="A67" s="53" t="s">
        <v>19</v>
      </c>
      <c r="B67" s="37">
        <v>66</v>
      </c>
      <c r="C67" s="32">
        <v>40667850</v>
      </c>
      <c r="D67" s="57">
        <v>41271</v>
      </c>
      <c r="E67" s="53" t="s">
        <v>45</v>
      </c>
      <c r="F67" s="52">
        <v>12</v>
      </c>
      <c r="G67" s="61">
        <v>466.10169491525426</v>
      </c>
      <c r="H67" s="67" t="s">
        <v>344</v>
      </c>
    </row>
    <row r="68" spans="1:8" s="8" customFormat="1" ht="15.75" customHeight="1" x14ac:dyDescent="0.25">
      <c r="A68" s="53" t="s">
        <v>19</v>
      </c>
      <c r="B68" s="37">
        <v>67</v>
      </c>
      <c r="C68" s="32">
        <v>40651476</v>
      </c>
      <c r="D68" s="57">
        <v>41260</v>
      </c>
      <c r="E68" s="53" t="s">
        <v>45</v>
      </c>
      <c r="F68" s="52">
        <v>15</v>
      </c>
      <c r="G68" s="61">
        <v>466.10169491525426</v>
      </c>
      <c r="H68" s="31" t="s">
        <v>21</v>
      </c>
    </row>
    <row r="69" spans="1:8" s="8" customFormat="1" ht="15.75" customHeight="1" x14ac:dyDescent="0.25">
      <c r="A69" s="53" t="s">
        <v>19</v>
      </c>
      <c r="B69" s="37">
        <v>68</v>
      </c>
      <c r="C69" s="32">
        <v>40655174</v>
      </c>
      <c r="D69" s="57">
        <v>41254</v>
      </c>
      <c r="E69" s="53" t="s">
        <v>45</v>
      </c>
      <c r="F69" s="52">
        <v>2.8</v>
      </c>
      <c r="G69" s="61">
        <v>466.10169491525426</v>
      </c>
      <c r="H69" s="52" t="s">
        <v>79</v>
      </c>
    </row>
    <row r="70" spans="1:8" s="8" customFormat="1" ht="15.75" customHeight="1" x14ac:dyDescent="0.25">
      <c r="A70" s="53" t="s">
        <v>19</v>
      </c>
      <c r="B70" s="37">
        <v>69</v>
      </c>
      <c r="C70" s="32">
        <v>40667858</v>
      </c>
      <c r="D70" s="57">
        <v>41254</v>
      </c>
      <c r="E70" s="53" t="s">
        <v>45</v>
      </c>
      <c r="F70" s="52">
        <v>1.3</v>
      </c>
      <c r="G70" s="61">
        <v>466.10169491525426</v>
      </c>
      <c r="H70" s="52" t="s">
        <v>38</v>
      </c>
    </row>
    <row r="71" spans="1:8" s="8" customFormat="1" ht="15.75" customHeight="1" x14ac:dyDescent="0.25">
      <c r="A71" s="53" t="s">
        <v>19</v>
      </c>
      <c r="B71" s="37">
        <v>70</v>
      </c>
      <c r="C71" s="32">
        <v>40659078</v>
      </c>
      <c r="D71" s="57">
        <v>41247</v>
      </c>
      <c r="E71" s="53" t="s">
        <v>45</v>
      </c>
      <c r="F71" s="31">
        <v>7</v>
      </c>
      <c r="G71" s="61">
        <v>466.10169491525426</v>
      </c>
      <c r="H71" s="31" t="s">
        <v>97</v>
      </c>
    </row>
    <row r="72" spans="1:8" s="8" customFormat="1" ht="15.75" customHeight="1" x14ac:dyDescent="0.25">
      <c r="A72" s="53" t="s">
        <v>19</v>
      </c>
      <c r="B72" s="37">
        <v>71</v>
      </c>
      <c r="C72" s="32">
        <v>40664838</v>
      </c>
      <c r="D72" s="57">
        <v>41249</v>
      </c>
      <c r="E72" s="53" t="s">
        <v>45</v>
      </c>
      <c r="F72" s="31">
        <v>10</v>
      </c>
      <c r="G72" s="61">
        <v>466.10169491525426</v>
      </c>
      <c r="H72" s="31" t="s">
        <v>38</v>
      </c>
    </row>
    <row r="73" spans="1:8" s="8" customFormat="1" ht="15.75" customHeight="1" x14ac:dyDescent="0.25">
      <c r="A73" s="53" t="s">
        <v>19</v>
      </c>
      <c r="B73" s="37">
        <v>72</v>
      </c>
      <c r="C73" s="32">
        <v>40660729</v>
      </c>
      <c r="D73" s="57">
        <v>41249</v>
      </c>
      <c r="E73" s="53" t="s">
        <v>45</v>
      </c>
      <c r="F73" s="31">
        <v>12</v>
      </c>
      <c r="G73" s="61">
        <v>466.10169491525426</v>
      </c>
      <c r="H73" s="31" t="s">
        <v>307</v>
      </c>
    </row>
    <row r="74" spans="1:8" s="8" customFormat="1" ht="15.75" customHeight="1" x14ac:dyDescent="0.25">
      <c r="A74" s="53" t="s">
        <v>19</v>
      </c>
      <c r="B74" s="37">
        <v>73</v>
      </c>
      <c r="C74" s="32">
        <v>40660547</v>
      </c>
      <c r="D74" s="57">
        <v>41250</v>
      </c>
      <c r="E74" s="53" t="s">
        <v>45</v>
      </c>
      <c r="F74" s="31">
        <v>15</v>
      </c>
      <c r="G74" s="61">
        <v>466.10169491525426</v>
      </c>
      <c r="H74" s="31" t="s">
        <v>307</v>
      </c>
    </row>
    <row r="75" spans="1:8" s="8" customFormat="1" ht="15.75" customHeight="1" x14ac:dyDescent="0.25">
      <c r="A75" s="53" t="s">
        <v>19</v>
      </c>
      <c r="B75" s="37">
        <v>74</v>
      </c>
      <c r="C75" s="31">
        <v>40659039</v>
      </c>
      <c r="D75" s="72">
        <v>41262</v>
      </c>
      <c r="E75" s="53" t="s">
        <v>45</v>
      </c>
      <c r="F75" s="31">
        <v>12</v>
      </c>
      <c r="G75" s="60">
        <v>466.10169491525426</v>
      </c>
      <c r="H75" s="31" t="s">
        <v>24</v>
      </c>
    </row>
    <row r="76" spans="1:8" s="8" customFormat="1" ht="15.75" customHeight="1" x14ac:dyDescent="0.25">
      <c r="A76" s="53" t="s">
        <v>19</v>
      </c>
      <c r="B76" s="37">
        <v>75</v>
      </c>
      <c r="C76" s="32">
        <v>40664232</v>
      </c>
      <c r="D76" s="57">
        <v>41250</v>
      </c>
      <c r="E76" s="53" t="s">
        <v>45</v>
      </c>
      <c r="F76" s="31">
        <v>1.3</v>
      </c>
      <c r="G76" s="61">
        <v>466.10169491525426</v>
      </c>
      <c r="H76" s="31" t="s">
        <v>38</v>
      </c>
    </row>
    <row r="77" spans="1:8" s="8" customFormat="1" ht="15.75" customHeight="1" x14ac:dyDescent="0.25">
      <c r="A77" s="53" t="s">
        <v>19</v>
      </c>
      <c r="B77" s="37">
        <v>76</v>
      </c>
      <c r="C77" s="32">
        <v>40659034</v>
      </c>
      <c r="D77" s="57">
        <v>41247</v>
      </c>
      <c r="E77" s="53" t="s">
        <v>45</v>
      </c>
      <c r="F77" s="31">
        <v>12</v>
      </c>
      <c r="G77" s="61">
        <v>466.10169491525426</v>
      </c>
      <c r="H77" s="31" t="s">
        <v>24</v>
      </c>
    </row>
    <row r="78" spans="1:8" s="8" customFormat="1" ht="15.75" customHeight="1" x14ac:dyDescent="0.25">
      <c r="A78" s="53" t="s">
        <v>19</v>
      </c>
      <c r="B78" s="37">
        <v>77</v>
      </c>
      <c r="C78" s="32">
        <v>40659068</v>
      </c>
      <c r="D78" s="57">
        <v>41257</v>
      </c>
      <c r="E78" s="53" t="s">
        <v>45</v>
      </c>
      <c r="F78" s="31">
        <v>12</v>
      </c>
      <c r="G78" s="61">
        <v>466.10169491525426</v>
      </c>
      <c r="H78" s="31" t="s">
        <v>51</v>
      </c>
    </row>
    <row r="79" spans="1:8" s="8" customFormat="1" ht="15.75" customHeight="1" x14ac:dyDescent="0.25">
      <c r="A79" s="53" t="s">
        <v>19</v>
      </c>
      <c r="B79" s="37">
        <v>78</v>
      </c>
      <c r="C79" s="32">
        <v>40663899</v>
      </c>
      <c r="D79" s="57">
        <v>41249</v>
      </c>
      <c r="E79" s="53" t="s">
        <v>45</v>
      </c>
      <c r="F79" s="31">
        <v>6.3</v>
      </c>
      <c r="G79" s="61">
        <v>466.10169491525426</v>
      </c>
      <c r="H79" s="31" t="s">
        <v>38</v>
      </c>
    </row>
    <row r="80" spans="1:8" s="8" customFormat="1" ht="15.75" customHeight="1" x14ac:dyDescent="0.25">
      <c r="A80" s="53" t="s">
        <v>19</v>
      </c>
      <c r="B80" s="37">
        <v>79</v>
      </c>
      <c r="C80" s="32">
        <v>40664192</v>
      </c>
      <c r="D80" s="57">
        <v>41250</v>
      </c>
      <c r="E80" s="53" t="s">
        <v>45</v>
      </c>
      <c r="F80" s="31">
        <v>1.3</v>
      </c>
      <c r="G80" s="61">
        <v>466.10169491525426</v>
      </c>
      <c r="H80" s="52" t="s">
        <v>38</v>
      </c>
    </row>
    <row r="81" spans="1:8" s="8" customFormat="1" ht="15.75" customHeight="1" x14ac:dyDescent="0.25">
      <c r="A81" s="53" t="s">
        <v>19</v>
      </c>
      <c r="B81" s="37">
        <v>80</v>
      </c>
      <c r="C81" s="32">
        <v>40664167</v>
      </c>
      <c r="D81" s="57">
        <v>41249</v>
      </c>
      <c r="E81" s="53" t="s">
        <v>45</v>
      </c>
      <c r="F81" s="31">
        <v>6.3</v>
      </c>
      <c r="G81" s="61">
        <v>466.10169491525426</v>
      </c>
      <c r="H81" s="31" t="s">
        <v>38</v>
      </c>
    </row>
    <row r="82" spans="1:8" s="8" customFormat="1" ht="15.75" customHeight="1" x14ac:dyDescent="0.25">
      <c r="A82" s="53" t="s">
        <v>19</v>
      </c>
      <c r="B82" s="37">
        <v>81</v>
      </c>
      <c r="C82" s="32">
        <v>40665436</v>
      </c>
      <c r="D82" s="57">
        <v>41249</v>
      </c>
      <c r="E82" s="53" t="s">
        <v>45</v>
      </c>
      <c r="F82" s="31">
        <v>6.3</v>
      </c>
      <c r="G82" s="61">
        <v>466.10169491525426</v>
      </c>
      <c r="H82" s="31" t="s">
        <v>38</v>
      </c>
    </row>
    <row r="83" spans="1:8" s="8" customFormat="1" ht="15.75" customHeight="1" x14ac:dyDescent="0.25">
      <c r="A83" s="53" t="s">
        <v>19</v>
      </c>
      <c r="B83" s="37">
        <v>82</v>
      </c>
      <c r="C83" s="32">
        <v>40664844</v>
      </c>
      <c r="D83" s="57">
        <v>41249</v>
      </c>
      <c r="E83" s="53" t="s">
        <v>45</v>
      </c>
      <c r="F83" s="31">
        <v>15</v>
      </c>
      <c r="G83" s="61">
        <v>466.10169491525426</v>
      </c>
      <c r="H83" s="31" t="s">
        <v>51</v>
      </c>
    </row>
    <row r="84" spans="1:8" s="8" customFormat="1" ht="15.75" customHeight="1" x14ac:dyDescent="0.25">
      <c r="A84" s="53" t="s">
        <v>19</v>
      </c>
      <c r="B84" s="37">
        <v>83</v>
      </c>
      <c r="C84" s="32">
        <v>40663767</v>
      </c>
      <c r="D84" s="57">
        <v>41262</v>
      </c>
      <c r="E84" s="53" t="s">
        <v>45</v>
      </c>
      <c r="F84" s="31">
        <v>1.3</v>
      </c>
      <c r="G84" s="61">
        <v>466.10169491525426</v>
      </c>
      <c r="H84" s="31" t="s">
        <v>345</v>
      </c>
    </row>
    <row r="85" spans="1:8" s="8" customFormat="1" ht="15.75" customHeight="1" x14ac:dyDescent="0.25">
      <c r="A85" s="53" t="s">
        <v>19</v>
      </c>
      <c r="B85" s="37">
        <v>84</v>
      </c>
      <c r="C85" s="32">
        <v>40664010</v>
      </c>
      <c r="D85" s="57">
        <v>41249</v>
      </c>
      <c r="E85" s="53" t="s">
        <v>45</v>
      </c>
      <c r="F85" s="31">
        <v>2.8</v>
      </c>
      <c r="G85" s="61">
        <v>466.10169491525426</v>
      </c>
      <c r="H85" s="52" t="s">
        <v>38</v>
      </c>
    </row>
    <row r="86" spans="1:8" s="8" customFormat="1" ht="15.75" customHeight="1" x14ac:dyDescent="0.25">
      <c r="A86" s="53" t="s">
        <v>19</v>
      </c>
      <c r="B86" s="37">
        <v>85</v>
      </c>
      <c r="C86" s="32">
        <v>40670795</v>
      </c>
      <c r="D86" s="57">
        <v>41260</v>
      </c>
      <c r="E86" s="53" t="s">
        <v>45</v>
      </c>
      <c r="F86" s="31">
        <v>6.3</v>
      </c>
      <c r="G86" s="61">
        <v>466.10169491525426</v>
      </c>
      <c r="H86" s="31" t="s">
        <v>51</v>
      </c>
    </row>
    <row r="87" spans="1:8" s="8" customFormat="1" ht="15.75" customHeight="1" x14ac:dyDescent="0.25">
      <c r="A87" s="53" t="s">
        <v>19</v>
      </c>
      <c r="B87" s="37">
        <v>86</v>
      </c>
      <c r="C87" s="31">
        <v>40653939</v>
      </c>
      <c r="D87" s="72">
        <v>41263</v>
      </c>
      <c r="E87" s="53" t="s">
        <v>45</v>
      </c>
      <c r="F87" s="31">
        <v>10</v>
      </c>
      <c r="G87" s="60">
        <v>466.10169491525426</v>
      </c>
      <c r="H87" s="31" t="s">
        <v>202</v>
      </c>
    </row>
    <row r="88" spans="1:8" s="8" customFormat="1" ht="15.75" customHeight="1" x14ac:dyDescent="0.25">
      <c r="A88" s="53" t="s">
        <v>19</v>
      </c>
      <c r="B88" s="37">
        <v>87</v>
      </c>
      <c r="C88" s="63">
        <v>40665397</v>
      </c>
      <c r="D88" s="57">
        <v>41272</v>
      </c>
      <c r="E88" s="53" t="s">
        <v>45</v>
      </c>
      <c r="F88" s="31">
        <v>15</v>
      </c>
      <c r="G88" s="61">
        <v>466.10169491525426</v>
      </c>
      <c r="H88" s="31" t="s">
        <v>346</v>
      </c>
    </row>
    <row r="89" spans="1:8" s="8" customFormat="1" ht="15.75" customHeight="1" x14ac:dyDescent="0.25">
      <c r="A89" s="53" t="s">
        <v>19</v>
      </c>
      <c r="B89" s="37">
        <v>88</v>
      </c>
      <c r="C89" s="32">
        <v>40656918</v>
      </c>
      <c r="D89" s="57">
        <v>41250</v>
      </c>
      <c r="E89" s="53" t="s">
        <v>45</v>
      </c>
      <c r="F89" s="31">
        <v>6.3</v>
      </c>
      <c r="G89" s="61">
        <v>466.10169491525426</v>
      </c>
      <c r="H89" s="31" t="s">
        <v>306</v>
      </c>
    </row>
    <row r="90" spans="1:8" s="8" customFormat="1" ht="15.75" customHeight="1" x14ac:dyDescent="0.25">
      <c r="A90" s="53" t="s">
        <v>19</v>
      </c>
      <c r="B90" s="37">
        <v>89</v>
      </c>
      <c r="C90" s="32">
        <v>40664276</v>
      </c>
      <c r="D90" s="57">
        <v>41253</v>
      </c>
      <c r="E90" s="53" t="s">
        <v>45</v>
      </c>
      <c r="F90" s="31">
        <v>12</v>
      </c>
      <c r="G90" s="61">
        <v>466.10169491525426</v>
      </c>
      <c r="H90" s="31" t="s">
        <v>325</v>
      </c>
    </row>
    <row r="91" spans="1:8" s="8" customFormat="1" ht="15.75" customHeight="1" x14ac:dyDescent="0.25">
      <c r="A91" s="53" t="s">
        <v>19</v>
      </c>
      <c r="B91" s="37">
        <v>90</v>
      </c>
      <c r="C91" s="31">
        <v>40665541</v>
      </c>
      <c r="D91" s="72">
        <v>41262</v>
      </c>
      <c r="E91" s="53" t="s">
        <v>45</v>
      </c>
      <c r="F91" s="31">
        <v>2</v>
      </c>
      <c r="G91" s="60">
        <v>466.10169491525426</v>
      </c>
      <c r="H91" s="31" t="s">
        <v>347</v>
      </c>
    </row>
    <row r="92" spans="1:8" s="8" customFormat="1" ht="15.75" customHeight="1" x14ac:dyDescent="0.25">
      <c r="A92" s="53" t="s">
        <v>19</v>
      </c>
      <c r="B92" s="37">
        <v>91</v>
      </c>
      <c r="C92" s="63">
        <v>40665550</v>
      </c>
      <c r="D92" s="57">
        <v>41262</v>
      </c>
      <c r="E92" s="53" t="s">
        <v>45</v>
      </c>
      <c r="F92" s="31">
        <v>5</v>
      </c>
      <c r="G92" s="61">
        <v>466.10169491525426</v>
      </c>
      <c r="H92" s="31" t="s">
        <v>348</v>
      </c>
    </row>
    <row r="93" spans="1:8" s="8" customFormat="1" ht="15.75" customHeight="1" x14ac:dyDescent="0.25">
      <c r="A93" s="53" t="s">
        <v>19</v>
      </c>
      <c r="B93" s="37">
        <v>92</v>
      </c>
      <c r="C93" s="32">
        <v>40665417</v>
      </c>
      <c r="D93" s="57">
        <v>41262</v>
      </c>
      <c r="E93" s="53" t="s">
        <v>45</v>
      </c>
      <c r="F93" s="31">
        <v>2.8</v>
      </c>
      <c r="G93" s="61">
        <v>466.10169491525426</v>
      </c>
      <c r="H93" s="52" t="s">
        <v>287</v>
      </c>
    </row>
    <row r="94" spans="1:8" s="8" customFormat="1" ht="15.75" customHeight="1" x14ac:dyDescent="0.25">
      <c r="A94" s="53" t="s">
        <v>19</v>
      </c>
      <c r="B94" s="37">
        <v>93</v>
      </c>
      <c r="C94" s="32">
        <v>40665450</v>
      </c>
      <c r="D94" s="57">
        <v>41254</v>
      </c>
      <c r="E94" s="53" t="s">
        <v>45</v>
      </c>
      <c r="F94" s="31">
        <v>6.3</v>
      </c>
      <c r="G94" s="61">
        <v>466.10169491525426</v>
      </c>
      <c r="H94" s="59" t="s">
        <v>51</v>
      </c>
    </row>
    <row r="95" spans="1:8" s="8" customFormat="1" ht="15.75" customHeight="1" x14ac:dyDescent="0.25">
      <c r="A95" s="53" t="s">
        <v>19</v>
      </c>
      <c r="B95" s="37">
        <v>94</v>
      </c>
      <c r="C95" s="32">
        <v>40664095</v>
      </c>
      <c r="D95" s="57">
        <v>41253</v>
      </c>
      <c r="E95" s="53" t="s">
        <v>45</v>
      </c>
      <c r="F95" s="31">
        <v>6.3</v>
      </c>
      <c r="G95" s="61">
        <v>466.10169491525426</v>
      </c>
      <c r="H95" s="31" t="s">
        <v>38</v>
      </c>
    </row>
    <row r="96" spans="1:8" s="8" customFormat="1" ht="15.75" customHeight="1" x14ac:dyDescent="0.25">
      <c r="A96" s="53" t="s">
        <v>19</v>
      </c>
      <c r="B96" s="37">
        <v>95</v>
      </c>
      <c r="C96" s="32">
        <v>40663914</v>
      </c>
      <c r="D96" s="57">
        <v>41253</v>
      </c>
      <c r="E96" s="53" t="s">
        <v>45</v>
      </c>
      <c r="F96" s="31">
        <v>2.8</v>
      </c>
      <c r="G96" s="61">
        <v>466.10169491525426</v>
      </c>
      <c r="H96" s="31" t="s">
        <v>38</v>
      </c>
    </row>
    <row r="97" spans="1:8" s="8" customFormat="1" ht="15.75" customHeight="1" x14ac:dyDescent="0.25">
      <c r="A97" s="53" t="s">
        <v>19</v>
      </c>
      <c r="B97" s="37">
        <v>96</v>
      </c>
      <c r="C97" s="31">
        <v>40665540</v>
      </c>
      <c r="D97" s="72">
        <v>41263</v>
      </c>
      <c r="E97" s="53" t="s">
        <v>45</v>
      </c>
      <c r="F97" s="31">
        <v>12</v>
      </c>
      <c r="G97" s="60">
        <v>466.10169491525426</v>
      </c>
      <c r="H97" s="31" t="s">
        <v>349</v>
      </c>
    </row>
    <row r="98" spans="1:8" s="8" customFormat="1" ht="15.75" customHeight="1" x14ac:dyDescent="0.25">
      <c r="A98" s="53" t="s">
        <v>19</v>
      </c>
      <c r="B98" s="37">
        <v>97</v>
      </c>
      <c r="C98" s="32">
        <v>40656930</v>
      </c>
      <c r="D98" s="57">
        <v>41249</v>
      </c>
      <c r="E98" s="53" t="s">
        <v>45</v>
      </c>
      <c r="F98" s="31">
        <v>10</v>
      </c>
      <c r="G98" s="61">
        <v>466.10169491525426</v>
      </c>
      <c r="H98" s="31" t="s">
        <v>35</v>
      </c>
    </row>
    <row r="99" spans="1:8" s="8" customFormat="1" ht="15.75" customHeight="1" x14ac:dyDescent="0.25">
      <c r="A99" s="53" t="s">
        <v>19</v>
      </c>
      <c r="B99" s="37">
        <v>98</v>
      </c>
      <c r="C99" s="32">
        <v>40665422</v>
      </c>
      <c r="D99" s="57">
        <v>41253</v>
      </c>
      <c r="E99" s="53" t="s">
        <v>269</v>
      </c>
      <c r="F99" s="31">
        <v>1.3</v>
      </c>
      <c r="G99" s="61">
        <v>4174.7203389830511</v>
      </c>
      <c r="H99" s="31" t="s">
        <v>38</v>
      </c>
    </row>
    <row r="100" spans="1:8" s="8" customFormat="1" ht="15.75" customHeight="1" x14ac:dyDescent="0.25">
      <c r="A100" s="53" t="s">
        <v>19</v>
      </c>
      <c r="B100" s="37">
        <v>99</v>
      </c>
      <c r="C100" s="32">
        <v>40656937</v>
      </c>
      <c r="D100" s="57">
        <v>41249</v>
      </c>
      <c r="E100" s="53" t="s">
        <v>45</v>
      </c>
      <c r="F100" s="31">
        <v>2.8</v>
      </c>
      <c r="G100" s="61">
        <v>466.10169491525426</v>
      </c>
      <c r="H100" s="31" t="s">
        <v>350</v>
      </c>
    </row>
    <row r="101" spans="1:8" s="8" customFormat="1" ht="15.75" customHeight="1" x14ac:dyDescent="0.25">
      <c r="A101" s="53" t="s">
        <v>19</v>
      </c>
      <c r="B101" s="37">
        <v>100</v>
      </c>
      <c r="C101" s="32">
        <v>40659024</v>
      </c>
      <c r="D101" s="57">
        <v>41249</v>
      </c>
      <c r="E101" s="53" t="s">
        <v>45</v>
      </c>
      <c r="F101" s="31">
        <v>1.3</v>
      </c>
      <c r="G101" s="61">
        <v>466.10169491525426</v>
      </c>
      <c r="H101" s="31" t="s">
        <v>336</v>
      </c>
    </row>
    <row r="102" spans="1:8" s="8" customFormat="1" ht="15.75" customHeight="1" x14ac:dyDescent="0.25">
      <c r="A102" s="53" t="s">
        <v>19</v>
      </c>
      <c r="B102" s="37">
        <v>101</v>
      </c>
      <c r="C102" s="32">
        <v>40665452</v>
      </c>
      <c r="D102" s="57">
        <v>41253</v>
      </c>
      <c r="E102" s="53" t="s">
        <v>45</v>
      </c>
      <c r="F102" s="31">
        <v>12</v>
      </c>
      <c r="G102" s="61">
        <v>466.10169491525426</v>
      </c>
      <c r="H102" s="31" t="s">
        <v>351</v>
      </c>
    </row>
    <row r="103" spans="1:8" s="8" customFormat="1" ht="15.75" customHeight="1" x14ac:dyDescent="0.25">
      <c r="A103" s="53" t="s">
        <v>19</v>
      </c>
      <c r="B103" s="37">
        <v>102</v>
      </c>
      <c r="C103" s="32">
        <v>40665442</v>
      </c>
      <c r="D103" s="57">
        <v>41253</v>
      </c>
      <c r="E103" s="53" t="s">
        <v>45</v>
      </c>
      <c r="F103" s="31">
        <v>12</v>
      </c>
      <c r="G103" s="61">
        <v>466.10169491525426</v>
      </c>
      <c r="H103" s="31" t="s">
        <v>305</v>
      </c>
    </row>
    <row r="104" spans="1:8" s="8" customFormat="1" ht="15.75" customHeight="1" x14ac:dyDescent="0.25">
      <c r="A104" s="53" t="s">
        <v>19</v>
      </c>
      <c r="B104" s="37">
        <v>103</v>
      </c>
      <c r="C104" s="32">
        <v>40664253</v>
      </c>
      <c r="D104" s="57">
        <v>41260</v>
      </c>
      <c r="E104" s="53" t="s">
        <v>45</v>
      </c>
      <c r="F104" s="31">
        <v>6.3</v>
      </c>
      <c r="G104" s="61">
        <v>466.10169491525426</v>
      </c>
      <c r="H104" s="31" t="s">
        <v>352</v>
      </c>
    </row>
    <row r="105" spans="1:8" s="8" customFormat="1" ht="15.75" customHeight="1" x14ac:dyDescent="0.25">
      <c r="A105" s="53" t="s">
        <v>19</v>
      </c>
      <c r="B105" s="37">
        <v>104</v>
      </c>
      <c r="C105" s="32">
        <v>40668560</v>
      </c>
      <c r="D105" s="57">
        <v>41254</v>
      </c>
      <c r="E105" s="53" t="s">
        <v>45</v>
      </c>
      <c r="F105" s="31">
        <v>1.3</v>
      </c>
      <c r="G105" s="61">
        <v>466.10169491525426</v>
      </c>
      <c r="H105" s="31" t="s">
        <v>333</v>
      </c>
    </row>
    <row r="106" spans="1:8" s="8" customFormat="1" ht="15.75" customHeight="1" x14ac:dyDescent="0.25">
      <c r="A106" s="53" t="s">
        <v>19</v>
      </c>
      <c r="B106" s="37">
        <v>105</v>
      </c>
      <c r="C106" s="32">
        <v>40668566</v>
      </c>
      <c r="D106" s="57">
        <v>41255</v>
      </c>
      <c r="E106" s="53" t="s">
        <v>45</v>
      </c>
      <c r="F106" s="31">
        <v>1.3</v>
      </c>
      <c r="G106" s="61">
        <v>466.10169491525426</v>
      </c>
      <c r="H106" s="31" t="s">
        <v>345</v>
      </c>
    </row>
    <row r="107" spans="1:8" s="8" customFormat="1" ht="15.75" customHeight="1" x14ac:dyDescent="0.25">
      <c r="A107" s="53" t="s">
        <v>19</v>
      </c>
      <c r="B107" s="37">
        <v>106</v>
      </c>
      <c r="C107" s="32">
        <v>40656947</v>
      </c>
      <c r="D107" s="57">
        <v>41246</v>
      </c>
      <c r="E107" s="53" t="s">
        <v>45</v>
      </c>
      <c r="F107" s="31">
        <v>15</v>
      </c>
      <c r="G107" s="61">
        <v>466.10169491525426</v>
      </c>
      <c r="H107" s="31" t="s">
        <v>353</v>
      </c>
    </row>
    <row r="108" spans="1:8" s="8" customFormat="1" ht="15.75" customHeight="1" x14ac:dyDescent="0.25">
      <c r="A108" s="53" t="s">
        <v>19</v>
      </c>
      <c r="B108" s="37">
        <v>107</v>
      </c>
      <c r="C108" s="32">
        <v>40668562</v>
      </c>
      <c r="D108" s="57">
        <v>41254</v>
      </c>
      <c r="E108" s="53" t="s">
        <v>45</v>
      </c>
      <c r="F108" s="31">
        <v>10</v>
      </c>
      <c r="G108" s="61">
        <v>466.10169491525426</v>
      </c>
      <c r="H108" s="31" t="s">
        <v>354</v>
      </c>
    </row>
    <row r="109" spans="1:8" s="8" customFormat="1" ht="15.75" customHeight="1" x14ac:dyDescent="0.25">
      <c r="A109" s="53" t="s">
        <v>19</v>
      </c>
      <c r="B109" s="37">
        <v>108</v>
      </c>
      <c r="C109" s="32">
        <v>40661711</v>
      </c>
      <c r="D109" s="57">
        <v>41256</v>
      </c>
      <c r="E109" s="53" t="s">
        <v>45</v>
      </c>
      <c r="F109" s="31">
        <v>12</v>
      </c>
      <c r="G109" s="61">
        <v>466.10169491525426</v>
      </c>
      <c r="H109" s="31" t="s">
        <v>355</v>
      </c>
    </row>
    <row r="110" spans="1:8" s="8" customFormat="1" ht="15.75" customHeight="1" x14ac:dyDescent="0.25">
      <c r="A110" s="53" t="s">
        <v>19</v>
      </c>
      <c r="B110" s="37">
        <v>109</v>
      </c>
      <c r="C110" s="32">
        <v>40658994</v>
      </c>
      <c r="D110" s="57">
        <v>41249</v>
      </c>
      <c r="E110" s="53" t="s">
        <v>45</v>
      </c>
      <c r="F110" s="31">
        <v>12</v>
      </c>
      <c r="G110" s="61">
        <v>466.10169491525426</v>
      </c>
      <c r="H110" s="31" t="s">
        <v>356</v>
      </c>
    </row>
    <row r="111" spans="1:8" s="8" customFormat="1" ht="15.75" customHeight="1" x14ac:dyDescent="0.25">
      <c r="A111" s="53" t="s">
        <v>19</v>
      </c>
      <c r="B111" s="37">
        <v>110</v>
      </c>
      <c r="C111" s="63">
        <v>40665549</v>
      </c>
      <c r="D111" s="57">
        <v>41262</v>
      </c>
      <c r="E111" s="53" t="s">
        <v>45</v>
      </c>
      <c r="F111" s="31">
        <v>5</v>
      </c>
      <c r="G111" s="61">
        <v>466.10169491525426</v>
      </c>
      <c r="H111" s="31" t="s">
        <v>348</v>
      </c>
    </row>
    <row r="112" spans="1:8" s="8" customFormat="1" ht="15.75" customHeight="1" x14ac:dyDescent="0.25">
      <c r="A112" s="53" t="s">
        <v>19</v>
      </c>
      <c r="B112" s="37">
        <v>111</v>
      </c>
      <c r="C112" s="63">
        <v>40665545</v>
      </c>
      <c r="D112" s="57">
        <v>41263</v>
      </c>
      <c r="E112" s="53" t="s">
        <v>45</v>
      </c>
      <c r="F112" s="31">
        <v>15</v>
      </c>
      <c r="G112" s="61">
        <v>466.10169491525426</v>
      </c>
      <c r="H112" s="31" t="s">
        <v>357</v>
      </c>
    </row>
    <row r="113" spans="1:8" s="8" customFormat="1" ht="15.75" customHeight="1" x14ac:dyDescent="0.25">
      <c r="A113" s="53" t="s">
        <v>19</v>
      </c>
      <c r="B113" s="37">
        <v>112</v>
      </c>
      <c r="C113" s="63">
        <v>40665547</v>
      </c>
      <c r="D113" s="57">
        <v>41263</v>
      </c>
      <c r="E113" s="53" t="s">
        <v>45</v>
      </c>
      <c r="F113" s="31">
        <v>10</v>
      </c>
      <c r="G113" s="61">
        <v>466.10169491525426</v>
      </c>
      <c r="H113" s="31" t="s">
        <v>348</v>
      </c>
    </row>
    <row r="114" spans="1:8" s="8" customFormat="1" ht="15.75" customHeight="1" x14ac:dyDescent="0.25">
      <c r="A114" s="53" t="s">
        <v>19</v>
      </c>
      <c r="B114" s="37">
        <v>113</v>
      </c>
      <c r="C114" s="63">
        <v>40665546</v>
      </c>
      <c r="D114" s="57">
        <v>41263</v>
      </c>
      <c r="E114" s="53" t="s">
        <v>45</v>
      </c>
      <c r="F114" s="31">
        <v>15</v>
      </c>
      <c r="G114" s="61">
        <v>466.10169491525426</v>
      </c>
      <c r="H114" s="31" t="s">
        <v>358</v>
      </c>
    </row>
    <row r="115" spans="1:8" s="8" customFormat="1" ht="15.75" customHeight="1" x14ac:dyDescent="0.25">
      <c r="A115" s="53" t="s">
        <v>19</v>
      </c>
      <c r="B115" s="37">
        <v>114</v>
      </c>
      <c r="C115" s="63">
        <v>40665543</v>
      </c>
      <c r="D115" s="57">
        <v>41263</v>
      </c>
      <c r="E115" s="53" t="s">
        <v>45</v>
      </c>
      <c r="F115" s="31">
        <v>15</v>
      </c>
      <c r="G115" s="61">
        <v>466.10169491525426</v>
      </c>
      <c r="H115" s="31" t="s">
        <v>354</v>
      </c>
    </row>
    <row r="116" spans="1:8" s="8" customFormat="1" ht="15.75" customHeight="1" x14ac:dyDescent="0.25">
      <c r="A116" s="53" t="s">
        <v>19</v>
      </c>
      <c r="B116" s="37">
        <v>115</v>
      </c>
      <c r="C116" s="31">
        <v>40668570</v>
      </c>
      <c r="D116" s="72">
        <v>41268</v>
      </c>
      <c r="E116" s="53" t="s">
        <v>45</v>
      </c>
      <c r="F116" s="31">
        <v>10</v>
      </c>
      <c r="G116" s="60">
        <v>466.10169491525426</v>
      </c>
      <c r="H116" s="31" t="s">
        <v>359</v>
      </c>
    </row>
    <row r="117" spans="1:8" s="8" customFormat="1" ht="15.75" customHeight="1" x14ac:dyDescent="0.25">
      <c r="A117" s="53" t="s">
        <v>19</v>
      </c>
      <c r="B117" s="37">
        <v>116</v>
      </c>
      <c r="C117" s="32">
        <v>40668574</v>
      </c>
      <c r="D117" s="57">
        <v>41260</v>
      </c>
      <c r="E117" s="53" t="s">
        <v>45</v>
      </c>
      <c r="F117" s="31">
        <v>12</v>
      </c>
      <c r="G117" s="61">
        <v>466.10169491525426</v>
      </c>
      <c r="H117" s="31" t="s">
        <v>360</v>
      </c>
    </row>
    <row r="118" spans="1:8" s="8" customFormat="1" ht="15.75" customHeight="1" x14ac:dyDescent="0.25">
      <c r="A118" s="53" t="s">
        <v>19</v>
      </c>
      <c r="B118" s="37">
        <v>117</v>
      </c>
      <c r="C118" s="32">
        <v>40658991</v>
      </c>
      <c r="D118" s="57">
        <v>41250</v>
      </c>
      <c r="E118" s="53" t="s">
        <v>45</v>
      </c>
      <c r="F118" s="31">
        <v>15</v>
      </c>
      <c r="G118" s="61">
        <v>466.10169491525426</v>
      </c>
      <c r="H118" s="31" t="s">
        <v>361</v>
      </c>
    </row>
    <row r="119" spans="1:8" s="8" customFormat="1" ht="15.75" customHeight="1" x14ac:dyDescent="0.25">
      <c r="A119" s="53" t="s">
        <v>19</v>
      </c>
      <c r="B119" s="37">
        <v>118</v>
      </c>
      <c r="C119" s="65">
        <v>40668576</v>
      </c>
      <c r="D119" s="73">
        <v>41267</v>
      </c>
      <c r="E119" s="53" t="s">
        <v>45</v>
      </c>
      <c r="F119" s="31">
        <v>12</v>
      </c>
      <c r="G119" s="66">
        <v>466.10169491525426</v>
      </c>
      <c r="H119" s="67" t="s">
        <v>362</v>
      </c>
    </row>
    <row r="120" spans="1:8" s="8" customFormat="1" ht="15.75" customHeight="1" x14ac:dyDescent="0.25">
      <c r="A120" s="53" t="s">
        <v>19</v>
      </c>
      <c r="B120" s="37">
        <v>119</v>
      </c>
      <c r="C120" s="32">
        <v>40663920</v>
      </c>
      <c r="D120" s="57">
        <v>41260</v>
      </c>
      <c r="E120" s="53" t="s">
        <v>45</v>
      </c>
      <c r="F120" s="31">
        <v>6.3</v>
      </c>
      <c r="G120" s="61">
        <v>466.10169491525426</v>
      </c>
      <c r="H120" s="31" t="s">
        <v>358</v>
      </c>
    </row>
    <row r="121" spans="1:8" s="33" customFormat="1" ht="15.75" customHeight="1" x14ac:dyDescent="0.25">
      <c r="A121" s="53" t="s">
        <v>19</v>
      </c>
      <c r="B121" s="37">
        <v>120</v>
      </c>
      <c r="C121" s="32">
        <v>40668579</v>
      </c>
      <c r="D121" s="57">
        <v>41260</v>
      </c>
      <c r="E121" s="53" t="s">
        <v>45</v>
      </c>
      <c r="F121" s="31">
        <v>1.3</v>
      </c>
      <c r="G121" s="61">
        <v>466.10169491525426</v>
      </c>
      <c r="H121" s="67" t="s">
        <v>363</v>
      </c>
    </row>
    <row r="122" spans="1:8" s="35" customFormat="1" ht="15.75" customHeight="1" x14ac:dyDescent="0.25">
      <c r="A122" s="53" t="s">
        <v>19</v>
      </c>
      <c r="B122" s="37">
        <v>121</v>
      </c>
      <c r="C122" s="32">
        <v>40665425</v>
      </c>
      <c r="D122" s="57">
        <v>41253</v>
      </c>
      <c r="E122" s="53" t="s">
        <v>45</v>
      </c>
      <c r="F122" s="31">
        <v>6.3</v>
      </c>
      <c r="G122" s="61">
        <v>466.10169491525426</v>
      </c>
      <c r="H122" s="31" t="s">
        <v>345</v>
      </c>
    </row>
    <row r="123" spans="1:8" s="35" customFormat="1" ht="15.75" customHeight="1" x14ac:dyDescent="0.25">
      <c r="A123" s="53" t="s">
        <v>19</v>
      </c>
      <c r="B123" s="37">
        <v>122</v>
      </c>
      <c r="C123" s="32">
        <v>40665523</v>
      </c>
      <c r="D123" s="57">
        <v>41264</v>
      </c>
      <c r="E123" s="53" t="s">
        <v>45</v>
      </c>
      <c r="F123" s="31">
        <v>15</v>
      </c>
      <c r="G123" s="61">
        <v>466.10169491525426</v>
      </c>
      <c r="H123" s="31" t="s">
        <v>333</v>
      </c>
    </row>
    <row r="124" spans="1:8" s="8" customFormat="1" ht="15.75" customHeight="1" x14ac:dyDescent="0.25">
      <c r="A124" s="53" t="s">
        <v>19</v>
      </c>
      <c r="B124" s="37">
        <v>123</v>
      </c>
      <c r="C124" s="32">
        <v>40664239</v>
      </c>
      <c r="D124" s="57">
        <v>41253</v>
      </c>
      <c r="E124" s="53" t="s">
        <v>45</v>
      </c>
      <c r="F124" s="31">
        <v>1.3</v>
      </c>
      <c r="G124" s="61">
        <v>466.10169491525426</v>
      </c>
      <c r="H124" s="31" t="s">
        <v>364</v>
      </c>
    </row>
    <row r="125" spans="1:8" s="8" customFormat="1" ht="15.75" customHeight="1" x14ac:dyDescent="0.25">
      <c r="A125" s="53" t="s">
        <v>19</v>
      </c>
      <c r="B125" s="37">
        <v>124</v>
      </c>
      <c r="C125" s="32">
        <v>40664040</v>
      </c>
      <c r="D125" s="57">
        <v>41253</v>
      </c>
      <c r="E125" s="53" t="s">
        <v>45</v>
      </c>
      <c r="F125" s="31">
        <v>2.8</v>
      </c>
      <c r="G125" s="61">
        <v>466.10169491525426</v>
      </c>
      <c r="H125" s="31" t="s">
        <v>345</v>
      </c>
    </row>
    <row r="126" spans="1:8" s="8" customFormat="1" ht="15.75" customHeight="1" x14ac:dyDescent="0.25">
      <c r="A126" s="53" t="s">
        <v>19</v>
      </c>
      <c r="B126" s="37">
        <v>125</v>
      </c>
      <c r="C126" s="31">
        <v>40668585</v>
      </c>
      <c r="D126" s="72">
        <v>41267</v>
      </c>
      <c r="E126" s="53" t="s">
        <v>45</v>
      </c>
      <c r="F126" s="31">
        <v>110</v>
      </c>
      <c r="G126" s="60">
        <v>14915.254237288136</v>
      </c>
      <c r="H126" s="31" t="s">
        <v>365</v>
      </c>
    </row>
    <row r="127" spans="1:8" s="8" customFormat="1" ht="15.75" customHeight="1" x14ac:dyDescent="0.25">
      <c r="A127" s="53" t="s">
        <v>19</v>
      </c>
      <c r="B127" s="37">
        <v>126</v>
      </c>
      <c r="C127" s="32">
        <v>40664228</v>
      </c>
      <c r="D127" s="57">
        <v>41254</v>
      </c>
      <c r="E127" s="53" t="s">
        <v>45</v>
      </c>
      <c r="F127" s="31">
        <v>2.8</v>
      </c>
      <c r="G127" s="61">
        <v>466.10169491525426</v>
      </c>
      <c r="H127" s="31" t="s">
        <v>345</v>
      </c>
    </row>
    <row r="128" spans="1:8" s="8" customFormat="1" ht="15.75" customHeight="1" x14ac:dyDescent="0.25">
      <c r="A128" s="53" t="s">
        <v>19</v>
      </c>
      <c r="B128" s="37">
        <v>127</v>
      </c>
      <c r="C128" s="68">
        <v>40664067</v>
      </c>
      <c r="D128" s="57">
        <v>41260</v>
      </c>
      <c r="E128" s="53" t="s">
        <v>269</v>
      </c>
      <c r="F128" s="31">
        <v>2.8</v>
      </c>
      <c r="G128" s="61">
        <v>8991.703389830509</v>
      </c>
      <c r="H128" s="67" t="s">
        <v>345</v>
      </c>
    </row>
    <row r="129" spans="1:8" s="8" customFormat="1" ht="15.75" customHeight="1" x14ac:dyDescent="0.25">
      <c r="A129" s="53" t="s">
        <v>19</v>
      </c>
      <c r="B129" s="37">
        <v>128</v>
      </c>
      <c r="C129" s="32">
        <v>40665504</v>
      </c>
      <c r="D129" s="57">
        <v>41260</v>
      </c>
      <c r="E129" s="53" t="s">
        <v>45</v>
      </c>
      <c r="F129" s="31">
        <v>6.3</v>
      </c>
      <c r="G129" s="61">
        <v>466.10169491525426</v>
      </c>
      <c r="H129" s="31" t="s">
        <v>345</v>
      </c>
    </row>
    <row r="130" spans="1:8" s="8" customFormat="1" ht="15.75" customHeight="1" x14ac:dyDescent="0.25">
      <c r="A130" s="53" t="s">
        <v>19</v>
      </c>
      <c r="B130" s="37">
        <v>129</v>
      </c>
      <c r="C130" s="32">
        <v>40665400</v>
      </c>
      <c r="D130" s="57">
        <v>41253</v>
      </c>
      <c r="E130" s="53" t="s">
        <v>45</v>
      </c>
      <c r="F130" s="31">
        <v>15</v>
      </c>
      <c r="G130" s="61">
        <v>466.10169491525426</v>
      </c>
      <c r="H130" s="31" t="s">
        <v>366</v>
      </c>
    </row>
    <row r="131" spans="1:8" s="8" customFormat="1" ht="15.75" customHeight="1" x14ac:dyDescent="0.25">
      <c r="A131" s="53" t="s">
        <v>19</v>
      </c>
      <c r="B131" s="37">
        <v>130</v>
      </c>
      <c r="C131" s="32">
        <v>40668583</v>
      </c>
      <c r="D131" s="57">
        <v>41254</v>
      </c>
      <c r="E131" s="53" t="s">
        <v>45</v>
      </c>
      <c r="F131" s="31">
        <v>6.3</v>
      </c>
      <c r="G131" s="61">
        <v>466.10169491525426</v>
      </c>
      <c r="H131" s="31" t="s">
        <v>367</v>
      </c>
    </row>
    <row r="132" spans="1:8" s="8" customFormat="1" ht="15.75" customHeight="1" x14ac:dyDescent="0.25">
      <c r="A132" s="53" t="s">
        <v>19</v>
      </c>
      <c r="B132" s="37">
        <v>131</v>
      </c>
      <c r="C132" s="31">
        <v>40665480</v>
      </c>
      <c r="D132" s="72">
        <v>41271</v>
      </c>
      <c r="E132" s="53" t="s">
        <v>45</v>
      </c>
      <c r="F132" s="31">
        <v>6.3</v>
      </c>
      <c r="G132" s="60">
        <v>466.10169491525426</v>
      </c>
      <c r="H132" s="31" t="s">
        <v>368</v>
      </c>
    </row>
    <row r="133" spans="1:8" s="8" customFormat="1" ht="15.75" customHeight="1" x14ac:dyDescent="0.25">
      <c r="A133" s="53" t="s">
        <v>19</v>
      </c>
      <c r="B133" s="37">
        <v>132</v>
      </c>
      <c r="C133" s="32">
        <v>40665519</v>
      </c>
      <c r="D133" s="57">
        <v>41263</v>
      </c>
      <c r="E133" s="53" t="s">
        <v>45</v>
      </c>
      <c r="F133" s="31">
        <v>15</v>
      </c>
      <c r="G133" s="61">
        <v>466.10169491525426</v>
      </c>
      <c r="H133" s="31" t="s">
        <v>330</v>
      </c>
    </row>
    <row r="134" spans="1:8" s="8" customFormat="1" ht="15.75" customHeight="1" x14ac:dyDescent="0.25">
      <c r="A134" s="53" t="s">
        <v>19</v>
      </c>
      <c r="B134" s="37">
        <v>133</v>
      </c>
      <c r="C134" s="32">
        <v>40665495</v>
      </c>
      <c r="D134" s="57">
        <v>41254</v>
      </c>
      <c r="E134" s="53" t="s">
        <v>45</v>
      </c>
      <c r="F134" s="31">
        <v>2.8</v>
      </c>
      <c r="G134" s="61">
        <v>466.10169491525426</v>
      </c>
      <c r="H134" s="31" t="s">
        <v>345</v>
      </c>
    </row>
    <row r="135" spans="1:8" s="8" customFormat="1" ht="15.75" customHeight="1" x14ac:dyDescent="0.25">
      <c r="A135" s="53" t="s">
        <v>19</v>
      </c>
      <c r="B135" s="37">
        <v>134</v>
      </c>
      <c r="C135" s="32">
        <v>40668591</v>
      </c>
      <c r="D135" s="57">
        <v>41260</v>
      </c>
      <c r="E135" s="53" t="s">
        <v>45</v>
      </c>
      <c r="F135" s="31">
        <v>12</v>
      </c>
      <c r="G135" s="61">
        <v>466.10169491525426</v>
      </c>
      <c r="H135" s="31" t="s">
        <v>369</v>
      </c>
    </row>
    <row r="136" spans="1:8" s="8" customFormat="1" ht="15.75" customHeight="1" x14ac:dyDescent="0.25">
      <c r="A136" s="53" t="s">
        <v>19</v>
      </c>
      <c r="B136" s="37">
        <v>135</v>
      </c>
      <c r="C136" s="63">
        <v>40663890</v>
      </c>
      <c r="D136" s="57">
        <v>41263</v>
      </c>
      <c r="E136" s="53" t="s">
        <v>45</v>
      </c>
      <c r="F136" s="31">
        <v>2</v>
      </c>
      <c r="G136" s="61">
        <v>466.10169491525426</v>
      </c>
      <c r="H136" s="31" t="s">
        <v>370</v>
      </c>
    </row>
    <row r="137" spans="1:8" s="8" customFormat="1" ht="15.75" customHeight="1" x14ac:dyDescent="0.25">
      <c r="A137" s="53" t="s">
        <v>19</v>
      </c>
      <c r="B137" s="37">
        <v>136</v>
      </c>
      <c r="C137" s="32">
        <v>40665508</v>
      </c>
      <c r="D137" s="57">
        <v>41260</v>
      </c>
      <c r="E137" s="53" t="s">
        <v>45</v>
      </c>
      <c r="F137" s="31">
        <v>15</v>
      </c>
      <c r="G137" s="61">
        <v>466.10169491525426</v>
      </c>
      <c r="H137" s="31" t="s">
        <v>337</v>
      </c>
    </row>
    <row r="138" spans="1:8" s="8" customFormat="1" ht="15.75" customHeight="1" x14ac:dyDescent="0.25">
      <c r="A138" s="53" t="s">
        <v>19</v>
      </c>
      <c r="B138" s="37">
        <v>137</v>
      </c>
      <c r="C138" s="32">
        <v>40666386</v>
      </c>
      <c r="D138" s="57">
        <v>41260</v>
      </c>
      <c r="E138" s="53" t="s">
        <v>45</v>
      </c>
      <c r="F138" s="31">
        <v>15</v>
      </c>
      <c r="G138" s="61">
        <v>466.10169491525426</v>
      </c>
      <c r="H138" s="31" t="s">
        <v>371</v>
      </c>
    </row>
    <row r="139" spans="1:8" s="8" customFormat="1" ht="15.75" customHeight="1" x14ac:dyDescent="0.25">
      <c r="A139" s="53" t="s">
        <v>19</v>
      </c>
      <c r="B139" s="37">
        <v>138</v>
      </c>
      <c r="C139" s="32">
        <v>40664032</v>
      </c>
      <c r="D139" s="57">
        <v>41260</v>
      </c>
      <c r="E139" s="53" t="s">
        <v>45</v>
      </c>
      <c r="F139" s="31">
        <v>6.3</v>
      </c>
      <c r="G139" s="61">
        <v>466.10169491525426</v>
      </c>
      <c r="H139" s="67" t="s">
        <v>337</v>
      </c>
    </row>
    <row r="140" spans="1:8" s="8" customFormat="1" ht="15.75" customHeight="1" x14ac:dyDescent="0.25">
      <c r="A140" s="53" t="s">
        <v>19</v>
      </c>
      <c r="B140" s="37">
        <v>139</v>
      </c>
      <c r="C140" s="32">
        <v>40663989</v>
      </c>
      <c r="D140" s="57">
        <v>41260</v>
      </c>
      <c r="E140" s="53" t="s">
        <v>45</v>
      </c>
      <c r="F140" s="31">
        <v>6.3</v>
      </c>
      <c r="G140" s="61">
        <v>466.10169491525426</v>
      </c>
      <c r="H140" s="67" t="s">
        <v>337</v>
      </c>
    </row>
    <row r="141" spans="1:8" s="8" customFormat="1" ht="15.75" customHeight="1" x14ac:dyDescent="0.25">
      <c r="A141" s="53" t="s">
        <v>19</v>
      </c>
      <c r="B141" s="37">
        <v>140</v>
      </c>
      <c r="C141" s="31">
        <v>40668670</v>
      </c>
      <c r="D141" s="72">
        <v>41264</v>
      </c>
      <c r="E141" s="53" t="s">
        <v>45</v>
      </c>
      <c r="F141" s="31">
        <v>12</v>
      </c>
      <c r="G141" s="60">
        <v>466.10169491525426</v>
      </c>
      <c r="H141" s="31" t="s">
        <v>372</v>
      </c>
    </row>
    <row r="142" spans="1:8" s="8" customFormat="1" ht="15.75" customHeight="1" x14ac:dyDescent="0.25">
      <c r="A142" s="53" t="s">
        <v>19</v>
      </c>
      <c r="B142" s="37">
        <v>141</v>
      </c>
      <c r="C142" s="32">
        <v>40662317</v>
      </c>
      <c r="D142" s="57">
        <v>41260</v>
      </c>
      <c r="E142" s="53" t="s">
        <v>45</v>
      </c>
      <c r="F142" s="31">
        <v>10</v>
      </c>
      <c r="G142" s="61">
        <v>466.10169491525426</v>
      </c>
      <c r="H142" s="31" t="s">
        <v>373</v>
      </c>
    </row>
    <row r="143" spans="1:8" s="8" customFormat="1" ht="15.75" customHeight="1" x14ac:dyDescent="0.25">
      <c r="A143" s="53" t="s">
        <v>19</v>
      </c>
      <c r="B143" s="37">
        <v>142</v>
      </c>
      <c r="C143" s="32">
        <v>40665366</v>
      </c>
      <c r="D143" s="57">
        <v>41253</v>
      </c>
      <c r="E143" s="53" t="s">
        <v>45</v>
      </c>
      <c r="F143" s="31">
        <v>4</v>
      </c>
      <c r="G143" s="61">
        <v>466.10169491525426</v>
      </c>
      <c r="H143" s="31" t="s">
        <v>374</v>
      </c>
    </row>
    <row r="144" spans="1:8" s="8" customFormat="1" ht="15.75" customHeight="1" x14ac:dyDescent="0.25">
      <c r="A144" s="53" t="s">
        <v>19</v>
      </c>
      <c r="B144" s="37">
        <v>143</v>
      </c>
      <c r="C144" s="32">
        <v>40660726</v>
      </c>
      <c r="D144" s="57">
        <v>41253</v>
      </c>
      <c r="E144" s="53" t="s">
        <v>269</v>
      </c>
      <c r="F144" s="31">
        <v>6.3</v>
      </c>
      <c r="G144" s="61">
        <v>20231.322033898305</v>
      </c>
      <c r="H144" s="31" t="s">
        <v>375</v>
      </c>
    </row>
    <row r="145" spans="1:8" s="8" customFormat="1" ht="15.75" customHeight="1" x14ac:dyDescent="0.25">
      <c r="A145" s="53" t="s">
        <v>19</v>
      </c>
      <c r="B145" s="37">
        <v>144</v>
      </c>
      <c r="C145" s="32">
        <v>40668676</v>
      </c>
      <c r="D145" s="57">
        <v>41260</v>
      </c>
      <c r="E145" s="53" t="s">
        <v>269</v>
      </c>
      <c r="F145" s="31">
        <v>1.3</v>
      </c>
      <c r="G145" s="61">
        <v>4174.7203389830511</v>
      </c>
      <c r="H145" s="67" t="s">
        <v>345</v>
      </c>
    </row>
    <row r="146" spans="1:8" s="8" customFormat="1" ht="15.75" customHeight="1" x14ac:dyDescent="0.25">
      <c r="A146" s="53" t="s">
        <v>19</v>
      </c>
      <c r="B146" s="37">
        <v>145</v>
      </c>
      <c r="C146" s="32">
        <v>40666680</v>
      </c>
      <c r="D146" s="57">
        <v>41260</v>
      </c>
      <c r="E146" s="53" t="s">
        <v>269</v>
      </c>
      <c r="F146" s="31">
        <v>1.3</v>
      </c>
      <c r="G146" s="61">
        <v>4174.7203389830511</v>
      </c>
      <c r="H146" s="67" t="s">
        <v>376</v>
      </c>
    </row>
    <row r="147" spans="1:8" s="8" customFormat="1" ht="15.75" customHeight="1" x14ac:dyDescent="0.25">
      <c r="A147" s="53" t="s">
        <v>19</v>
      </c>
      <c r="B147" s="37">
        <v>146</v>
      </c>
      <c r="C147" s="31">
        <v>40664246</v>
      </c>
      <c r="D147" s="72">
        <v>41272</v>
      </c>
      <c r="E147" s="53" t="s">
        <v>269</v>
      </c>
      <c r="F147" s="31">
        <v>2.8</v>
      </c>
      <c r="G147" s="60">
        <v>8991.703389830509</v>
      </c>
      <c r="H147" s="31" t="s">
        <v>377</v>
      </c>
    </row>
    <row r="148" spans="1:8" s="8" customFormat="1" ht="15.75" customHeight="1" x14ac:dyDescent="0.25">
      <c r="A148" s="53" t="s">
        <v>19</v>
      </c>
      <c r="B148" s="37">
        <v>148</v>
      </c>
      <c r="C148" s="32">
        <v>40668677</v>
      </c>
      <c r="D148" s="57">
        <v>41260</v>
      </c>
      <c r="E148" s="53" t="s">
        <v>45</v>
      </c>
      <c r="F148" s="31">
        <v>10</v>
      </c>
      <c r="G148" s="61">
        <v>466.10169491525426</v>
      </c>
      <c r="H148" s="31" t="s">
        <v>351</v>
      </c>
    </row>
    <row r="149" spans="1:8" s="8" customFormat="1" ht="15.75" customHeight="1" x14ac:dyDescent="0.25">
      <c r="A149" s="53" t="s">
        <v>19</v>
      </c>
      <c r="B149" s="37">
        <v>149</v>
      </c>
      <c r="C149" s="32">
        <v>40665362</v>
      </c>
      <c r="D149" s="57">
        <v>41254</v>
      </c>
      <c r="E149" s="53" t="s">
        <v>45</v>
      </c>
      <c r="F149" s="31">
        <v>4</v>
      </c>
      <c r="G149" s="61">
        <v>466.10169491525426</v>
      </c>
      <c r="H149" s="31" t="s">
        <v>374</v>
      </c>
    </row>
    <row r="150" spans="1:8" s="8" customFormat="1" ht="15.75" customHeight="1" x14ac:dyDescent="0.25">
      <c r="A150" s="53" t="s">
        <v>19</v>
      </c>
      <c r="B150" s="37">
        <v>150</v>
      </c>
      <c r="C150" s="32">
        <v>40661512</v>
      </c>
      <c r="D150" s="57">
        <v>41250</v>
      </c>
      <c r="E150" s="53" t="s">
        <v>45</v>
      </c>
      <c r="F150" s="31">
        <v>5</v>
      </c>
      <c r="G150" s="61">
        <v>466.10169491525426</v>
      </c>
      <c r="H150" s="31" t="s">
        <v>347</v>
      </c>
    </row>
    <row r="151" spans="1:8" s="8" customFormat="1" ht="15.75" customHeight="1" x14ac:dyDescent="0.25">
      <c r="A151" s="53" t="s">
        <v>19</v>
      </c>
      <c r="B151" s="37">
        <v>151</v>
      </c>
      <c r="C151" s="32">
        <v>40663970</v>
      </c>
      <c r="D151" s="57">
        <v>41254</v>
      </c>
      <c r="E151" s="53" t="s">
        <v>45</v>
      </c>
      <c r="F151" s="31">
        <v>12</v>
      </c>
      <c r="G151" s="61">
        <v>466.10169491525426</v>
      </c>
      <c r="H151" s="31" t="s">
        <v>337</v>
      </c>
    </row>
    <row r="152" spans="1:8" s="8" customFormat="1" ht="15.75" customHeight="1" x14ac:dyDescent="0.25">
      <c r="A152" s="53" t="s">
        <v>19</v>
      </c>
      <c r="B152" s="37">
        <v>152</v>
      </c>
      <c r="C152" s="32">
        <v>40666367</v>
      </c>
      <c r="D152" s="57">
        <v>41261</v>
      </c>
      <c r="E152" s="53" t="s">
        <v>45</v>
      </c>
      <c r="F152" s="31">
        <v>12</v>
      </c>
      <c r="G152" s="61">
        <v>466.10169491525426</v>
      </c>
      <c r="H152" s="56" t="s">
        <v>378</v>
      </c>
    </row>
    <row r="153" spans="1:8" s="8" customFormat="1" ht="15.75" customHeight="1" x14ac:dyDescent="0.25">
      <c r="A153" s="53" t="s">
        <v>19</v>
      </c>
      <c r="B153" s="37">
        <v>153</v>
      </c>
      <c r="C153" s="63">
        <v>40660722</v>
      </c>
      <c r="D153" s="57">
        <v>41260</v>
      </c>
      <c r="E153" s="53" t="s">
        <v>269</v>
      </c>
      <c r="F153" s="31">
        <v>6.3</v>
      </c>
      <c r="G153" s="61">
        <v>20231.322033898305</v>
      </c>
      <c r="H153" s="31" t="s">
        <v>369</v>
      </c>
    </row>
    <row r="154" spans="1:8" s="8" customFormat="1" ht="15.75" customHeight="1" x14ac:dyDescent="0.25">
      <c r="A154" s="53" t="s">
        <v>19</v>
      </c>
      <c r="B154" s="37">
        <v>154</v>
      </c>
      <c r="C154" s="32">
        <v>40666700</v>
      </c>
      <c r="D154" s="57">
        <v>41260</v>
      </c>
      <c r="E154" s="53" t="s">
        <v>269</v>
      </c>
      <c r="F154" s="31">
        <v>1.3</v>
      </c>
      <c r="G154" s="61">
        <v>4174.7203389830511</v>
      </c>
      <c r="H154" s="67" t="s">
        <v>365</v>
      </c>
    </row>
    <row r="155" spans="1:8" s="8" customFormat="1" ht="15.75" customHeight="1" x14ac:dyDescent="0.25">
      <c r="A155" s="53" t="s">
        <v>19</v>
      </c>
      <c r="B155" s="37">
        <v>155</v>
      </c>
      <c r="C155" s="32">
        <v>40666717</v>
      </c>
      <c r="D155" s="57">
        <v>41264</v>
      </c>
      <c r="E155" s="53" t="s">
        <v>45</v>
      </c>
      <c r="F155" s="31">
        <v>6.3</v>
      </c>
      <c r="G155" s="61">
        <v>466.10169491525426</v>
      </c>
      <c r="H155" s="31" t="s">
        <v>379</v>
      </c>
    </row>
    <row r="156" spans="1:8" s="8" customFormat="1" ht="15.75" customHeight="1" x14ac:dyDescent="0.25">
      <c r="A156" s="53" t="s">
        <v>19</v>
      </c>
      <c r="B156" s="37">
        <v>156</v>
      </c>
      <c r="C156" s="32">
        <v>40668684</v>
      </c>
      <c r="D156" s="57">
        <v>41264</v>
      </c>
      <c r="E156" s="53" t="s">
        <v>45</v>
      </c>
      <c r="F156" s="31">
        <v>10</v>
      </c>
      <c r="G156" s="61">
        <v>466.10169491525426</v>
      </c>
      <c r="H156" s="67" t="s">
        <v>337</v>
      </c>
    </row>
    <row r="157" spans="1:8" s="8" customFormat="1" ht="15.75" customHeight="1" x14ac:dyDescent="0.25">
      <c r="A157" s="53" t="s">
        <v>19</v>
      </c>
      <c r="B157" s="37">
        <v>157</v>
      </c>
      <c r="C157" s="32">
        <v>40666384</v>
      </c>
      <c r="D157" s="57">
        <v>41253</v>
      </c>
      <c r="E157" s="53" t="s">
        <v>45</v>
      </c>
      <c r="F157" s="31">
        <v>10</v>
      </c>
      <c r="G157" s="61">
        <v>466.10169491525426</v>
      </c>
      <c r="H157" s="31" t="s">
        <v>337</v>
      </c>
    </row>
    <row r="158" spans="1:8" s="8" customFormat="1" ht="15.75" customHeight="1" x14ac:dyDescent="0.25">
      <c r="A158" s="53" t="s">
        <v>19</v>
      </c>
      <c r="B158" s="37">
        <v>158</v>
      </c>
      <c r="C158" s="32">
        <v>40665467</v>
      </c>
      <c r="D158" s="57">
        <v>41264</v>
      </c>
      <c r="E158" s="53" t="s">
        <v>45</v>
      </c>
      <c r="F158" s="31">
        <v>15</v>
      </c>
      <c r="G158" s="61">
        <v>466.10169491525426</v>
      </c>
      <c r="H158" s="31" t="s">
        <v>354</v>
      </c>
    </row>
    <row r="159" spans="1:8" s="8" customFormat="1" ht="15.75" customHeight="1" x14ac:dyDescent="0.25">
      <c r="A159" s="53" t="s">
        <v>19</v>
      </c>
      <c r="B159" s="37">
        <v>159</v>
      </c>
      <c r="C159" s="32">
        <v>40666735</v>
      </c>
      <c r="D159" s="57">
        <v>41264</v>
      </c>
      <c r="E159" s="53" t="s">
        <v>45</v>
      </c>
      <c r="F159" s="31">
        <v>15</v>
      </c>
      <c r="G159" s="61">
        <v>466.10169491525426</v>
      </c>
      <c r="H159" s="31" t="s">
        <v>380</v>
      </c>
    </row>
    <row r="160" spans="1:8" s="8" customFormat="1" ht="15.75" customHeight="1" x14ac:dyDescent="0.25">
      <c r="A160" s="53" t="s">
        <v>19</v>
      </c>
      <c r="B160" s="37">
        <v>160</v>
      </c>
      <c r="C160" s="65">
        <v>40666746</v>
      </c>
      <c r="D160" s="73">
        <v>41264</v>
      </c>
      <c r="E160" s="53" t="s">
        <v>45</v>
      </c>
      <c r="F160" s="31">
        <v>15</v>
      </c>
      <c r="G160" s="66">
        <v>466.10169491525426</v>
      </c>
      <c r="H160" s="31" t="s">
        <v>380</v>
      </c>
    </row>
    <row r="161" spans="1:8" s="8" customFormat="1" ht="15.75" customHeight="1" x14ac:dyDescent="0.25">
      <c r="A161" s="53" t="s">
        <v>19</v>
      </c>
      <c r="B161" s="37">
        <v>161</v>
      </c>
      <c r="C161" s="32">
        <v>40668695</v>
      </c>
      <c r="D161" s="57">
        <v>41264</v>
      </c>
      <c r="E161" s="53" t="s">
        <v>45</v>
      </c>
      <c r="F161" s="31">
        <v>12</v>
      </c>
      <c r="G161" s="61">
        <v>466.10169491525426</v>
      </c>
      <c r="H161" s="67" t="s">
        <v>345</v>
      </c>
    </row>
    <row r="162" spans="1:8" s="8" customFormat="1" ht="15.75" customHeight="1" x14ac:dyDescent="0.25">
      <c r="A162" s="53" t="s">
        <v>19</v>
      </c>
      <c r="B162" s="37">
        <v>162</v>
      </c>
      <c r="C162" s="31">
        <v>40666753</v>
      </c>
      <c r="D162" s="72">
        <v>41270</v>
      </c>
      <c r="E162" s="53" t="s">
        <v>269</v>
      </c>
      <c r="F162" s="31">
        <v>1.3</v>
      </c>
      <c r="G162" s="60">
        <v>4174.7203389830511</v>
      </c>
      <c r="H162" s="31" t="s">
        <v>330</v>
      </c>
    </row>
    <row r="163" spans="1:8" s="8" customFormat="1" ht="15.75" customHeight="1" x14ac:dyDescent="0.25">
      <c r="A163" s="53" t="s">
        <v>19</v>
      </c>
      <c r="B163" s="37">
        <v>163</v>
      </c>
      <c r="C163" s="32">
        <v>40664282</v>
      </c>
      <c r="D163" s="57">
        <v>41260</v>
      </c>
      <c r="E163" s="53" t="s">
        <v>45</v>
      </c>
      <c r="F163" s="31">
        <v>12</v>
      </c>
      <c r="G163" s="61">
        <v>466.10169491525426</v>
      </c>
      <c r="H163" s="31" t="s">
        <v>369</v>
      </c>
    </row>
    <row r="164" spans="1:8" s="8" customFormat="1" ht="15.75" customHeight="1" x14ac:dyDescent="0.25">
      <c r="A164" s="53" t="s">
        <v>19</v>
      </c>
      <c r="B164" s="37">
        <v>164</v>
      </c>
      <c r="C164" s="31">
        <v>40669020</v>
      </c>
      <c r="D164" s="72">
        <v>41264</v>
      </c>
      <c r="E164" s="53" t="s">
        <v>45</v>
      </c>
      <c r="F164" s="31">
        <v>6.3</v>
      </c>
      <c r="G164" s="60">
        <v>466.10169491525426</v>
      </c>
      <c r="H164" s="31" t="s">
        <v>345</v>
      </c>
    </row>
    <row r="165" spans="1:8" s="8" customFormat="1" ht="15.75" customHeight="1" x14ac:dyDescent="0.25">
      <c r="A165" s="53" t="s">
        <v>19</v>
      </c>
      <c r="B165" s="37">
        <v>165</v>
      </c>
      <c r="C165" s="32">
        <v>40666762</v>
      </c>
      <c r="D165" s="57">
        <v>41264</v>
      </c>
      <c r="E165" s="53" t="s">
        <v>45</v>
      </c>
      <c r="F165" s="31">
        <v>15</v>
      </c>
      <c r="G165" s="61">
        <v>466.10169491525426</v>
      </c>
      <c r="H165" s="31" t="s">
        <v>381</v>
      </c>
    </row>
    <row r="166" spans="1:8" s="8" customFormat="1" ht="15.75" customHeight="1" x14ac:dyDescent="0.25">
      <c r="A166" s="53" t="s">
        <v>19</v>
      </c>
      <c r="B166" s="37">
        <v>166</v>
      </c>
      <c r="C166" s="32">
        <v>40668800</v>
      </c>
      <c r="D166" s="57">
        <v>41264</v>
      </c>
      <c r="E166" s="53" t="s">
        <v>45</v>
      </c>
      <c r="F166" s="31">
        <v>6.3</v>
      </c>
      <c r="G166" s="61">
        <v>466.10169491525426</v>
      </c>
      <c r="H166" s="31" t="s">
        <v>330</v>
      </c>
    </row>
    <row r="167" spans="1:8" s="8" customFormat="1" ht="15.75" customHeight="1" x14ac:dyDescent="0.25">
      <c r="A167" s="53" t="s">
        <v>19</v>
      </c>
      <c r="B167" s="37">
        <v>167</v>
      </c>
      <c r="C167" s="32">
        <v>40666793</v>
      </c>
      <c r="D167" s="57">
        <v>41260</v>
      </c>
      <c r="E167" s="53" t="s">
        <v>45</v>
      </c>
      <c r="F167" s="31">
        <v>1.3</v>
      </c>
      <c r="G167" s="61">
        <v>466.10169491525426</v>
      </c>
      <c r="H167" s="31" t="s">
        <v>365</v>
      </c>
    </row>
    <row r="168" spans="1:8" s="8" customFormat="1" ht="15.75" customHeight="1" x14ac:dyDescent="0.25">
      <c r="A168" s="53" t="s">
        <v>19</v>
      </c>
      <c r="B168" s="37">
        <v>168</v>
      </c>
      <c r="C168" s="36">
        <v>40668820</v>
      </c>
      <c r="D168" s="72">
        <v>41264</v>
      </c>
      <c r="E168" s="53" t="s">
        <v>45</v>
      </c>
      <c r="F168" s="36">
        <v>2.8</v>
      </c>
      <c r="G168" s="60">
        <v>466.10169491525426</v>
      </c>
      <c r="H168" s="36" t="s">
        <v>382</v>
      </c>
    </row>
    <row r="169" spans="1:8" s="8" customFormat="1" ht="15.75" customHeight="1" x14ac:dyDescent="0.25">
      <c r="A169" s="53" t="s">
        <v>19</v>
      </c>
      <c r="B169" s="37">
        <v>169</v>
      </c>
      <c r="C169" s="32">
        <v>40668918</v>
      </c>
      <c r="D169" s="57">
        <v>41269</v>
      </c>
      <c r="E169" s="53" t="s">
        <v>45</v>
      </c>
      <c r="F169" s="31">
        <v>12</v>
      </c>
      <c r="G169" s="61">
        <v>466.10169491525426</v>
      </c>
      <c r="H169" s="31" t="s">
        <v>383</v>
      </c>
    </row>
    <row r="170" spans="1:8" s="8" customFormat="1" ht="15.75" customHeight="1" x14ac:dyDescent="0.25">
      <c r="A170" s="53" t="s">
        <v>19</v>
      </c>
      <c r="B170" s="37">
        <v>170</v>
      </c>
      <c r="C170" s="31">
        <v>40666800</v>
      </c>
      <c r="D170" s="72">
        <v>41264</v>
      </c>
      <c r="E170" s="53" t="s">
        <v>45</v>
      </c>
      <c r="F170" s="31">
        <v>12</v>
      </c>
      <c r="G170" s="60">
        <v>466.10169491525426</v>
      </c>
      <c r="H170" s="31" t="s">
        <v>332</v>
      </c>
    </row>
    <row r="171" spans="1:8" s="8" customFormat="1" ht="15.75" customHeight="1" x14ac:dyDescent="0.25">
      <c r="A171" s="53" t="s">
        <v>19</v>
      </c>
      <c r="B171" s="37">
        <v>171</v>
      </c>
      <c r="C171" s="32">
        <v>40668926</v>
      </c>
      <c r="D171" s="57">
        <v>41264</v>
      </c>
      <c r="E171" s="53" t="s">
        <v>45</v>
      </c>
      <c r="F171" s="31">
        <v>6.3</v>
      </c>
      <c r="G171" s="61">
        <v>466.10169491525426</v>
      </c>
      <c r="H171" s="31" t="s">
        <v>206</v>
      </c>
    </row>
    <row r="172" spans="1:8" s="8" customFormat="1" ht="15.75" customHeight="1" x14ac:dyDescent="0.25">
      <c r="A172" s="53" t="s">
        <v>19</v>
      </c>
      <c r="B172" s="37">
        <v>172</v>
      </c>
      <c r="C172" s="32">
        <v>40668941</v>
      </c>
      <c r="D172" s="57">
        <v>41264</v>
      </c>
      <c r="E172" s="53" t="s">
        <v>45</v>
      </c>
      <c r="F172" s="31">
        <v>10</v>
      </c>
      <c r="G172" s="61">
        <v>466.10169491525426</v>
      </c>
      <c r="H172" s="31" t="s">
        <v>384</v>
      </c>
    </row>
    <row r="173" spans="1:8" s="8" customFormat="1" ht="15.75" customHeight="1" x14ac:dyDescent="0.25">
      <c r="A173" s="53" t="s">
        <v>19</v>
      </c>
      <c r="B173" s="37">
        <v>173</v>
      </c>
      <c r="C173" s="31">
        <v>40662797</v>
      </c>
      <c r="D173" s="72">
        <v>41268</v>
      </c>
      <c r="E173" s="53" t="s">
        <v>45</v>
      </c>
      <c r="F173" s="31">
        <v>15</v>
      </c>
      <c r="G173" s="60">
        <v>466.10169491525426</v>
      </c>
      <c r="H173" s="31" t="s">
        <v>385</v>
      </c>
    </row>
    <row r="174" spans="1:8" s="8" customFormat="1" ht="15.75" customHeight="1" x14ac:dyDescent="0.25">
      <c r="A174" s="53" t="s">
        <v>19</v>
      </c>
      <c r="B174" s="37">
        <v>174</v>
      </c>
      <c r="C174" s="32">
        <v>40662814</v>
      </c>
      <c r="D174" s="57">
        <v>41255</v>
      </c>
      <c r="E174" s="53" t="s">
        <v>45</v>
      </c>
      <c r="F174" s="31">
        <v>12</v>
      </c>
      <c r="G174" s="61">
        <v>466.10169491525426</v>
      </c>
      <c r="H174" s="31" t="s">
        <v>361</v>
      </c>
    </row>
    <row r="175" spans="1:8" s="8" customFormat="1" ht="15.75" customHeight="1" x14ac:dyDescent="0.25">
      <c r="A175" s="53" t="s">
        <v>19</v>
      </c>
      <c r="B175" s="37">
        <v>175</v>
      </c>
      <c r="C175" s="63">
        <v>40666812</v>
      </c>
      <c r="D175" s="57">
        <v>41260</v>
      </c>
      <c r="E175" s="53" t="s">
        <v>269</v>
      </c>
      <c r="F175" s="31">
        <v>2.8</v>
      </c>
      <c r="G175" s="61">
        <v>8991.703389830509</v>
      </c>
      <c r="H175" s="31" t="s">
        <v>358</v>
      </c>
    </row>
    <row r="176" spans="1:8" s="8" customFormat="1" ht="15.75" customHeight="1" x14ac:dyDescent="0.25">
      <c r="A176" s="53" t="s">
        <v>19</v>
      </c>
      <c r="B176" s="37">
        <v>176</v>
      </c>
      <c r="C176" s="32">
        <v>40663927</v>
      </c>
      <c r="D176" s="57">
        <v>41272</v>
      </c>
      <c r="E176" s="53" t="s">
        <v>45</v>
      </c>
      <c r="F176" s="31">
        <v>10</v>
      </c>
      <c r="G176" s="61">
        <v>466.10169491525426</v>
      </c>
      <c r="H176" s="31" t="s">
        <v>386</v>
      </c>
    </row>
    <row r="177" spans="1:8" s="8" customFormat="1" ht="15.75" customHeight="1" x14ac:dyDescent="0.25">
      <c r="A177" s="53" t="s">
        <v>19</v>
      </c>
      <c r="B177" s="37">
        <v>177</v>
      </c>
      <c r="C177" s="63">
        <v>40668950</v>
      </c>
      <c r="D177" s="57">
        <v>41262</v>
      </c>
      <c r="E177" s="53" t="s">
        <v>269</v>
      </c>
      <c r="F177" s="31">
        <v>2.8</v>
      </c>
      <c r="G177" s="61">
        <v>8991.703389830509</v>
      </c>
      <c r="H177" s="31" t="s">
        <v>337</v>
      </c>
    </row>
    <row r="178" spans="1:8" s="8" customFormat="1" ht="15.75" customHeight="1" x14ac:dyDescent="0.25">
      <c r="A178" s="53" t="s">
        <v>19</v>
      </c>
      <c r="B178" s="37">
        <v>178</v>
      </c>
      <c r="C178" s="31">
        <v>40668967</v>
      </c>
      <c r="D178" s="72">
        <v>41272</v>
      </c>
      <c r="E178" s="53" t="s">
        <v>45</v>
      </c>
      <c r="F178" s="31">
        <v>15</v>
      </c>
      <c r="G178" s="60">
        <v>466.10169491525426</v>
      </c>
      <c r="H178" s="31" t="s">
        <v>330</v>
      </c>
    </row>
    <row r="179" spans="1:8" s="8" customFormat="1" ht="15.75" customHeight="1" x14ac:dyDescent="0.25">
      <c r="A179" s="53" t="s">
        <v>19</v>
      </c>
      <c r="B179" s="37">
        <v>179</v>
      </c>
      <c r="C179" s="31">
        <v>40668977</v>
      </c>
      <c r="D179" s="72">
        <v>41264</v>
      </c>
      <c r="E179" s="53" t="s">
        <v>45</v>
      </c>
      <c r="F179" s="31">
        <v>15</v>
      </c>
      <c r="G179" s="60">
        <v>466.10169491525426</v>
      </c>
      <c r="H179" s="31" t="s">
        <v>387</v>
      </c>
    </row>
    <row r="180" spans="1:8" s="8" customFormat="1" ht="15.75" customHeight="1" x14ac:dyDescent="0.25">
      <c r="A180" s="53" t="s">
        <v>19</v>
      </c>
      <c r="B180" s="37">
        <v>180</v>
      </c>
      <c r="C180" s="31">
        <v>40666815</v>
      </c>
      <c r="D180" s="72">
        <v>41272</v>
      </c>
      <c r="E180" s="53" t="s">
        <v>269</v>
      </c>
      <c r="F180" s="31">
        <v>1.3</v>
      </c>
      <c r="G180" s="60">
        <v>4174.7203389830511</v>
      </c>
      <c r="H180" s="67" t="s">
        <v>365</v>
      </c>
    </row>
    <row r="181" spans="1:8" s="8" customFormat="1" ht="15.75" customHeight="1" x14ac:dyDescent="0.25">
      <c r="A181" s="53" t="s">
        <v>19</v>
      </c>
      <c r="B181" s="37">
        <v>181</v>
      </c>
      <c r="C181" s="32">
        <v>40668933</v>
      </c>
      <c r="D181" s="57">
        <v>41264</v>
      </c>
      <c r="E181" s="53" t="s">
        <v>45</v>
      </c>
      <c r="F181" s="31">
        <v>1.3</v>
      </c>
      <c r="G181" s="61">
        <v>466.10169491525426</v>
      </c>
      <c r="H181" s="31" t="s">
        <v>378</v>
      </c>
    </row>
    <row r="182" spans="1:8" s="8" customFormat="1" ht="15.75" customHeight="1" x14ac:dyDescent="0.25">
      <c r="A182" s="53" t="s">
        <v>19</v>
      </c>
      <c r="B182" s="37">
        <v>182</v>
      </c>
      <c r="C182" s="32">
        <v>40666381</v>
      </c>
      <c r="D182" s="57">
        <v>41260</v>
      </c>
      <c r="E182" s="53" t="s">
        <v>45</v>
      </c>
      <c r="F182" s="31">
        <v>1.3</v>
      </c>
      <c r="G182" s="61">
        <v>466.10169491525426</v>
      </c>
      <c r="H182" s="31" t="s">
        <v>365</v>
      </c>
    </row>
    <row r="183" spans="1:8" s="8" customFormat="1" ht="15.75" customHeight="1" x14ac:dyDescent="0.25">
      <c r="A183" s="53" t="s">
        <v>19</v>
      </c>
      <c r="B183" s="37">
        <v>183</v>
      </c>
      <c r="C183" s="65">
        <v>40666821</v>
      </c>
      <c r="D183" s="73">
        <v>41272</v>
      </c>
      <c r="E183" s="53" t="s">
        <v>45</v>
      </c>
      <c r="F183" s="31">
        <v>6.3</v>
      </c>
      <c r="G183" s="66">
        <v>466.10169491525426</v>
      </c>
      <c r="H183" s="31" t="s">
        <v>356</v>
      </c>
    </row>
    <row r="184" spans="1:8" s="8" customFormat="1" ht="15.75" customHeight="1" x14ac:dyDescent="0.25">
      <c r="A184" s="53" t="s">
        <v>19</v>
      </c>
      <c r="B184" s="37">
        <v>184</v>
      </c>
      <c r="C184" s="31">
        <v>40666829</v>
      </c>
      <c r="D184" s="72">
        <v>41272</v>
      </c>
      <c r="E184" s="53" t="s">
        <v>45</v>
      </c>
      <c r="F184" s="31">
        <v>1.3</v>
      </c>
      <c r="G184" s="60">
        <v>466.10169491525426</v>
      </c>
      <c r="H184" s="31" t="s">
        <v>378</v>
      </c>
    </row>
    <row r="185" spans="1:8" s="8" customFormat="1" ht="15.75" customHeight="1" x14ac:dyDescent="0.25">
      <c r="A185" s="53" t="s">
        <v>19</v>
      </c>
      <c r="B185" s="37">
        <v>185</v>
      </c>
      <c r="C185" s="65">
        <v>40666831</v>
      </c>
      <c r="D185" s="73">
        <v>41272</v>
      </c>
      <c r="E185" s="53" t="s">
        <v>45</v>
      </c>
      <c r="F185" s="31">
        <v>1.3</v>
      </c>
      <c r="G185" s="66">
        <v>466.10169491525426</v>
      </c>
      <c r="H185" s="31" t="s">
        <v>378</v>
      </c>
    </row>
    <row r="186" spans="1:8" s="8" customFormat="1" ht="15.75" customHeight="1" x14ac:dyDescent="0.25">
      <c r="A186" s="53" t="s">
        <v>19</v>
      </c>
      <c r="B186" s="37">
        <v>186</v>
      </c>
      <c r="C186" s="31">
        <v>40669013</v>
      </c>
      <c r="D186" s="72">
        <v>41268</v>
      </c>
      <c r="E186" s="53" t="s">
        <v>45</v>
      </c>
      <c r="F186" s="31">
        <v>6.3</v>
      </c>
      <c r="G186" s="60">
        <v>466.10169491525426</v>
      </c>
      <c r="H186" s="31" t="s">
        <v>388</v>
      </c>
    </row>
    <row r="187" spans="1:8" s="8" customFormat="1" ht="15.75" customHeight="1" x14ac:dyDescent="0.25">
      <c r="A187" s="53" t="s">
        <v>19</v>
      </c>
      <c r="B187" s="37">
        <v>187</v>
      </c>
      <c r="C187" s="32">
        <v>40666834</v>
      </c>
      <c r="D187" s="57">
        <v>41264</v>
      </c>
      <c r="E187" s="53" t="s">
        <v>45</v>
      </c>
      <c r="F187" s="31">
        <v>2.8</v>
      </c>
      <c r="G187" s="61">
        <v>466.10169491525426</v>
      </c>
      <c r="H187" s="31" t="s">
        <v>345</v>
      </c>
    </row>
    <row r="188" spans="1:8" s="8" customFormat="1" ht="15.75" customHeight="1" x14ac:dyDescent="0.25">
      <c r="A188" s="53" t="s">
        <v>19</v>
      </c>
      <c r="B188" s="37">
        <v>188</v>
      </c>
      <c r="C188" s="32">
        <v>40666388</v>
      </c>
      <c r="D188" s="57">
        <v>41254</v>
      </c>
      <c r="E188" s="53" t="s">
        <v>45</v>
      </c>
      <c r="F188" s="31">
        <v>2.8</v>
      </c>
      <c r="G188" s="61">
        <v>466.10169491525426</v>
      </c>
      <c r="H188" s="31" t="s">
        <v>345</v>
      </c>
    </row>
    <row r="189" spans="1:8" s="8" customFormat="1" ht="15.75" customHeight="1" x14ac:dyDescent="0.25">
      <c r="A189" s="53" t="s">
        <v>19</v>
      </c>
      <c r="B189" s="37">
        <v>189</v>
      </c>
      <c r="C189" s="32">
        <v>40669001</v>
      </c>
      <c r="D189" s="57">
        <v>41264</v>
      </c>
      <c r="E189" s="53" t="s">
        <v>45</v>
      </c>
      <c r="F189" s="31">
        <v>10</v>
      </c>
      <c r="G189" s="61">
        <v>466.10169491525426</v>
      </c>
      <c r="H189" s="31" t="s">
        <v>371</v>
      </c>
    </row>
    <row r="190" spans="1:8" s="8" customFormat="1" ht="15.75" customHeight="1" x14ac:dyDescent="0.25">
      <c r="A190" s="53" t="s">
        <v>19</v>
      </c>
      <c r="B190" s="37">
        <v>190</v>
      </c>
      <c r="C190" s="32">
        <v>40669003</v>
      </c>
      <c r="D190" s="57">
        <v>41264</v>
      </c>
      <c r="E190" s="53" t="s">
        <v>45</v>
      </c>
      <c r="F190" s="31">
        <v>15</v>
      </c>
      <c r="G190" s="61">
        <v>466.10169491525426</v>
      </c>
      <c r="H190" s="31" t="s">
        <v>330</v>
      </c>
    </row>
    <row r="191" spans="1:8" s="8" customFormat="1" ht="15.75" customHeight="1" x14ac:dyDescent="0.25">
      <c r="A191" s="53" t="s">
        <v>19</v>
      </c>
      <c r="B191" s="37">
        <v>191</v>
      </c>
      <c r="C191" s="31">
        <v>40667313</v>
      </c>
      <c r="D191" s="58">
        <v>41270</v>
      </c>
      <c r="E191" s="53" t="s">
        <v>45</v>
      </c>
      <c r="F191" s="31">
        <v>10</v>
      </c>
      <c r="G191" s="60">
        <v>466.10169491525426</v>
      </c>
      <c r="H191" s="31" t="s">
        <v>337</v>
      </c>
    </row>
    <row r="192" spans="1:8" s="8" customFormat="1" ht="15.75" customHeight="1" x14ac:dyDescent="0.25">
      <c r="A192" s="53" t="s">
        <v>19</v>
      </c>
      <c r="B192" s="37">
        <v>192</v>
      </c>
      <c r="C192" s="65">
        <v>40667158</v>
      </c>
      <c r="D192" s="73">
        <v>41272</v>
      </c>
      <c r="E192" s="53" t="s">
        <v>45</v>
      </c>
      <c r="F192" s="31">
        <v>12</v>
      </c>
      <c r="G192" s="66">
        <v>466.10169491525426</v>
      </c>
      <c r="H192" s="31" t="s">
        <v>330</v>
      </c>
    </row>
    <row r="193" spans="1:8" s="8" customFormat="1" ht="15.75" customHeight="1" x14ac:dyDescent="0.25">
      <c r="A193" s="53" t="s">
        <v>19</v>
      </c>
      <c r="B193" s="37">
        <v>193</v>
      </c>
      <c r="C193" s="31">
        <v>40667147</v>
      </c>
      <c r="D193" s="58">
        <v>41270</v>
      </c>
      <c r="E193" s="53" t="s">
        <v>45</v>
      </c>
      <c r="F193" s="31">
        <v>10</v>
      </c>
      <c r="G193" s="60">
        <v>466.10169491525426</v>
      </c>
      <c r="H193" s="31" t="s">
        <v>337</v>
      </c>
    </row>
    <row r="194" spans="1:8" s="8" customFormat="1" ht="15.75" x14ac:dyDescent="0.25">
      <c r="A194" s="53" t="s">
        <v>19</v>
      </c>
      <c r="B194" s="37">
        <v>194</v>
      </c>
      <c r="C194" s="31">
        <v>40667144</v>
      </c>
      <c r="D194" s="58">
        <v>41270</v>
      </c>
      <c r="E194" s="53" t="s">
        <v>269</v>
      </c>
      <c r="F194" s="31">
        <v>6.3</v>
      </c>
      <c r="G194" s="60">
        <v>20231.322033898305</v>
      </c>
      <c r="H194" s="31" t="s">
        <v>337</v>
      </c>
    </row>
    <row r="195" spans="1:8" s="8" customFormat="1" ht="15.75" x14ac:dyDescent="0.25">
      <c r="A195" s="53" t="s">
        <v>19</v>
      </c>
      <c r="B195" s="37">
        <v>195</v>
      </c>
      <c r="C195" s="31">
        <v>40667117</v>
      </c>
      <c r="D195" s="72">
        <v>41272</v>
      </c>
      <c r="E195" s="53" t="s">
        <v>45</v>
      </c>
      <c r="F195" s="31">
        <v>1.3</v>
      </c>
      <c r="G195" s="60">
        <v>466.10169491525426</v>
      </c>
      <c r="H195" s="31" t="s">
        <v>389</v>
      </c>
    </row>
    <row r="196" spans="1:8" s="8" customFormat="1" ht="15.75" x14ac:dyDescent="0.25">
      <c r="A196" s="53" t="s">
        <v>19</v>
      </c>
      <c r="B196" s="37">
        <v>196</v>
      </c>
      <c r="C196" s="32">
        <v>40666869</v>
      </c>
      <c r="D196" s="57">
        <v>41270</v>
      </c>
      <c r="E196" s="53" t="s">
        <v>45</v>
      </c>
      <c r="F196" s="31">
        <v>1.3</v>
      </c>
      <c r="G196" s="61">
        <v>466.10169491525426</v>
      </c>
      <c r="H196" s="31" t="s">
        <v>206</v>
      </c>
    </row>
    <row r="197" spans="1:8" s="8" customFormat="1" ht="15.75" x14ac:dyDescent="0.25">
      <c r="A197" s="53" t="s">
        <v>19</v>
      </c>
      <c r="B197" s="37">
        <v>197</v>
      </c>
      <c r="C197" s="69">
        <v>40669217</v>
      </c>
      <c r="D197" s="74">
        <v>41255</v>
      </c>
      <c r="E197" s="53" t="s">
        <v>45</v>
      </c>
      <c r="F197" s="31">
        <v>15</v>
      </c>
      <c r="G197" s="70">
        <v>466.10169491525426</v>
      </c>
      <c r="H197" s="31" t="s">
        <v>334</v>
      </c>
    </row>
    <row r="198" spans="1:8" s="8" customFormat="1" ht="15.75" x14ac:dyDescent="0.25">
      <c r="A198" s="53" t="s">
        <v>19</v>
      </c>
      <c r="B198" s="37">
        <v>198</v>
      </c>
      <c r="C198" s="31">
        <v>40669224</v>
      </c>
      <c r="D198" s="58">
        <v>41270</v>
      </c>
      <c r="E198" s="53" t="s">
        <v>45</v>
      </c>
      <c r="F198" s="31">
        <v>1.3</v>
      </c>
      <c r="G198" s="60">
        <v>466.10169491525426</v>
      </c>
      <c r="H198" s="31" t="s">
        <v>390</v>
      </c>
    </row>
    <row r="199" spans="1:8" s="8" customFormat="1" ht="15.75" x14ac:dyDescent="0.25">
      <c r="A199" s="53" t="s">
        <v>19</v>
      </c>
      <c r="B199" s="37">
        <v>199</v>
      </c>
      <c r="C199" s="63">
        <v>40666863</v>
      </c>
      <c r="D199" s="57">
        <v>41264</v>
      </c>
      <c r="E199" s="53" t="s">
        <v>269</v>
      </c>
      <c r="F199" s="31">
        <v>10</v>
      </c>
      <c r="G199" s="61">
        <v>32113.203389830513</v>
      </c>
      <c r="H199" s="31" t="s">
        <v>391</v>
      </c>
    </row>
    <row r="200" spans="1:8" s="8" customFormat="1" ht="15.75" x14ac:dyDescent="0.25">
      <c r="A200" s="53" t="s">
        <v>19</v>
      </c>
      <c r="B200" s="37">
        <v>200</v>
      </c>
      <c r="C200" s="31">
        <v>40667231</v>
      </c>
      <c r="D200" s="58">
        <v>41260</v>
      </c>
      <c r="E200" s="53" t="s">
        <v>45</v>
      </c>
      <c r="F200" s="31">
        <v>12</v>
      </c>
      <c r="G200" s="60">
        <v>466.10169491525426</v>
      </c>
      <c r="H200" s="31" t="s">
        <v>392</v>
      </c>
    </row>
    <row r="201" spans="1:8" s="8" customFormat="1" ht="15.75" x14ac:dyDescent="0.25">
      <c r="A201" s="53" t="s">
        <v>19</v>
      </c>
      <c r="B201" s="37">
        <v>201</v>
      </c>
      <c r="C201" s="31">
        <v>40669265</v>
      </c>
      <c r="D201" s="58">
        <v>41271</v>
      </c>
      <c r="E201" s="53" t="s">
        <v>45</v>
      </c>
      <c r="F201" s="31">
        <v>6.3</v>
      </c>
      <c r="G201" s="60">
        <v>466.10169491525426</v>
      </c>
      <c r="H201" s="31" t="s">
        <v>345</v>
      </c>
    </row>
    <row r="202" spans="1:8" s="8" customFormat="1" ht="15.75" x14ac:dyDescent="0.25">
      <c r="A202" s="53" t="s">
        <v>19</v>
      </c>
      <c r="B202" s="37">
        <v>202</v>
      </c>
      <c r="C202" s="65">
        <v>40669292</v>
      </c>
      <c r="D202" s="73">
        <v>41272</v>
      </c>
      <c r="E202" s="53" t="s">
        <v>45</v>
      </c>
      <c r="F202" s="31">
        <v>15</v>
      </c>
      <c r="G202" s="66">
        <v>466.10169491525426</v>
      </c>
      <c r="H202" s="31" t="s">
        <v>345</v>
      </c>
    </row>
    <row r="203" spans="1:8" s="8" customFormat="1" ht="15.75" x14ac:dyDescent="0.25">
      <c r="A203" s="53" t="s">
        <v>19</v>
      </c>
      <c r="B203" s="37">
        <v>203</v>
      </c>
      <c r="C203" s="32">
        <v>40673622</v>
      </c>
      <c r="D203" s="57">
        <v>41264</v>
      </c>
      <c r="E203" s="53" t="s">
        <v>45</v>
      </c>
      <c r="F203" s="31">
        <v>15</v>
      </c>
      <c r="G203" s="61">
        <v>466.10169491525426</v>
      </c>
      <c r="H203" s="31" t="s">
        <v>337</v>
      </c>
    </row>
    <row r="204" spans="1:8" s="8" customFormat="1" ht="15.75" x14ac:dyDescent="0.25">
      <c r="A204" s="53" t="s">
        <v>19</v>
      </c>
      <c r="B204" s="37">
        <v>204</v>
      </c>
      <c r="C204" s="31">
        <v>40669313</v>
      </c>
      <c r="D204" s="58">
        <v>41270</v>
      </c>
      <c r="E204" s="53" t="s">
        <v>45</v>
      </c>
      <c r="F204" s="31">
        <v>1.3</v>
      </c>
      <c r="G204" s="60">
        <v>466.10169491525426</v>
      </c>
      <c r="H204" s="31" t="s">
        <v>345</v>
      </c>
    </row>
    <row r="205" spans="1:8" s="8" customFormat="1" ht="15.75" x14ac:dyDescent="0.25">
      <c r="A205" s="53" t="s">
        <v>19</v>
      </c>
      <c r="B205" s="37">
        <v>205</v>
      </c>
      <c r="C205" s="31">
        <v>40669318</v>
      </c>
      <c r="D205" s="58">
        <v>41271</v>
      </c>
      <c r="E205" s="53" t="s">
        <v>45</v>
      </c>
      <c r="F205" s="31">
        <v>15</v>
      </c>
      <c r="G205" s="60">
        <v>466.10169491525426</v>
      </c>
      <c r="H205" s="31" t="s">
        <v>351</v>
      </c>
    </row>
    <row r="206" spans="1:8" s="8" customFormat="1" ht="15.75" x14ac:dyDescent="0.25">
      <c r="A206" s="53" t="s">
        <v>19</v>
      </c>
      <c r="B206" s="37">
        <v>206</v>
      </c>
      <c r="C206" s="65">
        <v>40673615</v>
      </c>
      <c r="D206" s="73">
        <v>41272</v>
      </c>
      <c r="E206" s="53" t="s">
        <v>45</v>
      </c>
      <c r="F206" s="31">
        <v>15</v>
      </c>
      <c r="G206" s="66">
        <v>466.10169491525426</v>
      </c>
      <c r="H206" s="31" t="s">
        <v>393</v>
      </c>
    </row>
    <row r="207" spans="1:8" s="8" customFormat="1" ht="15.75" x14ac:dyDescent="0.25">
      <c r="A207" s="53" t="s">
        <v>19</v>
      </c>
      <c r="B207" s="37">
        <v>207</v>
      </c>
      <c r="C207" s="31">
        <v>40673310</v>
      </c>
      <c r="D207" s="72">
        <v>41272</v>
      </c>
      <c r="E207" s="53" t="s">
        <v>45</v>
      </c>
      <c r="F207" s="31">
        <v>15</v>
      </c>
      <c r="G207" s="60">
        <v>466.10169491525426</v>
      </c>
      <c r="H207" s="31" t="s">
        <v>345</v>
      </c>
    </row>
    <row r="208" spans="1:8" s="8" customFormat="1" ht="15.75" x14ac:dyDescent="0.25">
      <c r="A208" s="53" t="s">
        <v>19</v>
      </c>
      <c r="B208" s="37">
        <v>208</v>
      </c>
      <c r="C208" s="31">
        <v>40673620</v>
      </c>
      <c r="D208" s="58">
        <v>41270</v>
      </c>
      <c r="E208" s="53" t="s">
        <v>45</v>
      </c>
      <c r="F208" s="31">
        <v>15</v>
      </c>
      <c r="G208" s="60">
        <v>466.10169491525426</v>
      </c>
      <c r="H208" s="31" t="s">
        <v>381</v>
      </c>
    </row>
    <row r="209" spans="1:8" s="8" customFormat="1" ht="15.75" x14ac:dyDescent="0.25">
      <c r="A209" s="53" t="s">
        <v>19</v>
      </c>
      <c r="B209" s="37">
        <v>209</v>
      </c>
      <c r="C209" s="31">
        <v>40673259</v>
      </c>
      <c r="D209" s="72">
        <v>41272</v>
      </c>
      <c r="E209" s="53" t="s">
        <v>45</v>
      </c>
      <c r="F209" s="31">
        <v>6.3</v>
      </c>
      <c r="G209" s="60">
        <v>466.10169491525426</v>
      </c>
      <c r="H209" s="31" t="s">
        <v>370</v>
      </c>
    </row>
    <row r="210" spans="1:8" s="8" customFormat="1" ht="15.75" x14ac:dyDescent="0.25">
      <c r="A210" s="53" t="s">
        <v>19</v>
      </c>
      <c r="B210" s="37">
        <v>210</v>
      </c>
      <c r="C210" s="31">
        <v>40675015</v>
      </c>
      <c r="D210" s="72">
        <v>41272</v>
      </c>
      <c r="E210" s="53" t="s">
        <v>45</v>
      </c>
      <c r="F210" s="31">
        <v>6.3</v>
      </c>
      <c r="G210" s="60">
        <v>466.10169491525426</v>
      </c>
      <c r="H210" s="31" t="s">
        <v>210</v>
      </c>
    </row>
    <row r="211" spans="1:8" s="8" customFormat="1" ht="15.75" x14ac:dyDescent="0.25">
      <c r="A211" s="53" t="s">
        <v>19</v>
      </c>
      <c r="B211" s="37">
        <v>211</v>
      </c>
      <c r="C211" s="31">
        <v>40673630</v>
      </c>
      <c r="D211" s="58">
        <v>41270</v>
      </c>
      <c r="E211" s="53" t="s">
        <v>45</v>
      </c>
      <c r="F211" s="31">
        <v>2.8</v>
      </c>
      <c r="G211" s="60">
        <v>466.10169491525426</v>
      </c>
      <c r="H211" s="31" t="s">
        <v>345</v>
      </c>
    </row>
    <row r="212" spans="1:8" s="8" customFormat="1" ht="15.75" x14ac:dyDescent="0.25">
      <c r="A212" s="53" t="s">
        <v>19</v>
      </c>
      <c r="B212" s="37">
        <v>212</v>
      </c>
      <c r="C212" s="31">
        <v>40673235</v>
      </c>
      <c r="D212" s="58">
        <v>41270</v>
      </c>
      <c r="E212" s="53" t="s">
        <v>45</v>
      </c>
      <c r="F212" s="31">
        <v>2.8</v>
      </c>
      <c r="G212" s="60">
        <v>466.10169491525426</v>
      </c>
      <c r="H212" s="31" t="s">
        <v>345</v>
      </c>
    </row>
    <row r="213" spans="1:8" s="8" customFormat="1" ht="15.75" x14ac:dyDescent="0.25">
      <c r="A213" s="53" t="s">
        <v>19</v>
      </c>
      <c r="B213" s="37">
        <v>213</v>
      </c>
      <c r="C213" s="31">
        <v>40673251</v>
      </c>
      <c r="D213" s="72">
        <v>41272</v>
      </c>
      <c r="E213" s="53" t="s">
        <v>45</v>
      </c>
      <c r="F213" s="31">
        <v>1.3</v>
      </c>
      <c r="G213" s="60">
        <v>466.10169491525426</v>
      </c>
      <c r="H213" s="31" t="s">
        <v>367</v>
      </c>
    </row>
    <row r="214" spans="1:8" s="8" customFormat="1" ht="15.75" x14ac:dyDescent="0.25">
      <c r="A214" s="53" t="s">
        <v>19</v>
      </c>
      <c r="B214" s="37">
        <v>214</v>
      </c>
      <c r="C214" s="31">
        <v>40670901</v>
      </c>
      <c r="D214" s="58">
        <v>41270</v>
      </c>
      <c r="E214" s="53" t="s">
        <v>45</v>
      </c>
      <c r="F214" s="31">
        <v>15</v>
      </c>
      <c r="G214" s="60">
        <v>466.10169491525426</v>
      </c>
      <c r="H214" s="31" t="s">
        <v>337</v>
      </c>
    </row>
    <row r="215" spans="1:8" s="8" customFormat="1" ht="15.75" x14ac:dyDescent="0.25">
      <c r="A215" s="53" t="s">
        <v>19</v>
      </c>
      <c r="B215" s="37">
        <v>215</v>
      </c>
      <c r="C215" s="31">
        <v>40670876</v>
      </c>
      <c r="D215" s="72">
        <v>41272</v>
      </c>
      <c r="E215" s="53" t="s">
        <v>45</v>
      </c>
      <c r="F215" s="31">
        <v>2.8</v>
      </c>
      <c r="G215" s="60">
        <v>466.10169491525426</v>
      </c>
      <c r="H215" s="31" t="s">
        <v>394</v>
      </c>
    </row>
    <row r="216" spans="1:8" s="8" customFormat="1" ht="15.75" x14ac:dyDescent="0.25">
      <c r="A216" s="53" t="s">
        <v>19</v>
      </c>
      <c r="B216" s="37">
        <v>216</v>
      </c>
      <c r="C216" s="65">
        <v>40673969</v>
      </c>
      <c r="D216" s="73">
        <v>41272</v>
      </c>
      <c r="E216" s="53" t="s">
        <v>45</v>
      </c>
      <c r="F216" s="31">
        <v>15</v>
      </c>
      <c r="G216" s="66">
        <v>466.10169491525426</v>
      </c>
      <c r="H216" s="31" t="s">
        <v>395</v>
      </c>
    </row>
    <row r="217" spans="1:8" s="8" customFormat="1" ht="15.75" x14ac:dyDescent="0.25">
      <c r="A217" s="53" t="s">
        <v>19</v>
      </c>
      <c r="B217" s="37">
        <v>217</v>
      </c>
      <c r="C217" s="31">
        <v>40670859</v>
      </c>
      <c r="D217" s="72">
        <v>41272</v>
      </c>
      <c r="E217" s="53" t="s">
        <v>45</v>
      </c>
      <c r="F217" s="31">
        <v>10</v>
      </c>
      <c r="G217" s="60">
        <v>466.10169491525426</v>
      </c>
      <c r="H217" s="31" t="s">
        <v>371</v>
      </c>
    </row>
    <row r="218" spans="1:8" s="8" customFormat="1" ht="15.75" x14ac:dyDescent="0.25">
      <c r="A218" s="53" t="s">
        <v>19</v>
      </c>
      <c r="B218" s="37">
        <v>218</v>
      </c>
      <c r="C218" s="65">
        <v>40673624</v>
      </c>
      <c r="D218" s="73">
        <v>41272</v>
      </c>
      <c r="E218" s="53" t="s">
        <v>45</v>
      </c>
      <c r="F218" s="31">
        <v>15</v>
      </c>
      <c r="G218" s="66">
        <v>466.10169491525426</v>
      </c>
      <c r="H218" s="31" t="s">
        <v>358</v>
      </c>
    </row>
    <row r="219" spans="1:8" s="8" customFormat="1" ht="15.75" x14ac:dyDescent="0.25">
      <c r="A219" s="53" t="s">
        <v>19</v>
      </c>
      <c r="B219" s="37">
        <v>219</v>
      </c>
      <c r="C219" s="31">
        <v>40673626</v>
      </c>
      <c r="D219" s="58">
        <v>41272</v>
      </c>
      <c r="E219" s="53" t="s">
        <v>45</v>
      </c>
      <c r="F219" s="31">
        <v>15</v>
      </c>
      <c r="G219" s="60">
        <v>466.10169491525426</v>
      </c>
      <c r="H219" s="31" t="s">
        <v>396</v>
      </c>
    </row>
    <row r="220" spans="1:8" s="8" customFormat="1" ht="15.75" x14ac:dyDescent="0.25">
      <c r="A220" s="53" t="s">
        <v>19</v>
      </c>
      <c r="B220" s="37">
        <v>220</v>
      </c>
      <c r="C220" s="65">
        <v>40673629</v>
      </c>
      <c r="D220" s="73">
        <v>41272</v>
      </c>
      <c r="E220" s="53" t="s">
        <v>45</v>
      </c>
      <c r="F220" s="31">
        <v>15</v>
      </c>
      <c r="G220" s="66">
        <v>466.10169491525426</v>
      </c>
      <c r="H220" s="31" t="s">
        <v>361</v>
      </c>
    </row>
    <row r="221" spans="1:8" s="8" customFormat="1" ht="15.75" x14ac:dyDescent="0.25">
      <c r="A221" s="53" t="s">
        <v>19</v>
      </c>
      <c r="B221" s="37">
        <v>221</v>
      </c>
      <c r="C221" s="31">
        <v>40673628</v>
      </c>
      <c r="D221" s="72">
        <v>41272</v>
      </c>
      <c r="E221" s="53" t="s">
        <v>45</v>
      </c>
      <c r="F221" s="31">
        <v>15</v>
      </c>
      <c r="G221" s="60">
        <v>466.10169491525426</v>
      </c>
      <c r="H221" s="31" t="s">
        <v>397</v>
      </c>
    </row>
    <row r="222" spans="1:8" s="8" customFormat="1" ht="15.75" x14ac:dyDescent="0.25">
      <c r="A222" s="53" t="s">
        <v>19</v>
      </c>
      <c r="B222" s="37">
        <v>222</v>
      </c>
      <c r="C222" s="31">
        <v>40672544</v>
      </c>
      <c r="D222" s="72">
        <v>41272</v>
      </c>
      <c r="E222" s="53" t="s">
        <v>45</v>
      </c>
      <c r="F222" s="31">
        <v>12</v>
      </c>
      <c r="G222" s="60">
        <v>466.10169491525426</v>
      </c>
      <c r="H222" s="31" t="s">
        <v>330</v>
      </c>
    </row>
    <row r="223" spans="1:8" s="8" customFormat="1" ht="15.75" x14ac:dyDescent="0.25">
      <c r="A223" s="53" t="s">
        <v>19</v>
      </c>
      <c r="B223" s="37">
        <v>223</v>
      </c>
      <c r="C223" s="31">
        <v>40671607</v>
      </c>
      <c r="D223" s="72">
        <v>41272</v>
      </c>
      <c r="E223" s="53" t="s">
        <v>45</v>
      </c>
      <c r="F223" s="31">
        <v>15</v>
      </c>
      <c r="G223" s="60">
        <v>466.10169491525426</v>
      </c>
      <c r="H223" s="31" t="s">
        <v>398</v>
      </c>
    </row>
    <row r="224" spans="1:8" s="8" customFormat="1" ht="15.75" x14ac:dyDescent="0.25">
      <c r="A224" s="53" t="s">
        <v>19</v>
      </c>
      <c r="B224" s="37">
        <v>224</v>
      </c>
      <c r="C224" s="31">
        <v>40673981</v>
      </c>
      <c r="D224" s="58">
        <v>41272</v>
      </c>
      <c r="E224" s="53" t="s">
        <v>45</v>
      </c>
      <c r="F224" s="31">
        <v>6.3</v>
      </c>
      <c r="G224" s="60">
        <v>466.10169491525426</v>
      </c>
      <c r="H224" s="31" t="s">
        <v>345</v>
      </c>
    </row>
    <row r="225" spans="1:8" s="8" customFormat="1" ht="15.75" x14ac:dyDescent="0.25">
      <c r="A225" s="53" t="s">
        <v>19</v>
      </c>
      <c r="B225" s="37">
        <v>227</v>
      </c>
      <c r="C225" s="65">
        <v>40673657</v>
      </c>
      <c r="D225" s="73">
        <v>41272</v>
      </c>
      <c r="E225" s="53" t="s">
        <v>45</v>
      </c>
      <c r="F225" s="31">
        <v>10</v>
      </c>
      <c r="G225" s="66">
        <v>466.10169491525426</v>
      </c>
      <c r="H225" s="31" t="s">
        <v>354</v>
      </c>
    </row>
    <row r="226" spans="1:8" s="8" customFormat="1" ht="15.75" x14ac:dyDescent="0.25">
      <c r="A226" s="53" t="s">
        <v>19</v>
      </c>
      <c r="B226" s="37">
        <v>228</v>
      </c>
      <c r="C226" s="32">
        <v>40673231</v>
      </c>
      <c r="D226" s="57">
        <v>41260</v>
      </c>
      <c r="E226" s="53" t="s">
        <v>45</v>
      </c>
      <c r="F226" s="31">
        <v>15</v>
      </c>
      <c r="G226" s="61">
        <v>466.10169491525426</v>
      </c>
      <c r="H226" s="31" t="s">
        <v>345</v>
      </c>
    </row>
    <row r="227" spans="1:8" s="8" customFormat="1" ht="15.75" x14ac:dyDescent="0.25">
      <c r="A227" s="53" t="s">
        <v>19</v>
      </c>
      <c r="B227" s="37">
        <v>229</v>
      </c>
      <c r="C227" s="31">
        <v>40674034</v>
      </c>
      <c r="D227" s="72">
        <v>41272</v>
      </c>
      <c r="E227" s="53" t="s">
        <v>45</v>
      </c>
      <c r="F227" s="31">
        <v>1.3</v>
      </c>
      <c r="G227" s="60">
        <v>466.10169491525426</v>
      </c>
      <c r="H227" s="31" t="s">
        <v>378</v>
      </c>
    </row>
    <row r="228" spans="1:8" s="8" customFormat="1" ht="15.75" x14ac:dyDescent="0.25">
      <c r="A228" s="53" t="s">
        <v>19</v>
      </c>
      <c r="B228" s="37">
        <v>230</v>
      </c>
      <c r="C228" s="31">
        <v>40673625</v>
      </c>
      <c r="D228" s="72">
        <v>41272</v>
      </c>
      <c r="E228" s="53" t="s">
        <v>45</v>
      </c>
      <c r="F228" s="31">
        <v>15</v>
      </c>
      <c r="G228" s="60">
        <v>466.10169491525426</v>
      </c>
      <c r="H228" s="31" t="s">
        <v>336</v>
      </c>
    </row>
    <row r="229" spans="1:8" s="8" customFormat="1" ht="15.75" x14ac:dyDescent="0.25">
      <c r="A229" s="53" t="s">
        <v>19</v>
      </c>
      <c r="B229" s="37">
        <v>231</v>
      </c>
      <c r="C229" s="31">
        <v>40674054</v>
      </c>
      <c r="D229" s="72">
        <v>41272</v>
      </c>
      <c r="E229" s="53" t="s">
        <v>45</v>
      </c>
      <c r="F229" s="31">
        <v>10</v>
      </c>
      <c r="G229" s="60">
        <v>466.10169491525426</v>
      </c>
      <c r="H229" s="31" t="s">
        <v>305</v>
      </c>
    </row>
    <row r="230" spans="1:8" s="8" customFormat="1" ht="15.75" x14ac:dyDescent="0.25">
      <c r="A230" s="53" t="s">
        <v>19</v>
      </c>
      <c r="B230" s="37">
        <v>232</v>
      </c>
      <c r="C230" s="31">
        <v>40674061</v>
      </c>
      <c r="D230" s="72">
        <v>41272</v>
      </c>
      <c r="E230" s="53" t="s">
        <v>45</v>
      </c>
      <c r="F230" s="31">
        <v>10</v>
      </c>
      <c r="G230" s="60">
        <v>466.10169491525426</v>
      </c>
      <c r="H230" s="31" t="s">
        <v>351</v>
      </c>
    </row>
    <row r="231" spans="1:8" s="8" customFormat="1" ht="15.75" x14ac:dyDescent="0.25">
      <c r="A231" s="53" t="s">
        <v>19</v>
      </c>
      <c r="B231" s="37">
        <v>233</v>
      </c>
      <c r="C231" s="31">
        <v>40674077</v>
      </c>
      <c r="D231" s="72">
        <v>41272</v>
      </c>
      <c r="E231" s="53" t="s">
        <v>45</v>
      </c>
      <c r="F231" s="31">
        <v>1.3</v>
      </c>
      <c r="G231" s="60">
        <v>466.10169491525426</v>
      </c>
      <c r="H231" s="31" t="s">
        <v>399</v>
      </c>
    </row>
    <row r="232" spans="1:8" s="8" customFormat="1" ht="15.75" x14ac:dyDescent="0.25">
      <c r="A232" s="53" t="s">
        <v>19</v>
      </c>
      <c r="B232" s="37">
        <v>234</v>
      </c>
      <c r="C232" s="31">
        <v>40674198</v>
      </c>
      <c r="D232" s="58">
        <v>41272</v>
      </c>
      <c r="E232" s="53" t="s">
        <v>45</v>
      </c>
      <c r="F232" s="31">
        <v>6.3</v>
      </c>
      <c r="G232" s="60">
        <v>466.10169491525426</v>
      </c>
      <c r="H232" s="31" t="s">
        <v>345</v>
      </c>
    </row>
    <row r="233" spans="1:8" s="8" customFormat="1" ht="15.75" x14ac:dyDescent="0.25">
      <c r="A233" s="53" t="s">
        <v>19</v>
      </c>
      <c r="B233" s="37">
        <v>235</v>
      </c>
      <c r="C233" s="36">
        <v>40674319</v>
      </c>
      <c r="D233" s="72">
        <v>41272</v>
      </c>
      <c r="E233" s="53" t="s">
        <v>45</v>
      </c>
      <c r="F233" s="36">
        <v>6.3</v>
      </c>
      <c r="G233" s="60">
        <v>466.10169491525426</v>
      </c>
      <c r="H233" s="31" t="s">
        <v>345</v>
      </c>
    </row>
    <row r="234" spans="1:8" s="8" customFormat="1" ht="15.75" x14ac:dyDescent="0.25">
      <c r="A234" s="53" t="s">
        <v>19</v>
      </c>
      <c r="B234" s="37">
        <v>236</v>
      </c>
      <c r="C234" s="36">
        <v>40674327</v>
      </c>
      <c r="D234" s="72">
        <v>41272</v>
      </c>
      <c r="E234" s="53" t="s">
        <v>45</v>
      </c>
      <c r="F234" s="36">
        <v>10</v>
      </c>
      <c r="G234" s="60">
        <v>466.10169491525426</v>
      </c>
      <c r="H234" s="31" t="s">
        <v>345</v>
      </c>
    </row>
    <row r="235" spans="1:8" s="8" customFormat="1" ht="15.75" x14ac:dyDescent="0.25">
      <c r="A235" s="53" t="s">
        <v>19</v>
      </c>
      <c r="B235" s="37">
        <v>237</v>
      </c>
      <c r="C235" s="36">
        <v>40674211</v>
      </c>
      <c r="D235" s="72">
        <v>41272</v>
      </c>
      <c r="E235" s="53" t="s">
        <v>45</v>
      </c>
      <c r="F235" s="36">
        <v>1.3</v>
      </c>
      <c r="G235" s="60">
        <v>466.10169491525426</v>
      </c>
      <c r="H235" s="36" t="s">
        <v>400</v>
      </c>
    </row>
    <row r="236" spans="1:8" s="8" customFormat="1" ht="15.75" x14ac:dyDescent="0.25">
      <c r="A236" s="53" t="s">
        <v>19</v>
      </c>
      <c r="B236" s="37">
        <v>238</v>
      </c>
      <c r="C236" s="36">
        <v>40674252</v>
      </c>
      <c r="D236" s="72">
        <v>41272</v>
      </c>
      <c r="E236" s="53" t="s">
        <v>45</v>
      </c>
      <c r="F236" s="36">
        <v>1.3</v>
      </c>
      <c r="G236" s="60">
        <v>466.10169491525426</v>
      </c>
      <c r="H236" s="31" t="s">
        <v>345</v>
      </c>
    </row>
    <row r="237" spans="1:8" s="8" customFormat="1" ht="15.75" x14ac:dyDescent="0.25">
      <c r="A237" s="53" t="s">
        <v>19</v>
      </c>
      <c r="B237" s="37">
        <v>239</v>
      </c>
      <c r="C237" s="36">
        <v>40674351</v>
      </c>
      <c r="D237" s="72">
        <v>41272</v>
      </c>
      <c r="E237" s="53" t="s">
        <v>45</v>
      </c>
      <c r="F237" s="36">
        <v>6.3</v>
      </c>
      <c r="G237" s="60">
        <v>466.10169491525426</v>
      </c>
      <c r="H237" s="31" t="s">
        <v>345</v>
      </c>
    </row>
    <row r="238" spans="1:8" s="8" customFormat="1" ht="15.75" x14ac:dyDescent="0.25">
      <c r="A238" s="53" t="s">
        <v>19</v>
      </c>
      <c r="B238" s="37">
        <v>240</v>
      </c>
      <c r="C238" s="36">
        <v>40674376</v>
      </c>
      <c r="D238" s="72">
        <v>41272</v>
      </c>
      <c r="E238" s="53" t="s">
        <v>45</v>
      </c>
      <c r="F238" s="36">
        <v>6.3</v>
      </c>
      <c r="G238" s="60">
        <v>466.10169491525426</v>
      </c>
      <c r="H238" s="31" t="s">
        <v>345</v>
      </c>
    </row>
    <row r="239" spans="1:8" s="8" customFormat="1" ht="15.75" x14ac:dyDescent="0.25">
      <c r="A239" s="53" t="s">
        <v>19</v>
      </c>
      <c r="B239" s="37">
        <v>241</v>
      </c>
      <c r="C239" s="36">
        <v>40674387</v>
      </c>
      <c r="D239" s="72">
        <v>41272</v>
      </c>
      <c r="E239" s="53" t="s">
        <v>45</v>
      </c>
      <c r="F239" s="36">
        <v>12</v>
      </c>
      <c r="G239" s="60">
        <v>466.10169491525426</v>
      </c>
      <c r="H239" s="36" t="s">
        <v>345</v>
      </c>
    </row>
    <row r="240" spans="1:8" s="8" customFormat="1" ht="15.75" x14ac:dyDescent="0.25">
      <c r="A240" s="53" t="s">
        <v>19</v>
      </c>
      <c r="B240" s="37">
        <v>242</v>
      </c>
      <c r="C240" s="36">
        <v>40674394</v>
      </c>
      <c r="D240" s="72">
        <v>41272</v>
      </c>
      <c r="E240" s="53" t="s">
        <v>45</v>
      </c>
      <c r="F240" s="36">
        <v>6.3</v>
      </c>
      <c r="G240" s="60">
        <v>466.10169491525426</v>
      </c>
      <c r="H240" s="31" t="s">
        <v>345</v>
      </c>
    </row>
    <row r="241" spans="1:8" s="8" customFormat="1" ht="15.75" x14ac:dyDescent="0.25">
      <c r="A241" s="53" t="s">
        <v>19</v>
      </c>
      <c r="B241" s="37">
        <v>243</v>
      </c>
      <c r="C241" s="65">
        <v>40674447</v>
      </c>
      <c r="D241" s="73">
        <v>41272</v>
      </c>
      <c r="E241" s="53" t="s">
        <v>45</v>
      </c>
      <c r="F241" s="36">
        <v>12</v>
      </c>
      <c r="G241" s="66">
        <v>466.10169491525426</v>
      </c>
      <c r="H241" s="36" t="s">
        <v>371</v>
      </c>
    </row>
    <row r="242" spans="1:8" s="8" customFormat="1" ht="15.75" x14ac:dyDescent="0.25">
      <c r="A242" s="53" t="s">
        <v>19</v>
      </c>
      <c r="B242" s="37">
        <v>244</v>
      </c>
      <c r="C242" s="36">
        <v>40674453</v>
      </c>
      <c r="D242" s="72">
        <v>41272</v>
      </c>
      <c r="E242" s="53" t="s">
        <v>45</v>
      </c>
      <c r="F242" s="36">
        <v>15</v>
      </c>
      <c r="G242" s="60">
        <v>466.10169491525426</v>
      </c>
      <c r="H242" s="36" t="s">
        <v>361</v>
      </c>
    </row>
    <row r="243" spans="1:8" s="8" customFormat="1" ht="15.75" x14ac:dyDescent="0.25">
      <c r="A243" s="53" t="s">
        <v>19</v>
      </c>
      <c r="B243" s="37">
        <v>245</v>
      </c>
      <c r="C243" s="36">
        <v>40674350</v>
      </c>
      <c r="D243" s="72">
        <v>41272</v>
      </c>
      <c r="E243" s="53" t="s">
        <v>45</v>
      </c>
      <c r="F243" s="36">
        <v>1.3</v>
      </c>
      <c r="G243" s="60">
        <v>466.10169491525426</v>
      </c>
      <c r="H243" s="31" t="s">
        <v>345</v>
      </c>
    </row>
    <row r="244" spans="1:8" s="8" customFormat="1" ht="15.75" x14ac:dyDescent="0.25">
      <c r="A244" s="53" t="s">
        <v>19</v>
      </c>
      <c r="B244" s="37">
        <v>246</v>
      </c>
      <c r="C244" s="36">
        <v>40674353</v>
      </c>
      <c r="D244" s="72">
        <v>41272</v>
      </c>
      <c r="E244" s="53" t="s">
        <v>45</v>
      </c>
      <c r="F244" s="36">
        <v>12</v>
      </c>
      <c r="G244" s="60">
        <v>466.10169491525426</v>
      </c>
      <c r="H244" s="36" t="s">
        <v>354</v>
      </c>
    </row>
    <row r="245" spans="1:8" s="8" customFormat="1" ht="15.75" x14ac:dyDescent="0.25">
      <c r="A245" s="53" t="s">
        <v>19</v>
      </c>
      <c r="B245" s="37">
        <v>247</v>
      </c>
      <c r="C245" s="36">
        <v>40674476</v>
      </c>
      <c r="D245" s="72">
        <v>41272</v>
      </c>
      <c r="E245" s="53" t="s">
        <v>45</v>
      </c>
      <c r="F245" s="36">
        <v>6.3</v>
      </c>
      <c r="G245" s="60">
        <v>466.10169491525426</v>
      </c>
      <c r="H245" s="31" t="s">
        <v>345</v>
      </c>
    </row>
    <row r="246" spans="1:8" s="8" customFormat="1" ht="15.75" x14ac:dyDescent="0.25">
      <c r="A246" s="53" t="s">
        <v>19</v>
      </c>
      <c r="B246" s="37">
        <v>248</v>
      </c>
      <c r="C246" s="36">
        <v>40674481</v>
      </c>
      <c r="D246" s="72">
        <v>41272</v>
      </c>
      <c r="E246" s="53" t="s">
        <v>45</v>
      </c>
      <c r="F246" s="36">
        <v>10</v>
      </c>
      <c r="G246" s="60">
        <v>466.10169491525426</v>
      </c>
      <c r="H246" s="31" t="s">
        <v>345</v>
      </c>
    </row>
    <row r="247" spans="1:8" s="8" customFormat="1" ht="15.75" x14ac:dyDescent="0.25">
      <c r="A247" s="53" t="s">
        <v>19</v>
      </c>
      <c r="B247" s="37">
        <v>249</v>
      </c>
      <c r="C247" s="36">
        <v>40674499</v>
      </c>
      <c r="D247" s="72">
        <v>41272</v>
      </c>
      <c r="E247" s="53" t="s">
        <v>45</v>
      </c>
      <c r="F247" s="36">
        <v>2.8</v>
      </c>
      <c r="G247" s="60">
        <v>466.10169491525426</v>
      </c>
      <c r="H247" s="36" t="s">
        <v>345</v>
      </c>
    </row>
    <row r="248" spans="1:8" s="8" customFormat="1" ht="15.75" x14ac:dyDescent="0.25">
      <c r="A248" s="53" t="s">
        <v>19</v>
      </c>
      <c r="B248" s="37">
        <v>250</v>
      </c>
      <c r="C248" s="36">
        <v>40674584</v>
      </c>
      <c r="D248" s="72">
        <v>41272</v>
      </c>
      <c r="E248" s="53" t="s">
        <v>45</v>
      </c>
      <c r="F248" s="36">
        <v>15</v>
      </c>
      <c r="G248" s="60">
        <v>466.10169491525426</v>
      </c>
      <c r="H248" s="36" t="s">
        <v>330</v>
      </c>
    </row>
    <row r="249" spans="1:8" s="8" customFormat="1" ht="15.75" x14ac:dyDescent="0.25">
      <c r="A249" s="53" t="s">
        <v>19</v>
      </c>
      <c r="B249" s="37">
        <v>251</v>
      </c>
      <c r="C249" s="36">
        <v>40674683</v>
      </c>
      <c r="D249" s="72">
        <v>41272</v>
      </c>
      <c r="E249" s="53" t="s">
        <v>45</v>
      </c>
      <c r="F249" s="36">
        <v>15</v>
      </c>
      <c r="G249" s="60">
        <v>466.10169491525426</v>
      </c>
      <c r="H249" s="36" t="s">
        <v>381</v>
      </c>
    </row>
    <row r="250" spans="1:8" s="8" customFormat="1" ht="15.75" x14ac:dyDescent="0.25">
      <c r="A250" s="53" t="s">
        <v>19</v>
      </c>
      <c r="B250" s="37">
        <v>252</v>
      </c>
      <c r="C250" s="36">
        <v>40674695</v>
      </c>
      <c r="D250" s="72">
        <v>41272</v>
      </c>
      <c r="E250" s="53" t="s">
        <v>45</v>
      </c>
      <c r="F250" s="36">
        <v>12</v>
      </c>
      <c r="G250" s="60">
        <v>466.10169491525426</v>
      </c>
      <c r="H250" s="36" t="s">
        <v>345</v>
      </c>
    </row>
    <row r="251" spans="1:8" s="8" customFormat="1" ht="15.75" x14ac:dyDescent="0.25">
      <c r="A251" s="53" t="s">
        <v>19</v>
      </c>
      <c r="B251" s="37">
        <v>253</v>
      </c>
      <c r="C251" s="36">
        <v>40674718</v>
      </c>
      <c r="D251" s="72">
        <v>41272</v>
      </c>
      <c r="E251" s="53" t="s">
        <v>45</v>
      </c>
      <c r="F251" s="36">
        <v>6.3</v>
      </c>
      <c r="G251" s="60">
        <v>466.10169491525426</v>
      </c>
      <c r="H251" s="36" t="s">
        <v>345</v>
      </c>
    </row>
    <row r="252" spans="1:8" s="8" customFormat="1" ht="15.75" x14ac:dyDescent="0.25">
      <c r="A252" s="53" t="s">
        <v>19</v>
      </c>
      <c r="B252" s="37">
        <v>254</v>
      </c>
      <c r="C252" s="36">
        <v>40678631</v>
      </c>
      <c r="D252" s="72">
        <v>41272</v>
      </c>
      <c r="E252" s="53" t="s">
        <v>45</v>
      </c>
      <c r="F252" s="36">
        <v>2.8</v>
      </c>
      <c r="G252" s="60">
        <v>466.10169491525426</v>
      </c>
      <c r="H252" s="36" t="s">
        <v>345</v>
      </c>
    </row>
    <row r="253" spans="1:8" s="8" customFormat="1" ht="15.75" x14ac:dyDescent="0.25">
      <c r="A253" s="53" t="s">
        <v>19</v>
      </c>
      <c r="B253" s="37">
        <v>255</v>
      </c>
      <c r="C253" s="36">
        <v>40676437</v>
      </c>
      <c r="D253" s="72">
        <v>41272</v>
      </c>
      <c r="E253" s="53" t="s">
        <v>45</v>
      </c>
      <c r="F253" s="36">
        <v>12</v>
      </c>
      <c r="G253" s="60">
        <v>466.10169491525426</v>
      </c>
      <c r="H253" s="36" t="s">
        <v>345</v>
      </c>
    </row>
    <row r="254" spans="1:8" s="8" customFormat="1" ht="15.75" x14ac:dyDescent="0.25">
      <c r="A254" s="53" t="s">
        <v>19</v>
      </c>
      <c r="B254" s="37">
        <v>256</v>
      </c>
      <c r="C254" s="65">
        <v>40676445</v>
      </c>
      <c r="D254" s="73">
        <v>41272</v>
      </c>
      <c r="E254" s="53" t="s">
        <v>45</v>
      </c>
      <c r="F254" s="36">
        <v>12</v>
      </c>
      <c r="G254" s="66">
        <v>466.10169491525426</v>
      </c>
      <c r="H254" s="36" t="s">
        <v>334</v>
      </c>
    </row>
    <row r="255" spans="1:8" s="8" customFormat="1" ht="15.75" x14ac:dyDescent="0.25">
      <c r="A255" s="53" t="s">
        <v>19</v>
      </c>
      <c r="B255" s="37">
        <v>257</v>
      </c>
      <c r="C255" s="65">
        <v>40676465</v>
      </c>
      <c r="D255" s="73">
        <v>41272</v>
      </c>
      <c r="E255" s="53" t="s">
        <v>45</v>
      </c>
      <c r="F255" s="36">
        <v>6.3</v>
      </c>
      <c r="G255" s="66">
        <v>466.10169491525426</v>
      </c>
      <c r="H255" s="36" t="s">
        <v>330</v>
      </c>
    </row>
    <row r="256" spans="1:8" s="8" customFormat="1" ht="15.75" x14ac:dyDescent="0.25">
      <c r="A256" s="53" t="s">
        <v>19</v>
      </c>
      <c r="B256" s="37">
        <v>258</v>
      </c>
      <c r="C256" s="36">
        <v>40677131</v>
      </c>
      <c r="D256" s="72">
        <v>41272</v>
      </c>
      <c r="E256" s="53" t="s">
        <v>45</v>
      </c>
      <c r="F256" s="36">
        <v>6.3</v>
      </c>
      <c r="G256" s="60">
        <v>466.10169491525426</v>
      </c>
      <c r="H256" s="36" t="s">
        <v>336</v>
      </c>
    </row>
    <row r="257" spans="1:8" s="8" customFormat="1" ht="15.75" x14ac:dyDescent="0.25">
      <c r="A257" s="53" t="s">
        <v>19</v>
      </c>
      <c r="B257" s="37">
        <v>259</v>
      </c>
      <c r="C257" s="65">
        <v>40677147</v>
      </c>
      <c r="D257" s="73">
        <v>41272</v>
      </c>
      <c r="E257" s="53" t="s">
        <v>45</v>
      </c>
      <c r="F257" s="36">
        <v>2.8</v>
      </c>
      <c r="G257" s="66">
        <v>466.10169491525426</v>
      </c>
      <c r="H257" s="31" t="s">
        <v>345</v>
      </c>
    </row>
    <row r="258" spans="1:8" s="8" customFormat="1" ht="15.75" x14ac:dyDescent="0.25">
      <c r="A258" s="53" t="s">
        <v>19</v>
      </c>
      <c r="B258" s="37">
        <v>260</v>
      </c>
      <c r="C258" s="65">
        <v>40676390</v>
      </c>
      <c r="D258" s="73">
        <v>41272</v>
      </c>
      <c r="E258" s="53" t="s">
        <v>45</v>
      </c>
      <c r="F258" s="36">
        <v>12</v>
      </c>
      <c r="G258" s="66">
        <v>466.10169491525426</v>
      </c>
      <c r="H258" s="36" t="s">
        <v>97</v>
      </c>
    </row>
    <row r="259" spans="1:8" s="8" customFormat="1" ht="15.75" x14ac:dyDescent="0.25">
      <c r="A259" s="53" t="s">
        <v>19</v>
      </c>
      <c r="B259" s="37">
        <v>261</v>
      </c>
      <c r="C259" s="65">
        <v>40677108</v>
      </c>
      <c r="D259" s="73">
        <v>41272</v>
      </c>
      <c r="E259" s="53" t="s">
        <v>45</v>
      </c>
      <c r="F259" s="36">
        <v>10</v>
      </c>
      <c r="G259" s="66">
        <v>466.10169491525426</v>
      </c>
      <c r="H259" s="36" t="s">
        <v>330</v>
      </c>
    </row>
    <row r="260" spans="1:8" s="8" customFormat="1" ht="15.75" x14ac:dyDescent="0.25">
      <c r="A260" s="53" t="s">
        <v>19</v>
      </c>
      <c r="B260" s="37">
        <v>262</v>
      </c>
      <c r="C260" s="65">
        <v>40677118</v>
      </c>
      <c r="D260" s="73">
        <v>41272</v>
      </c>
      <c r="E260" s="53" t="s">
        <v>45</v>
      </c>
      <c r="F260" s="36">
        <v>12</v>
      </c>
      <c r="G260" s="66">
        <v>466.10169491525426</v>
      </c>
      <c r="H260" s="36" t="s">
        <v>354</v>
      </c>
    </row>
    <row r="261" spans="1:8" s="8" customFormat="1" ht="15.75" x14ac:dyDescent="0.25">
      <c r="A261" s="53" t="s">
        <v>19</v>
      </c>
      <c r="B261" s="37">
        <v>263</v>
      </c>
      <c r="C261" s="36">
        <v>40679834</v>
      </c>
      <c r="D261" s="72">
        <v>41272</v>
      </c>
      <c r="E261" s="53" t="s">
        <v>45</v>
      </c>
      <c r="F261" s="36">
        <v>6.3</v>
      </c>
      <c r="G261" s="60">
        <v>466.10169491525426</v>
      </c>
      <c r="H261" s="31" t="s">
        <v>345</v>
      </c>
    </row>
    <row r="262" spans="1:8" s="8" customFormat="1" ht="15.75" x14ac:dyDescent="0.25">
      <c r="A262" s="53" t="s">
        <v>19</v>
      </c>
      <c r="B262" s="37">
        <v>264</v>
      </c>
      <c r="C262" s="36">
        <v>40678534</v>
      </c>
      <c r="D262" s="72">
        <v>41272</v>
      </c>
      <c r="E262" s="53" t="s">
        <v>45</v>
      </c>
      <c r="F262" s="36">
        <v>2.8</v>
      </c>
      <c r="G262" s="60">
        <v>466.10169491525426</v>
      </c>
      <c r="H262" s="36" t="s">
        <v>345</v>
      </c>
    </row>
    <row r="263" spans="1:8" s="8" customFormat="1" ht="15.75" x14ac:dyDescent="0.25">
      <c r="A263" s="53" t="s">
        <v>19</v>
      </c>
      <c r="B263" s="37">
        <v>265</v>
      </c>
      <c r="C263" s="36">
        <v>40678517</v>
      </c>
      <c r="D263" s="72">
        <v>41272</v>
      </c>
      <c r="E263" s="53" t="s">
        <v>45</v>
      </c>
      <c r="F263" s="36">
        <v>2.8</v>
      </c>
      <c r="G263" s="60">
        <v>466.10169491525426</v>
      </c>
      <c r="H263" s="36" t="s">
        <v>337</v>
      </c>
    </row>
    <row r="264" spans="1:8" s="8" customFormat="1" ht="15.75" x14ac:dyDescent="0.25">
      <c r="A264" s="53" t="s">
        <v>19</v>
      </c>
      <c r="B264" s="37">
        <v>266</v>
      </c>
      <c r="C264" s="36">
        <v>40677124</v>
      </c>
      <c r="D264" s="72">
        <v>41272</v>
      </c>
      <c r="E264" s="53" t="s">
        <v>45</v>
      </c>
      <c r="F264" s="36">
        <v>2.8</v>
      </c>
      <c r="G264" s="60">
        <v>466.10169491525426</v>
      </c>
      <c r="H264" s="36" t="s">
        <v>371</v>
      </c>
    </row>
    <row r="265" spans="1:8" s="8" customFormat="1" ht="15.75" x14ac:dyDescent="0.25">
      <c r="A265" s="53" t="s">
        <v>19</v>
      </c>
      <c r="B265" s="37">
        <v>267</v>
      </c>
      <c r="C265" s="65">
        <v>40677101</v>
      </c>
      <c r="D265" s="73">
        <v>41272</v>
      </c>
      <c r="E265" s="53" t="s">
        <v>45</v>
      </c>
      <c r="F265" s="36">
        <v>1.3</v>
      </c>
      <c r="G265" s="66">
        <v>466.10169491525426</v>
      </c>
      <c r="H265" s="36" t="s">
        <v>401</v>
      </c>
    </row>
    <row r="266" spans="1:8" s="8" customFormat="1" ht="15.75" x14ac:dyDescent="0.25">
      <c r="A266" s="53" t="s">
        <v>19</v>
      </c>
      <c r="B266" s="37">
        <v>268</v>
      </c>
      <c r="C266" s="36">
        <v>40677542</v>
      </c>
      <c r="D266" s="72">
        <v>41272</v>
      </c>
      <c r="E266" s="53" t="s">
        <v>45</v>
      </c>
      <c r="F266" s="36">
        <v>1.3</v>
      </c>
      <c r="G266" s="60">
        <v>466.10169491525426</v>
      </c>
      <c r="H266" s="36" t="s">
        <v>384</v>
      </c>
    </row>
    <row r="267" spans="1:8" s="8" customFormat="1" ht="15.75" x14ac:dyDescent="0.25">
      <c r="A267" s="53" t="s">
        <v>19</v>
      </c>
      <c r="B267" s="37">
        <v>270</v>
      </c>
      <c r="C267" s="65">
        <v>40679278</v>
      </c>
      <c r="D267" s="73">
        <v>41272</v>
      </c>
      <c r="E267" s="53" t="s">
        <v>45</v>
      </c>
      <c r="F267" s="36">
        <v>12</v>
      </c>
      <c r="G267" s="66">
        <v>466.10169491525426</v>
      </c>
      <c r="H267" s="36" t="s">
        <v>402</v>
      </c>
    </row>
    <row r="268" spans="1:8" s="8" customFormat="1" ht="15.75" x14ac:dyDescent="0.25">
      <c r="A268" s="53" t="s">
        <v>19</v>
      </c>
      <c r="B268" s="37">
        <v>271</v>
      </c>
      <c r="C268" s="36">
        <v>40677158</v>
      </c>
      <c r="D268" s="72">
        <v>41272</v>
      </c>
      <c r="E268" s="53" t="s">
        <v>45</v>
      </c>
      <c r="F268" s="36">
        <v>10</v>
      </c>
      <c r="G268" s="60">
        <v>466.10169491525426</v>
      </c>
      <c r="H268" s="36" t="s">
        <v>345</v>
      </c>
    </row>
    <row r="269" spans="1:8" s="8" customFormat="1" ht="15.75" x14ac:dyDescent="0.25">
      <c r="A269" s="53" t="s">
        <v>19</v>
      </c>
      <c r="B269" s="37">
        <v>272</v>
      </c>
      <c r="C269" s="36">
        <v>40677454</v>
      </c>
      <c r="D269" s="72">
        <v>41272</v>
      </c>
      <c r="E269" s="53" t="s">
        <v>45</v>
      </c>
      <c r="F269" s="36">
        <v>6.3</v>
      </c>
      <c r="G269" s="60">
        <v>466.10169491525426</v>
      </c>
      <c r="H269" s="36" t="s">
        <v>403</v>
      </c>
    </row>
    <row r="270" spans="1:8" s="8" customFormat="1" ht="15.75" x14ac:dyDescent="0.25">
      <c r="A270" s="53" t="s">
        <v>19</v>
      </c>
      <c r="B270" s="37">
        <v>273</v>
      </c>
      <c r="C270" s="36">
        <v>40679342</v>
      </c>
      <c r="D270" s="72">
        <v>41272</v>
      </c>
      <c r="E270" s="53" t="s">
        <v>45</v>
      </c>
      <c r="F270" s="36">
        <v>10</v>
      </c>
      <c r="G270" s="60">
        <v>466.10169491525426</v>
      </c>
      <c r="H270" s="36" t="s">
        <v>345</v>
      </c>
    </row>
    <row r="271" spans="1:8" s="8" customFormat="1" ht="15.75" x14ac:dyDescent="0.25">
      <c r="A271" s="53" t="s">
        <v>19</v>
      </c>
      <c r="B271" s="37">
        <v>274</v>
      </c>
      <c r="C271" s="65">
        <v>40678542</v>
      </c>
      <c r="D271" s="73">
        <v>41272</v>
      </c>
      <c r="E271" s="53" t="s">
        <v>45</v>
      </c>
      <c r="F271" s="36">
        <v>1.3</v>
      </c>
      <c r="G271" s="66">
        <v>466.10169491525426</v>
      </c>
      <c r="H271" s="36" t="s">
        <v>345</v>
      </c>
    </row>
    <row r="272" spans="1:8" s="8" customFormat="1" ht="15.75" x14ac:dyDescent="0.25">
      <c r="A272" s="53" t="s">
        <v>19</v>
      </c>
      <c r="B272" s="37">
        <v>275</v>
      </c>
      <c r="C272" s="32">
        <v>40678575</v>
      </c>
      <c r="D272" s="72">
        <v>41272</v>
      </c>
      <c r="E272" s="53" t="s">
        <v>45</v>
      </c>
      <c r="F272" s="36">
        <v>6.3</v>
      </c>
      <c r="G272" s="60">
        <v>466.10169491525426</v>
      </c>
      <c r="H272" s="36" t="s">
        <v>330</v>
      </c>
    </row>
    <row r="273" spans="1:8" s="8" customFormat="1" ht="15.75" x14ac:dyDescent="0.25">
      <c r="A273" s="53" t="s">
        <v>19</v>
      </c>
      <c r="B273" s="37">
        <v>276</v>
      </c>
      <c r="C273" s="36">
        <v>40678569</v>
      </c>
      <c r="D273" s="72">
        <v>41272</v>
      </c>
      <c r="E273" s="53" t="s">
        <v>45</v>
      </c>
      <c r="F273" s="36">
        <v>2.8</v>
      </c>
      <c r="G273" s="60">
        <v>466.10169491525426</v>
      </c>
      <c r="H273" s="36" t="s">
        <v>330</v>
      </c>
    </row>
    <row r="274" spans="1:8" s="8" customFormat="1" ht="15.75" x14ac:dyDescent="0.25">
      <c r="A274" s="53" t="s">
        <v>19</v>
      </c>
      <c r="B274" s="37">
        <v>277</v>
      </c>
      <c r="C274" s="36">
        <v>40680846</v>
      </c>
      <c r="D274" s="72">
        <v>41272</v>
      </c>
      <c r="E274" s="53" t="s">
        <v>45</v>
      </c>
      <c r="F274" s="36">
        <v>6.3</v>
      </c>
      <c r="G274" s="60">
        <v>466.10169491525426</v>
      </c>
      <c r="H274" s="36" t="s">
        <v>345</v>
      </c>
    </row>
    <row r="275" spans="1:8" s="8" customFormat="1" ht="15.75" x14ac:dyDescent="0.25">
      <c r="A275" s="53" t="s">
        <v>19</v>
      </c>
      <c r="B275" s="37">
        <v>278</v>
      </c>
      <c r="C275" s="36">
        <v>40679347</v>
      </c>
      <c r="D275" s="72">
        <v>41272</v>
      </c>
      <c r="E275" s="53" t="s">
        <v>45</v>
      </c>
      <c r="F275" s="36">
        <v>2.8</v>
      </c>
      <c r="G275" s="60">
        <v>466.10169491525426</v>
      </c>
      <c r="H275" s="36" t="s">
        <v>330</v>
      </c>
    </row>
    <row r="276" spans="1:8" s="8" customFormat="1" ht="15.75" x14ac:dyDescent="0.25">
      <c r="A276" s="53" t="s">
        <v>19</v>
      </c>
      <c r="B276" s="37">
        <v>279</v>
      </c>
      <c r="C276" s="36">
        <v>40679893</v>
      </c>
      <c r="D276" s="72">
        <v>41272</v>
      </c>
      <c r="E276" s="53" t="s">
        <v>45</v>
      </c>
      <c r="F276" s="36">
        <v>15</v>
      </c>
      <c r="G276" s="60">
        <v>466.10169491525426</v>
      </c>
      <c r="H276" s="36" t="s">
        <v>384</v>
      </c>
    </row>
    <row r="277" spans="1:8" s="8" customFormat="1" ht="15.75" x14ac:dyDescent="0.25">
      <c r="A277" s="53" t="s">
        <v>19</v>
      </c>
      <c r="B277" s="37">
        <v>280</v>
      </c>
      <c r="C277" s="36">
        <v>40680850</v>
      </c>
      <c r="D277" s="72">
        <v>41272</v>
      </c>
      <c r="E277" s="53" t="s">
        <v>45</v>
      </c>
      <c r="F277" s="36">
        <v>2.8</v>
      </c>
      <c r="G277" s="60">
        <v>466.10169491525426</v>
      </c>
      <c r="H277" s="36" t="s">
        <v>381</v>
      </c>
    </row>
    <row r="278" spans="1:8" s="8" customFormat="1" ht="15.75" x14ac:dyDescent="0.25">
      <c r="A278" s="53" t="s">
        <v>19</v>
      </c>
      <c r="B278" s="37">
        <v>281</v>
      </c>
      <c r="C278" s="65">
        <v>40680269</v>
      </c>
      <c r="D278" s="73">
        <v>41272</v>
      </c>
      <c r="E278" s="53" t="s">
        <v>45</v>
      </c>
      <c r="F278" s="36">
        <v>1.3</v>
      </c>
      <c r="G278" s="66">
        <v>466.10169491525426</v>
      </c>
      <c r="H278" s="31" t="s">
        <v>345</v>
      </c>
    </row>
    <row r="279" spans="1:8" s="8" customFormat="1" ht="15.75" x14ac:dyDescent="0.25">
      <c r="A279" s="53" t="s">
        <v>19</v>
      </c>
      <c r="B279" s="37">
        <v>282</v>
      </c>
      <c r="C279" s="65">
        <v>40679354</v>
      </c>
      <c r="D279" s="73">
        <v>41272</v>
      </c>
      <c r="E279" s="53" t="s">
        <v>45</v>
      </c>
      <c r="F279" s="36">
        <v>12</v>
      </c>
      <c r="G279" s="66">
        <v>466.10169491525426</v>
      </c>
      <c r="H279" s="36" t="s">
        <v>381</v>
      </c>
    </row>
    <row r="280" spans="1:8" s="8" customFormat="1" ht="15.75" x14ac:dyDescent="0.25">
      <c r="A280" s="53" t="s">
        <v>19</v>
      </c>
      <c r="B280" s="37">
        <v>283</v>
      </c>
      <c r="C280" s="36">
        <v>40678601</v>
      </c>
      <c r="D280" s="72">
        <v>41272</v>
      </c>
      <c r="E280" s="53" t="s">
        <v>45</v>
      </c>
      <c r="F280" s="36">
        <v>1.3</v>
      </c>
      <c r="G280" s="60">
        <v>466.10169491525426</v>
      </c>
      <c r="H280" s="36" t="s">
        <v>330</v>
      </c>
    </row>
    <row r="281" spans="1:8" s="8" customFormat="1" ht="15.75" x14ac:dyDescent="0.25">
      <c r="A281" s="53" t="s">
        <v>19</v>
      </c>
      <c r="B281" s="37">
        <v>284</v>
      </c>
      <c r="C281" s="65">
        <v>40678615</v>
      </c>
      <c r="D281" s="73">
        <v>41272</v>
      </c>
      <c r="E281" s="53" t="s">
        <v>45</v>
      </c>
      <c r="F281" s="36">
        <v>2.8</v>
      </c>
      <c r="G281" s="66">
        <v>466.10169491525426</v>
      </c>
      <c r="H281" s="31" t="s">
        <v>345</v>
      </c>
    </row>
    <row r="282" spans="1:8" s="8" customFormat="1" ht="15.75" x14ac:dyDescent="0.25">
      <c r="A282" s="53" t="s">
        <v>19</v>
      </c>
      <c r="B282" s="37">
        <v>285</v>
      </c>
      <c r="C282" s="36">
        <v>40678551</v>
      </c>
      <c r="D282" s="72">
        <v>41272</v>
      </c>
      <c r="E282" s="53" t="s">
        <v>45</v>
      </c>
      <c r="F282" s="36">
        <v>10</v>
      </c>
      <c r="G282" s="60">
        <v>466.10169491525426</v>
      </c>
      <c r="H282" s="36" t="s">
        <v>381</v>
      </c>
    </row>
    <row r="283" spans="1:8" s="8" customFormat="1" ht="15.75" x14ac:dyDescent="0.25">
      <c r="A283" s="53" t="s">
        <v>19</v>
      </c>
      <c r="B283" s="37">
        <v>286</v>
      </c>
      <c r="C283" s="36">
        <v>40680290</v>
      </c>
      <c r="D283" s="72">
        <v>41272</v>
      </c>
      <c r="E283" s="53" t="s">
        <v>45</v>
      </c>
      <c r="F283" s="36">
        <v>2.8</v>
      </c>
      <c r="G283" s="60">
        <v>466.10169491525426</v>
      </c>
      <c r="H283" s="36" t="s">
        <v>345</v>
      </c>
    </row>
    <row r="284" spans="1:8" s="8" customFormat="1" ht="15.75" x14ac:dyDescent="0.25">
      <c r="A284" s="53" t="s">
        <v>19</v>
      </c>
      <c r="B284" s="37">
        <v>287</v>
      </c>
      <c r="C284" s="65">
        <v>40679362</v>
      </c>
      <c r="D284" s="73">
        <v>41272</v>
      </c>
      <c r="E284" s="53" t="s">
        <v>45</v>
      </c>
      <c r="F284" s="36">
        <v>12</v>
      </c>
      <c r="G284" s="66">
        <v>466.10169491525426</v>
      </c>
      <c r="H284" s="36" t="s">
        <v>361</v>
      </c>
    </row>
    <row r="285" spans="1:8" s="8" customFormat="1" ht="15.75" x14ac:dyDescent="0.25">
      <c r="A285" s="53" t="s">
        <v>19</v>
      </c>
      <c r="B285" s="37">
        <v>288</v>
      </c>
      <c r="C285" s="36">
        <v>40680848</v>
      </c>
      <c r="D285" s="72">
        <v>41272</v>
      </c>
      <c r="E285" s="53" t="s">
        <v>45</v>
      </c>
      <c r="F285" s="36">
        <v>12</v>
      </c>
      <c r="G285" s="60">
        <v>466.10169491525426</v>
      </c>
      <c r="H285" s="36" t="s">
        <v>336</v>
      </c>
    </row>
    <row r="286" spans="1:8" s="8" customFormat="1" ht="15.75" x14ac:dyDescent="0.25">
      <c r="A286" s="53" t="s">
        <v>19</v>
      </c>
      <c r="B286" s="37">
        <v>289</v>
      </c>
      <c r="C286" s="65">
        <v>40678608</v>
      </c>
      <c r="D286" s="73">
        <v>41272</v>
      </c>
      <c r="E286" s="53" t="s">
        <v>45</v>
      </c>
      <c r="F286" s="36">
        <v>6.3</v>
      </c>
      <c r="G286" s="66">
        <v>466.10169491525426</v>
      </c>
      <c r="H286" s="36" t="s">
        <v>345</v>
      </c>
    </row>
    <row r="287" spans="1:8" s="8" customFormat="1" ht="15.75" x14ac:dyDescent="0.25">
      <c r="A287" s="53" t="s">
        <v>19</v>
      </c>
      <c r="B287" s="37">
        <v>290</v>
      </c>
      <c r="C287" s="36">
        <v>40682202</v>
      </c>
      <c r="D287" s="72">
        <v>41272</v>
      </c>
      <c r="E287" s="53" t="s">
        <v>45</v>
      </c>
      <c r="F287" s="36">
        <v>12</v>
      </c>
      <c r="G287" s="60">
        <v>466.10169491525426</v>
      </c>
      <c r="H287" s="36" t="s">
        <v>22</v>
      </c>
    </row>
    <row r="288" spans="1:8" s="8" customFormat="1" ht="15.75" x14ac:dyDescent="0.25">
      <c r="A288" s="53" t="s">
        <v>19</v>
      </c>
      <c r="B288" s="37">
        <v>291</v>
      </c>
      <c r="C288" s="36">
        <v>40680287</v>
      </c>
      <c r="D288" s="72">
        <v>41272</v>
      </c>
      <c r="E288" s="53" t="s">
        <v>45</v>
      </c>
      <c r="F288" s="36">
        <v>10</v>
      </c>
      <c r="G288" s="60">
        <v>466.10169491525426</v>
      </c>
      <c r="H288" s="36" t="s">
        <v>336</v>
      </c>
    </row>
    <row r="289" spans="1:8" s="8" customFormat="1" ht="15.75" x14ac:dyDescent="0.25">
      <c r="A289" s="53" t="s">
        <v>19</v>
      </c>
      <c r="B289" s="37">
        <v>292</v>
      </c>
      <c r="C289" s="36">
        <v>40680303</v>
      </c>
      <c r="D289" s="72">
        <v>41272</v>
      </c>
      <c r="E289" s="53" t="s">
        <v>45</v>
      </c>
      <c r="F289" s="36">
        <v>50</v>
      </c>
      <c r="G289" s="60">
        <v>18644.067796610172</v>
      </c>
      <c r="H289" s="31" t="s">
        <v>345</v>
      </c>
    </row>
    <row r="290" spans="1:8" s="8" customFormat="1" ht="15.75" x14ac:dyDescent="0.25">
      <c r="A290" s="53" t="s">
        <v>19</v>
      </c>
      <c r="B290" s="37">
        <v>293</v>
      </c>
      <c r="C290" s="36">
        <v>40680268</v>
      </c>
      <c r="D290" s="72">
        <v>41272</v>
      </c>
      <c r="E290" s="53" t="s">
        <v>45</v>
      </c>
      <c r="F290" s="36">
        <v>12</v>
      </c>
      <c r="G290" s="60">
        <v>466.10169491525426</v>
      </c>
      <c r="H290" s="36" t="s">
        <v>361</v>
      </c>
    </row>
    <row r="291" spans="1:8" s="8" customFormat="1" ht="15.75" x14ac:dyDescent="0.25">
      <c r="A291" s="53" t="s">
        <v>19</v>
      </c>
      <c r="B291" s="37">
        <v>294</v>
      </c>
      <c r="C291" s="36">
        <v>40680620</v>
      </c>
      <c r="D291" s="72">
        <v>41272</v>
      </c>
      <c r="E291" s="53" t="s">
        <v>45</v>
      </c>
      <c r="F291" s="36">
        <v>10</v>
      </c>
      <c r="G291" s="60">
        <v>466.10169491525426</v>
      </c>
      <c r="H291" s="36" t="s">
        <v>336</v>
      </c>
    </row>
    <row r="292" spans="1:8" s="8" customFormat="1" ht="15.75" x14ac:dyDescent="0.25">
      <c r="A292" s="53" t="s">
        <v>19</v>
      </c>
      <c r="B292" s="37">
        <v>295</v>
      </c>
      <c r="C292" s="36">
        <v>40680615</v>
      </c>
      <c r="D292" s="72">
        <v>41272</v>
      </c>
      <c r="E292" s="53" t="s">
        <v>45</v>
      </c>
      <c r="F292" s="36">
        <v>6.3</v>
      </c>
      <c r="G292" s="60">
        <v>466.10169491525426</v>
      </c>
      <c r="H292" s="36" t="s">
        <v>330</v>
      </c>
    </row>
    <row r="293" spans="1:8" s="8" customFormat="1" ht="15.75" x14ac:dyDescent="0.25">
      <c r="A293" s="53" t="s">
        <v>19</v>
      </c>
      <c r="B293" s="37">
        <v>296</v>
      </c>
      <c r="C293" s="36">
        <v>40680650</v>
      </c>
      <c r="D293" s="72">
        <v>41272</v>
      </c>
      <c r="E293" s="53" t="s">
        <v>45</v>
      </c>
      <c r="F293" s="36">
        <v>6.3</v>
      </c>
      <c r="G293" s="60">
        <v>466.10169491525426</v>
      </c>
      <c r="H293" s="36" t="s">
        <v>345</v>
      </c>
    </row>
    <row r="294" spans="1:8" s="8" customFormat="1" ht="15.75" x14ac:dyDescent="0.25">
      <c r="A294" s="53" t="s">
        <v>19</v>
      </c>
      <c r="B294" s="37">
        <v>297</v>
      </c>
      <c r="C294" s="65">
        <v>40682175</v>
      </c>
      <c r="D294" s="73">
        <v>41272</v>
      </c>
      <c r="E294" s="53" t="s">
        <v>45</v>
      </c>
      <c r="F294" s="36">
        <v>2.8</v>
      </c>
      <c r="G294" s="66">
        <v>466.10169491525426</v>
      </c>
      <c r="H294" s="36" t="s">
        <v>345</v>
      </c>
    </row>
    <row r="295" spans="1:8" s="8" customFormat="1" ht="15.75" x14ac:dyDescent="0.25">
      <c r="A295" s="53" t="s">
        <v>19</v>
      </c>
      <c r="B295" s="37">
        <v>298</v>
      </c>
      <c r="C295" s="65">
        <v>40680871</v>
      </c>
      <c r="D295" s="73">
        <v>41272</v>
      </c>
      <c r="E295" s="53" t="s">
        <v>45</v>
      </c>
      <c r="F295" s="36">
        <v>6.3</v>
      </c>
      <c r="G295" s="66">
        <v>466.10169491525426</v>
      </c>
      <c r="H295" s="31" t="s">
        <v>345</v>
      </c>
    </row>
    <row r="296" spans="1:8" s="8" customFormat="1" ht="15.75" x14ac:dyDescent="0.25">
      <c r="A296" s="53" t="s">
        <v>19</v>
      </c>
      <c r="B296" s="37">
        <v>299</v>
      </c>
      <c r="C296" s="36">
        <v>40682212</v>
      </c>
      <c r="D296" s="72">
        <v>41272</v>
      </c>
      <c r="E296" s="53" t="s">
        <v>45</v>
      </c>
      <c r="F296" s="36">
        <v>15</v>
      </c>
      <c r="G296" s="60">
        <v>466.10169491525426</v>
      </c>
      <c r="H296" s="36" t="s">
        <v>333</v>
      </c>
    </row>
    <row r="297" spans="1:8" s="8" customFormat="1" ht="15.75" x14ac:dyDescent="0.25">
      <c r="A297" s="53" t="s">
        <v>19</v>
      </c>
      <c r="B297" s="37">
        <v>300</v>
      </c>
      <c r="C297" s="36">
        <v>40682211</v>
      </c>
      <c r="D297" s="72">
        <v>41272</v>
      </c>
      <c r="E297" s="53" t="s">
        <v>45</v>
      </c>
      <c r="F297" s="36">
        <v>15</v>
      </c>
      <c r="G297" s="60">
        <v>466.10169491525426</v>
      </c>
      <c r="H297" s="36" t="s">
        <v>404</v>
      </c>
    </row>
    <row r="298" spans="1:8" s="8" customFormat="1" ht="15.75" x14ac:dyDescent="0.25">
      <c r="A298" s="53" t="s">
        <v>19</v>
      </c>
      <c r="B298" s="37">
        <v>301</v>
      </c>
      <c r="C298" s="36">
        <v>40682166</v>
      </c>
      <c r="D298" s="72">
        <v>41272</v>
      </c>
      <c r="E298" s="53" t="s">
        <v>45</v>
      </c>
      <c r="F298" s="36">
        <v>2.8</v>
      </c>
      <c r="G298" s="60">
        <v>466.10169491525426</v>
      </c>
      <c r="H298" s="36" t="s">
        <v>405</v>
      </c>
    </row>
    <row r="299" spans="1:8" s="8" customFormat="1" ht="15.75" x14ac:dyDescent="0.25">
      <c r="A299" s="53" t="s">
        <v>19</v>
      </c>
      <c r="B299" s="37">
        <v>302</v>
      </c>
      <c r="C299" s="36">
        <v>40682203</v>
      </c>
      <c r="D299" s="72">
        <v>41272</v>
      </c>
      <c r="E299" s="53" t="s">
        <v>45</v>
      </c>
      <c r="F299" s="36">
        <v>2.8</v>
      </c>
      <c r="G299" s="60">
        <v>466.10169491525426</v>
      </c>
      <c r="H299" s="36" t="s">
        <v>345</v>
      </c>
    </row>
    <row r="300" spans="1:8" s="8" customFormat="1" ht="15.75" x14ac:dyDescent="0.25">
      <c r="A300" s="53" t="s">
        <v>19</v>
      </c>
      <c r="B300" s="37">
        <v>303</v>
      </c>
      <c r="C300" s="36">
        <v>40682177</v>
      </c>
      <c r="D300" s="72">
        <v>41272</v>
      </c>
      <c r="E300" s="53" t="s">
        <v>45</v>
      </c>
      <c r="F300" s="36">
        <v>2.8</v>
      </c>
      <c r="G300" s="60">
        <v>466.10169491525426</v>
      </c>
      <c r="H300" s="36" t="s">
        <v>330</v>
      </c>
    </row>
    <row r="301" spans="1:8" s="8" customFormat="1" ht="15.75" x14ac:dyDescent="0.25">
      <c r="A301" s="53" t="s">
        <v>19</v>
      </c>
      <c r="B301" s="37">
        <v>304</v>
      </c>
      <c r="C301" s="36">
        <v>40682154</v>
      </c>
      <c r="D301" s="72">
        <v>41272</v>
      </c>
      <c r="E301" s="53" t="s">
        <v>45</v>
      </c>
      <c r="F301" s="36">
        <v>10</v>
      </c>
      <c r="G301" s="60">
        <v>466.10169491525426</v>
      </c>
      <c r="H301" s="36" t="s">
        <v>38</v>
      </c>
    </row>
    <row r="302" spans="1:8" s="8" customFormat="1" ht="15.75" x14ac:dyDescent="0.25">
      <c r="A302" s="53" t="s">
        <v>19</v>
      </c>
      <c r="B302" s="37">
        <v>305</v>
      </c>
      <c r="C302" s="36">
        <v>40682459</v>
      </c>
      <c r="D302" s="72">
        <v>41272</v>
      </c>
      <c r="E302" s="53" t="s">
        <v>45</v>
      </c>
      <c r="F302" s="36">
        <v>6.3</v>
      </c>
      <c r="G302" s="60">
        <v>466.10169491525426</v>
      </c>
      <c r="H302" s="36" t="s">
        <v>406</v>
      </c>
    </row>
    <row r="303" spans="1:8" s="8" customFormat="1" ht="15.75" x14ac:dyDescent="0.25">
      <c r="A303" s="53" t="s">
        <v>19</v>
      </c>
      <c r="B303" s="37">
        <v>306</v>
      </c>
      <c r="C303" s="36">
        <v>40682133</v>
      </c>
      <c r="D303" s="72">
        <v>41272</v>
      </c>
      <c r="E303" s="53" t="s">
        <v>45</v>
      </c>
      <c r="F303" s="36">
        <v>2.8</v>
      </c>
      <c r="G303" s="60">
        <v>466.10169491525426</v>
      </c>
      <c r="H303" s="36" t="s">
        <v>345</v>
      </c>
    </row>
    <row r="304" spans="1:8" s="8" customFormat="1" ht="15.75" x14ac:dyDescent="0.25">
      <c r="A304" s="53" t="s">
        <v>19</v>
      </c>
      <c r="B304" s="37">
        <v>307</v>
      </c>
      <c r="C304" s="36">
        <v>40682454</v>
      </c>
      <c r="D304" s="72">
        <v>41272</v>
      </c>
      <c r="E304" s="53" t="s">
        <v>45</v>
      </c>
      <c r="F304" s="36">
        <v>1.3</v>
      </c>
      <c r="G304" s="60">
        <v>466.10169491525426</v>
      </c>
      <c r="H304" s="36" t="s">
        <v>407</v>
      </c>
    </row>
    <row r="305" spans="1:8" s="8" customFormat="1" ht="15.75" x14ac:dyDescent="0.25">
      <c r="A305" s="53" t="s">
        <v>19</v>
      </c>
      <c r="B305" s="37">
        <v>308</v>
      </c>
      <c r="C305" s="65">
        <v>40682504</v>
      </c>
      <c r="D305" s="73">
        <v>41272</v>
      </c>
      <c r="E305" s="53" t="s">
        <v>45</v>
      </c>
      <c r="F305" s="36">
        <v>12</v>
      </c>
      <c r="G305" s="66">
        <v>466.10169491525426</v>
      </c>
      <c r="H305" s="36" t="s">
        <v>408</v>
      </c>
    </row>
    <row r="306" spans="1:8" s="8" customFormat="1" ht="15.75" x14ac:dyDescent="0.25">
      <c r="A306" s="53" t="s">
        <v>19</v>
      </c>
      <c r="B306" s="37">
        <v>309</v>
      </c>
      <c r="C306" s="36">
        <v>40682498</v>
      </c>
      <c r="D306" s="72">
        <v>41272</v>
      </c>
      <c r="E306" s="53" t="s">
        <v>45</v>
      </c>
      <c r="F306" s="36">
        <v>12</v>
      </c>
      <c r="G306" s="60">
        <v>466.10169491525426</v>
      </c>
      <c r="H306" s="36" t="s">
        <v>389</v>
      </c>
    </row>
    <row r="307" spans="1:8" s="8" customFormat="1" ht="15.75" x14ac:dyDescent="0.25">
      <c r="A307" s="53" t="s">
        <v>19</v>
      </c>
      <c r="B307" s="37">
        <v>310</v>
      </c>
      <c r="C307" s="36">
        <v>40664293</v>
      </c>
      <c r="D307" s="72">
        <v>41272</v>
      </c>
      <c r="E307" s="53" t="s">
        <v>45</v>
      </c>
      <c r="F307" s="36">
        <v>2.8</v>
      </c>
      <c r="G307" s="60">
        <v>466.10169491525426</v>
      </c>
      <c r="H307" s="36" t="s">
        <v>101</v>
      </c>
    </row>
    <row r="308" spans="1:8" s="8" customFormat="1" ht="15.75" x14ac:dyDescent="0.25">
      <c r="A308" s="53" t="s">
        <v>19</v>
      </c>
      <c r="B308" s="37">
        <v>311</v>
      </c>
      <c r="C308" s="36">
        <v>40679382</v>
      </c>
      <c r="D308" s="72">
        <v>41272</v>
      </c>
      <c r="E308" s="53" t="s">
        <v>45</v>
      </c>
      <c r="F308" s="36">
        <v>2.8</v>
      </c>
      <c r="G308" s="60">
        <v>466.10169491525426</v>
      </c>
      <c r="H308" s="32" t="s">
        <v>340</v>
      </c>
    </row>
    <row r="309" spans="1:8" s="8" customFormat="1" ht="15.75" x14ac:dyDescent="0.25">
      <c r="A309" s="53" t="s">
        <v>19</v>
      </c>
      <c r="B309" s="37">
        <v>312</v>
      </c>
      <c r="C309" s="36">
        <v>40679371</v>
      </c>
      <c r="D309" s="72">
        <v>41272</v>
      </c>
      <c r="E309" s="53" t="s">
        <v>45</v>
      </c>
      <c r="F309" s="36">
        <v>1.3</v>
      </c>
      <c r="G309" s="60">
        <v>466.10169491525426</v>
      </c>
      <c r="H309" s="32" t="s">
        <v>340</v>
      </c>
    </row>
    <row r="310" spans="1:8" s="8" customFormat="1" ht="15.75" x14ac:dyDescent="0.25">
      <c r="A310" s="53" t="s">
        <v>19</v>
      </c>
      <c r="B310" s="37">
        <v>313</v>
      </c>
      <c r="C310" s="31">
        <v>40655113</v>
      </c>
      <c r="D310" s="73">
        <v>41253</v>
      </c>
      <c r="E310" s="53" t="s">
        <v>45</v>
      </c>
      <c r="F310" s="52">
        <v>2.8</v>
      </c>
      <c r="G310" s="60">
        <v>466.10169491525397</v>
      </c>
      <c r="H310" s="71" t="s">
        <v>101</v>
      </c>
    </row>
  </sheetData>
  <autoFilter ref="A3:H310"/>
  <conditionalFormatting sqref="C6">
    <cfRule type="duplicateValues" dxfId="118" priority="119"/>
  </conditionalFormatting>
  <conditionalFormatting sqref="C7">
    <cfRule type="duplicateValues" dxfId="117" priority="118"/>
  </conditionalFormatting>
  <conditionalFormatting sqref="C10">
    <cfRule type="duplicateValues" dxfId="116" priority="117"/>
  </conditionalFormatting>
  <conditionalFormatting sqref="C12">
    <cfRule type="duplicateValues" dxfId="115" priority="116"/>
  </conditionalFormatting>
  <conditionalFormatting sqref="C14">
    <cfRule type="duplicateValues" dxfId="113" priority="114"/>
  </conditionalFormatting>
  <conditionalFormatting sqref="C18">
    <cfRule type="duplicateValues" dxfId="112" priority="113"/>
  </conditionalFormatting>
  <conditionalFormatting sqref="C19">
    <cfRule type="duplicateValues" dxfId="111" priority="112"/>
  </conditionalFormatting>
  <conditionalFormatting sqref="C20">
    <cfRule type="duplicateValues" dxfId="110" priority="111"/>
  </conditionalFormatting>
  <conditionalFormatting sqref="C21">
    <cfRule type="duplicateValues" dxfId="109" priority="110"/>
  </conditionalFormatting>
  <conditionalFormatting sqref="C22">
    <cfRule type="duplicateValues" dxfId="108" priority="109"/>
  </conditionalFormatting>
  <conditionalFormatting sqref="C24">
    <cfRule type="duplicateValues" dxfId="107" priority="108"/>
  </conditionalFormatting>
  <conditionalFormatting sqref="C25">
    <cfRule type="duplicateValues" dxfId="106" priority="107"/>
  </conditionalFormatting>
  <conditionalFormatting sqref="C27">
    <cfRule type="duplicateValues" dxfId="105" priority="106"/>
  </conditionalFormatting>
  <conditionalFormatting sqref="C28">
    <cfRule type="duplicateValues" dxfId="104" priority="105"/>
  </conditionalFormatting>
  <conditionalFormatting sqref="C29">
    <cfRule type="duplicateValues" dxfId="103" priority="104"/>
  </conditionalFormatting>
  <conditionalFormatting sqref="C31">
    <cfRule type="duplicateValues" dxfId="102" priority="103"/>
  </conditionalFormatting>
  <conditionalFormatting sqref="C30">
    <cfRule type="duplicateValues" dxfId="101" priority="102"/>
  </conditionalFormatting>
  <conditionalFormatting sqref="C32">
    <cfRule type="duplicateValues" dxfId="100" priority="101"/>
  </conditionalFormatting>
  <conditionalFormatting sqref="C35">
    <cfRule type="duplicateValues" dxfId="99" priority="100"/>
  </conditionalFormatting>
  <conditionalFormatting sqref="C34">
    <cfRule type="duplicateValues" dxfId="98" priority="99"/>
  </conditionalFormatting>
  <conditionalFormatting sqref="C37">
    <cfRule type="duplicateValues" dxfId="97" priority="98"/>
  </conditionalFormatting>
  <conditionalFormatting sqref="C38">
    <cfRule type="duplicateValues" dxfId="96" priority="97"/>
  </conditionalFormatting>
  <conditionalFormatting sqref="C44">
    <cfRule type="duplicateValues" dxfId="95" priority="96"/>
  </conditionalFormatting>
  <conditionalFormatting sqref="C51">
    <cfRule type="duplicateValues" dxfId="94" priority="95"/>
  </conditionalFormatting>
  <conditionalFormatting sqref="C50">
    <cfRule type="duplicateValues" dxfId="93" priority="94"/>
  </conditionalFormatting>
  <conditionalFormatting sqref="C49">
    <cfRule type="duplicateValues" dxfId="92" priority="93"/>
  </conditionalFormatting>
  <conditionalFormatting sqref="C52">
    <cfRule type="duplicateValues" dxfId="91" priority="92"/>
  </conditionalFormatting>
  <conditionalFormatting sqref="C63">
    <cfRule type="duplicateValues" dxfId="90" priority="91"/>
  </conditionalFormatting>
  <conditionalFormatting sqref="C64">
    <cfRule type="duplicateValues" dxfId="89" priority="90"/>
  </conditionalFormatting>
  <conditionalFormatting sqref="C66">
    <cfRule type="duplicateValues" dxfId="88" priority="89"/>
  </conditionalFormatting>
  <conditionalFormatting sqref="C67">
    <cfRule type="duplicateValues" dxfId="87" priority="88"/>
  </conditionalFormatting>
  <conditionalFormatting sqref="C68">
    <cfRule type="duplicateValues" dxfId="86" priority="87"/>
  </conditionalFormatting>
  <conditionalFormatting sqref="C74">
    <cfRule type="duplicateValues" dxfId="85" priority="86"/>
  </conditionalFormatting>
  <conditionalFormatting sqref="C84">
    <cfRule type="duplicateValues" dxfId="84" priority="85"/>
  </conditionalFormatting>
  <conditionalFormatting sqref="C78">
    <cfRule type="duplicateValues" dxfId="83" priority="84"/>
  </conditionalFormatting>
  <conditionalFormatting sqref="C86">
    <cfRule type="duplicateValues" dxfId="82" priority="83"/>
  </conditionalFormatting>
  <conditionalFormatting sqref="C90">
    <cfRule type="duplicateValues" dxfId="81" priority="82"/>
  </conditionalFormatting>
  <conditionalFormatting sqref="C94">
    <cfRule type="duplicateValues" dxfId="80" priority="81"/>
  </conditionalFormatting>
  <conditionalFormatting sqref="C96">
    <cfRule type="duplicateValues" dxfId="79" priority="80"/>
  </conditionalFormatting>
  <conditionalFormatting sqref="C95">
    <cfRule type="duplicateValues" dxfId="78" priority="79"/>
  </conditionalFormatting>
  <conditionalFormatting sqref="C93">
    <cfRule type="duplicateValues" dxfId="77" priority="78"/>
  </conditionalFormatting>
  <conditionalFormatting sqref="C98">
    <cfRule type="duplicateValues" dxfId="76" priority="77"/>
  </conditionalFormatting>
  <conditionalFormatting sqref="C103">
    <cfRule type="duplicateValues" dxfId="75" priority="76"/>
  </conditionalFormatting>
  <conditionalFormatting sqref="C104">
    <cfRule type="duplicateValues" dxfId="74" priority="75"/>
  </conditionalFormatting>
  <conditionalFormatting sqref="C105">
    <cfRule type="duplicateValues" dxfId="73" priority="74"/>
  </conditionalFormatting>
  <conditionalFormatting sqref="C108">
    <cfRule type="duplicateValues" dxfId="72" priority="73"/>
  </conditionalFormatting>
  <conditionalFormatting sqref="C106">
    <cfRule type="duplicateValues" dxfId="71" priority="72"/>
  </conditionalFormatting>
  <conditionalFormatting sqref="C109">
    <cfRule type="duplicateValues" dxfId="70" priority="71"/>
  </conditionalFormatting>
  <conditionalFormatting sqref="C121">
    <cfRule type="duplicateValues" dxfId="69" priority="70"/>
  </conditionalFormatting>
  <conditionalFormatting sqref="C120">
    <cfRule type="duplicateValues" dxfId="68" priority="69"/>
  </conditionalFormatting>
  <conditionalFormatting sqref="C117">
    <cfRule type="duplicateValues" dxfId="67" priority="68"/>
  </conditionalFormatting>
  <conditionalFormatting sqref="C119">
    <cfRule type="duplicateValues" dxfId="66" priority="67"/>
  </conditionalFormatting>
  <conditionalFormatting sqref="C122">
    <cfRule type="duplicateValues" dxfId="65" priority="66"/>
  </conditionalFormatting>
  <conditionalFormatting sqref="C123">
    <cfRule type="duplicateValues" dxfId="64" priority="65"/>
  </conditionalFormatting>
  <conditionalFormatting sqref="C131">
    <cfRule type="duplicateValues" dxfId="63" priority="64"/>
  </conditionalFormatting>
  <conditionalFormatting sqref="C129">
    <cfRule type="duplicateValues" dxfId="62" priority="63"/>
  </conditionalFormatting>
  <conditionalFormatting sqref="C134">
    <cfRule type="duplicateValues" dxfId="61" priority="62"/>
  </conditionalFormatting>
  <conditionalFormatting sqref="C133">
    <cfRule type="duplicateValues" dxfId="60" priority="61"/>
  </conditionalFormatting>
  <conditionalFormatting sqref="C135">
    <cfRule type="duplicateValues" dxfId="59" priority="60"/>
  </conditionalFormatting>
  <conditionalFormatting sqref="C137">
    <cfRule type="duplicateValues" dxfId="58" priority="59"/>
  </conditionalFormatting>
  <conditionalFormatting sqref="C138">
    <cfRule type="duplicateValues" dxfId="57" priority="58"/>
  </conditionalFormatting>
  <conditionalFormatting sqref="C142">
    <cfRule type="duplicateValues" dxfId="56" priority="57"/>
  </conditionalFormatting>
  <conditionalFormatting sqref="C139">
    <cfRule type="duplicateValues" dxfId="55" priority="56"/>
  </conditionalFormatting>
  <conditionalFormatting sqref="C140">
    <cfRule type="duplicateValues" dxfId="54" priority="55"/>
  </conditionalFormatting>
  <conditionalFormatting sqref="C148">
    <cfRule type="duplicateValues" dxfId="53" priority="54"/>
  </conditionalFormatting>
  <conditionalFormatting sqref="C151">
    <cfRule type="duplicateValues" dxfId="52" priority="53"/>
  </conditionalFormatting>
  <conditionalFormatting sqref="C152">
    <cfRule type="duplicateValues" dxfId="51" priority="52"/>
  </conditionalFormatting>
  <conditionalFormatting sqref="C154">
    <cfRule type="duplicateValues" dxfId="50" priority="51"/>
  </conditionalFormatting>
  <conditionalFormatting sqref="C155">
    <cfRule type="duplicateValues" dxfId="49" priority="50"/>
  </conditionalFormatting>
  <conditionalFormatting sqref="C158">
    <cfRule type="duplicateValues" dxfId="48" priority="49"/>
  </conditionalFormatting>
  <conditionalFormatting sqref="C156">
    <cfRule type="duplicateValues" dxfId="47" priority="48"/>
  </conditionalFormatting>
  <conditionalFormatting sqref="C161">
    <cfRule type="duplicateValues" dxfId="46" priority="47"/>
  </conditionalFormatting>
  <conditionalFormatting sqref="C159">
    <cfRule type="duplicateValues" dxfId="45" priority="46"/>
  </conditionalFormatting>
  <conditionalFormatting sqref="C160">
    <cfRule type="duplicateValues" dxfId="44" priority="45"/>
  </conditionalFormatting>
  <conditionalFormatting sqref="C163">
    <cfRule type="duplicateValues" dxfId="43" priority="44"/>
  </conditionalFormatting>
  <conditionalFormatting sqref="C166">
    <cfRule type="duplicateValues" dxfId="42" priority="43"/>
  </conditionalFormatting>
  <conditionalFormatting sqref="C165">
    <cfRule type="duplicateValues" dxfId="41" priority="42"/>
  </conditionalFormatting>
  <conditionalFormatting sqref="C167">
    <cfRule type="duplicateValues" dxfId="40" priority="41"/>
  </conditionalFormatting>
  <conditionalFormatting sqref="C172">
    <cfRule type="duplicateValues" dxfId="39" priority="40"/>
  </conditionalFormatting>
  <conditionalFormatting sqref="C171">
    <cfRule type="duplicateValues" dxfId="38" priority="39"/>
  </conditionalFormatting>
  <conditionalFormatting sqref="C176">
    <cfRule type="duplicateValues" dxfId="37" priority="38"/>
  </conditionalFormatting>
  <conditionalFormatting sqref="C169">
    <cfRule type="duplicateValues" dxfId="36" priority="37"/>
  </conditionalFormatting>
  <conditionalFormatting sqref="C181">
    <cfRule type="duplicateValues" dxfId="35" priority="36"/>
  </conditionalFormatting>
  <conditionalFormatting sqref="C182">
    <cfRule type="duplicateValues" dxfId="34" priority="35"/>
  </conditionalFormatting>
  <conditionalFormatting sqref="C185">
    <cfRule type="duplicateValues" dxfId="33" priority="34"/>
  </conditionalFormatting>
  <conditionalFormatting sqref="C183">
    <cfRule type="duplicateValues" dxfId="32" priority="33"/>
  </conditionalFormatting>
  <conditionalFormatting sqref="C187">
    <cfRule type="duplicateValues" dxfId="31" priority="32"/>
  </conditionalFormatting>
  <conditionalFormatting sqref="C188">
    <cfRule type="duplicateValues" dxfId="30" priority="31"/>
  </conditionalFormatting>
  <conditionalFormatting sqref="C190">
    <cfRule type="duplicateValues" dxfId="29" priority="30"/>
  </conditionalFormatting>
  <conditionalFormatting sqref="C189">
    <cfRule type="duplicateValues" dxfId="28" priority="29"/>
  </conditionalFormatting>
  <conditionalFormatting sqref="C192">
    <cfRule type="duplicateValues" dxfId="27" priority="28"/>
  </conditionalFormatting>
  <conditionalFormatting sqref="C197">
    <cfRule type="duplicateValues" dxfId="26" priority="27"/>
  </conditionalFormatting>
  <conditionalFormatting sqref="C196">
    <cfRule type="duplicateValues" dxfId="25" priority="26"/>
  </conditionalFormatting>
  <conditionalFormatting sqref="C202">
    <cfRule type="duplicateValues" dxfId="24" priority="25"/>
  </conditionalFormatting>
  <conditionalFormatting sqref="C203">
    <cfRule type="duplicateValues" dxfId="23" priority="24"/>
  </conditionalFormatting>
  <conditionalFormatting sqref="C206">
    <cfRule type="duplicateValues" dxfId="22" priority="23"/>
  </conditionalFormatting>
  <conditionalFormatting sqref="C216">
    <cfRule type="duplicateValues" dxfId="21" priority="22"/>
  </conditionalFormatting>
  <conditionalFormatting sqref="C218">
    <cfRule type="duplicateValues" dxfId="20" priority="21"/>
  </conditionalFormatting>
  <conditionalFormatting sqref="C220">
    <cfRule type="duplicateValues" dxfId="19" priority="20"/>
  </conditionalFormatting>
  <conditionalFormatting sqref="C225">
    <cfRule type="duplicateValues" dxfId="18" priority="19"/>
  </conditionalFormatting>
  <conditionalFormatting sqref="C226">
    <cfRule type="duplicateValues" dxfId="17" priority="18"/>
  </conditionalFormatting>
  <conditionalFormatting sqref="C241">
    <cfRule type="duplicateValues" dxfId="16" priority="17"/>
  </conditionalFormatting>
  <conditionalFormatting sqref="C255">
    <cfRule type="duplicateValues" dxfId="15" priority="16"/>
  </conditionalFormatting>
  <conditionalFormatting sqref="C254">
    <cfRule type="duplicateValues" dxfId="14" priority="15"/>
  </conditionalFormatting>
  <conditionalFormatting sqref="C257">
    <cfRule type="duplicateValues" dxfId="13" priority="14"/>
  </conditionalFormatting>
  <conditionalFormatting sqref="C259">
    <cfRule type="duplicateValues" dxfId="12" priority="13"/>
  </conditionalFormatting>
  <conditionalFormatting sqref="C258">
    <cfRule type="duplicateValues" dxfId="11" priority="12"/>
  </conditionalFormatting>
  <conditionalFormatting sqref="C265">
    <cfRule type="duplicateValues" dxfId="10" priority="11"/>
  </conditionalFormatting>
  <conditionalFormatting sqref="C267">
    <cfRule type="duplicateValues" dxfId="9" priority="10"/>
  </conditionalFormatting>
  <conditionalFormatting sqref="C271">
    <cfRule type="duplicateValues" dxfId="8" priority="9"/>
  </conditionalFormatting>
  <conditionalFormatting sqref="C278">
    <cfRule type="duplicateValues" dxfId="7" priority="8"/>
  </conditionalFormatting>
  <conditionalFormatting sqref="C279">
    <cfRule type="duplicateValues" dxfId="6" priority="7"/>
  </conditionalFormatting>
  <conditionalFormatting sqref="C281">
    <cfRule type="duplicateValues" dxfId="5" priority="6"/>
  </conditionalFormatting>
  <conditionalFormatting sqref="C286">
    <cfRule type="duplicateValues" dxfId="4" priority="5"/>
  </conditionalFormatting>
  <conditionalFormatting sqref="C284">
    <cfRule type="duplicateValues" dxfId="3" priority="4"/>
  </conditionalFormatting>
  <conditionalFormatting sqref="C294">
    <cfRule type="duplicateValues" dxfId="2" priority="3"/>
  </conditionalFormatting>
  <conditionalFormatting sqref="C295">
    <cfRule type="duplicateValues" dxfId="1" priority="2"/>
  </conditionalFormatting>
  <conditionalFormatting sqref="C30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7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42"/>
    <col min="3" max="3" width="10.7109375" style="42" customWidth="1"/>
    <col min="4" max="4" width="9.140625" style="42"/>
    <col min="5" max="5" width="6.28515625" style="42" customWidth="1"/>
    <col min="6" max="6" width="7.42578125" style="42" customWidth="1"/>
    <col min="7" max="7" width="40.42578125" style="42" customWidth="1"/>
    <col min="8" max="16384" width="9.140625" style="42"/>
  </cols>
  <sheetData>
    <row r="2" spans="3:7" x14ac:dyDescent="0.2">
      <c r="C2" s="38">
        <v>40475114</v>
      </c>
      <c r="D2" s="39">
        <v>40918</v>
      </c>
      <c r="E2" s="40">
        <v>0.23</v>
      </c>
      <c r="F2" s="40">
        <v>10</v>
      </c>
      <c r="G2" s="41" t="s">
        <v>212</v>
      </c>
    </row>
    <row r="3" spans="3:7" x14ac:dyDescent="0.2">
      <c r="C3" s="38">
        <v>40478927</v>
      </c>
      <c r="D3" s="39">
        <v>40925</v>
      </c>
      <c r="E3" s="40">
        <v>0.23</v>
      </c>
      <c r="F3" s="40">
        <v>10</v>
      </c>
      <c r="G3" s="41" t="s">
        <v>212</v>
      </c>
    </row>
    <row r="4" spans="3:7" x14ac:dyDescent="0.2">
      <c r="C4" s="38">
        <v>40483112</v>
      </c>
      <c r="D4" s="39">
        <v>40931</v>
      </c>
      <c r="E4" s="40">
        <v>0.23</v>
      </c>
      <c r="F4" s="40">
        <v>10</v>
      </c>
      <c r="G4" s="41" t="s">
        <v>212</v>
      </c>
    </row>
    <row r="5" spans="3:7" x14ac:dyDescent="0.2">
      <c r="C5" s="41">
        <v>40125136</v>
      </c>
      <c r="D5" s="43">
        <v>40310</v>
      </c>
      <c r="E5" s="41">
        <v>0.23</v>
      </c>
      <c r="F5" s="41">
        <v>15</v>
      </c>
      <c r="G5" s="41" t="s">
        <v>210</v>
      </c>
    </row>
    <row r="6" spans="3:7" x14ac:dyDescent="0.2">
      <c r="C6" s="41">
        <v>40145608</v>
      </c>
      <c r="D6" s="43">
        <v>40350</v>
      </c>
      <c r="E6" s="41">
        <v>0.23</v>
      </c>
      <c r="F6" s="41">
        <v>10</v>
      </c>
      <c r="G6" s="41" t="s">
        <v>210</v>
      </c>
    </row>
    <row r="7" spans="3:7" x14ac:dyDescent="0.2">
      <c r="C7" s="41">
        <v>40163823</v>
      </c>
      <c r="D7" s="43">
        <v>40400</v>
      </c>
      <c r="E7" s="41">
        <v>0.4</v>
      </c>
      <c r="F7" s="41">
        <v>15</v>
      </c>
      <c r="G7" s="41" t="s">
        <v>210</v>
      </c>
    </row>
    <row r="8" spans="3:7" x14ac:dyDescent="0.2">
      <c r="C8" s="38">
        <v>40217190</v>
      </c>
      <c r="D8" s="39">
        <v>40501</v>
      </c>
      <c r="E8" s="41">
        <v>0.23</v>
      </c>
      <c r="F8" s="41">
        <v>10</v>
      </c>
      <c r="G8" s="41" t="s">
        <v>210</v>
      </c>
    </row>
    <row r="9" spans="3:7" x14ac:dyDescent="0.2">
      <c r="C9" s="38">
        <v>40218057</v>
      </c>
      <c r="D9" s="39">
        <v>40501</v>
      </c>
      <c r="E9" s="41">
        <v>0.23</v>
      </c>
      <c r="F9" s="41">
        <v>8</v>
      </c>
      <c r="G9" s="41" t="s">
        <v>210</v>
      </c>
    </row>
    <row r="10" spans="3:7" x14ac:dyDescent="0.2">
      <c r="C10" s="41">
        <v>40218841</v>
      </c>
      <c r="D10" s="43">
        <v>40501</v>
      </c>
      <c r="E10" s="41">
        <v>0.23</v>
      </c>
      <c r="F10" s="41">
        <v>10</v>
      </c>
      <c r="G10" s="41" t="s">
        <v>210</v>
      </c>
    </row>
    <row r="11" spans="3:7" x14ac:dyDescent="0.2">
      <c r="C11" s="38">
        <v>40218829</v>
      </c>
      <c r="D11" s="39">
        <v>40507</v>
      </c>
      <c r="E11" s="41">
        <v>0.23</v>
      </c>
      <c r="F11" s="41">
        <v>10</v>
      </c>
      <c r="G11" s="41" t="s">
        <v>210</v>
      </c>
    </row>
    <row r="12" spans="3:7" x14ac:dyDescent="0.2">
      <c r="C12" s="38">
        <v>40247272</v>
      </c>
      <c r="D12" s="39">
        <v>40529</v>
      </c>
      <c r="E12" s="41">
        <v>0.23</v>
      </c>
      <c r="F12" s="41">
        <v>8</v>
      </c>
      <c r="G12" s="41" t="s">
        <v>210</v>
      </c>
    </row>
    <row r="13" spans="3:7" x14ac:dyDescent="0.2">
      <c r="C13" s="38">
        <v>40248159</v>
      </c>
      <c r="D13" s="39">
        <v>40539</v>
      </c>
      <c r="E13" s="41">
        <v>0.23</v>
      </c>
      <c r="F13" s="41">
        <v>8</v>
      </c>
      <c r="G13" s="41" t="s">
        <v>210</v>
      </c>
    </row>
    <row r="14" spans="3:7" x14ac:dyDescent="0.2">
      <c r="C14" s="38">
        <v>40248175</v>
      </c>
      <c r="D14" s="39">
        <v>40592</v>
      </c>
      <c r="E14" s="41">
        <v>0.23</v>
      </c>
      <c r="F14" s="41">
        <v>8</v>
      </c>
      <c r="G14" s="41" t="s">
        <v>210</v>
      </c>
    </row>
    <row r="15" spans="3:7" x14ac:dyDescent="0.2">
      <c r="C15" s="38">
        <v>40248990</v>
      </c>
      <c r="D15" s="39">
        <v>40535</v>
      </c>
      <c r="E15" s="41">
        <v>0.23</v>
      </c>
      <c r="F15" s="41">
        <v>10</v>
      </c>
      <c r="G15" s="41" t="s">
        <v>210</v>
      </c>
    </row>
    <row r="16" spans="3:7" x14ac:dyDescent="0.2">
      <c r="C16" s="38">
        <v>40252471</v>
      </c>
      <c r="D16" s="39">
        <v>40540</v>
      </c>
      <c r="E16" s="41">
        <v>0.23</v>
      </c>
      <c r="F16" s="41">
        <v>10</v>
      </c>
      <c r="G16" s="41" t="s">
        <v>210</v>
      </c>
    </row>
    <row r="17" spans="3:7" x14ac:dyDescent="0.2">
      <c r="C17" s="38">
        <v>40266117</v>
      </c>
      <c r="D17" s="39">
        <v>40589</v>
      </c>
      <c r="E17" s="41">
        <v>0.23</v>
      </c>
      <c r="F17" s="41">
        <v>10</v>
      </c>
      <c r="G17" s="41" t="s">
        <v>210</v>
      </c>
    </row>
    <row r="18" spans="3:7" x14ac:dyDescent="0.2">
      <c r="C18" s="38">
        <v>40282676</v>
      </c>
      <c r="D18" s="39">
        <v>40604</v>
      </c>
      <c r="E18" s="41">
        <v>0.23</v>
      </c>
      <c r="F18" s="41">
        <v>10</v>
      </c>
      <c r="G18" s="41" t="s">
        <v>210</v>
      </c>
    </row>
    <row r="19" spans="3:7" x14ac:dyDescent="0.2">
      <c r="C19" s="38">
        <v>40301176</v>
      </c>
      <c r="D19" s="39">
        <v>40673</v>
      </c>
      <c r="E19" s="41">
        <v>0.23</v>
      </c>
      <c r="F19" s="41">
        <v>15</v>
      </c>
      <c r="G19" s="41" t="s">
        <v>210</v>
      </c>
    </row>
    <row r="20" spans="3:7" x14ac:dyDescent="0.2">
      <c r="C20" s="38">
        <v>40316318</v>
      </c>
      <c r="D20" s="39">
        <v>40686</v>
      </c>
      <c r="E20" s="41">
        <v>0.23</v>
      </c>
      <c r="F20" s="41">
        <v>15</v>
      </c>
      <c r="G20" s="41" t="s">
        <v>210</v>
      </c>
    </row>
    <row r="21" spans="3:7" x14ac:dyDescent="0.2">
      <c r="C21" s="38">
        <v>40454091</v>
      </c>
      <c r="D21" s="39">
        <v>40869</v>
      </c>
      <c r="E21" s="41">
        <v>0.23</v>
      </c>
      <c r="F21" s="41">
        <v>8</v>
      </c>
      <c r="G21" s="41" t="s">
        <v>210</v>
      </c>
    </row>
    <row r="22" spans="3:7" x14ac:dyDescent="0.2">
      <c r="C22" s="41">
        <v>40132126</v>
      </c>
      <c r="D22" s="43">
        <v>40330</v>
      </c>
      <c r="E22" s="41">
        <v>0.23</v>
      </c>
      <c r="F22" s="41">
        <v>15</v>
      </c>
      <c r="G22" s="41" t="s">
        <v>205</v>
      </c>
    </row>
    <row r="23" spans="3:7" x14ac:dyDescent="0.2">
      <c r="C23" s="38">
        <v>40502583</v>
      </c>
      <c r="D23" s="39">
        <v>40953</v>
      </c>
      <c r="E23" s="40">
        <v>0.23</v>
      </c>
      <c r="F23" s="40">
        <v>10</v>
      </c>
      <c r="G23" s="41" t="s">
        <v>205</v>
      </c>
    </row>
    <row r="24" spans="3:7" x14ac:dyDescent="0.2">
      <c r="C24" s="41">
        <v>40425971</v>
      </c>
      <c r="D24" s="43">
        <v>40847</v>
      </c>
      <c r="E24" s="41">
        <v>0.4</v>
      </c>
      <c r="F24" s="41">
        <v>8</v>
      </c>
      <c r="G24" s="41" t="s">
        <v>231</v>
      </c>
    </row>
    <row r="25" spans="3:7" x14ac:dyDescent="0.2">
      <c r="C25" s="38">
        <v>40334267</v>
      </c>
      <c r="D25" s="39">
        <v>40710</v>
      </c>
      <c r="E25" s="41">
        <v>0.23</v>
      </c>
      <c r="F25" s="41">
        <v>12</v>
      </c>
      <c r="G25" s="41" t="s">
        <v>231</v>
      </c>
    </row>
    <row r="26" spans="3:7" x14ac:dyDescent="0.2">
      <c r="C26" s="38">
        <v>40439794</v>
      </c>
      <c r="D26" s="39">
        <v>40856</v>
      </c>
      <c r="E26" s="41">
        <v>0.23</v>
      </c>
      <c r="F26" s="41">
        <v>12</v>
      </c>
      <c r="G26" s="41" t="s">
        <v>231</v>
      </c>
    </row>
    <row r="27" spans="3:7" x14ac:dyDescent="0.2">
      <c r="C27" s="38">
        <v>40478964</v>
      </c>
      <c r="D27" s="39">
        <v>40925</v>
      </c>
      <c r="E27" s="40">
        <v>0.23</v>
      </c>
      <c r="F27" s="40">
        <v>15</v>
      </c>
      <c r="G27" s="41" t="s">
        <v>217</v>
      </c>
    </row>
    <row r="28" spans="3:7" x14ac:dyDescent="0.2">
      <c r="C28" s="38">
        <v>40494251</v>
      </c>
      <c r="D28" s="39">
        <v>40952</v>
      </c>
      <c r="E28" s="40">
        <v>0.23</v>
      </c>
      <c r="F28" s="40">
        <v>15</v>
      </c>
      <c r="G28" s="41" t="s">
        <v>221</v>
      </c>
    </row>
    <row r="29" spans="3:7" x14ac:dyDescent="0.2">
      <c r="C29" s="41">
        <v>40197868</v>
      </c>
      <c r="D29" s="43">
        <v>40462</v>
      </c>
      <c r="E29" s="41">
        <v>0.23</v>
      </c>
      <c r="F29" s="41">
        <v>15</v>
      </c>
      <c r="G29" s="41" t="s">
        <v>225</v>
      </c>
    </row>
    <row r="30" spans="3:7" x14ac:dyDescent="0.2">
      <c r="C30" s="38">
        <v>40404141</v>
      </c>
      <c r="D30" s="39">
        <v>40828</v>
      </c>
      <c r="E30" s="41">
        <v>0.23</v>
      </c>
      <c r="F30" s="41">
        <v>5</v>
      </c>
      <c r="G30" s="44" t="s">
        <v>225</v>
      </c>
    </row>
    <row r="31" spans="3:7" x14ac:dyDescent="0.2">
      <c r="C31" s="38">
        <v>40425645</v>
      </c>
      <c r="D31" s="39">
        <v>40843</v>
      </c>
      <c r="E31" s="41">
        <v>0.23</v>
      </c>
      <c r="F31" s="41">
        <v>15</v>
      </c>
      <c r="G31" s="41" t="s">
        <v>225</v>
      </c>
    </row>
    <row r="32" spans="3:7" x14ac:dyDescent="0.2">
      <c r="C32" s="38">
        <v>40505188</v>
      </c>
      <c r="D32" s="39">
        <v>40953</v>
      </c>
      <c r="E32" s="40">
        <v>0.4</v>
      </c>
      <c r="F32" s="40">
        <v>15</v>
      </c>
      <c r="G32" s="41" t="s">
        <v>225</v>
      </c>
    </row>
    <row r="33" spans="3:7" x14ac:dyDescent="0.2">
      <c r="C33" s="38">
        <v>40505171</v>
      </c>
      <c r="D33" s="39">
        <v>40955</v>
      </c>
      <c r="E33" s="40">
        <v>0.23</v>
      </c>
      <c r="F33" s="40">
        <v>15</v>
      </c>
      <c r="G33" s="41" t="s">
        <v>225</v>
      </c>
    </row>
    <row r="34" spans="3:7" x14ac:dyDescent="0.2">
      <c r="C34" s="45">
        <v>40239562</v>
      </c>
      <c r="D34" s="39">
        <v>40932</v>
      </c>
      <c r="E34" s="46">
        <v>10</v>
      </c>
      <c r="F34" s="46">
        <v>5800</v>
      </c>
      <c r="G34" s="46" t="s">
        <v>224</v>
      </c>
    </row>
    <row r="35" spans="3:7" x14ac:dyDescent="0.2">
      <c r="C35" s="38">
        <v>40270685</v>
      </c>
      <c r="D35" s="39">
        <v>40620</v>
      </c>
      <c r="E35" s="41">
        <v>0.4</v>
      </c>
      <c r="F35" s="41">
        <v>15</v>
      </c>
      <c r="G35" s="41" t="s">
        <v>209</v>
      </c>
    </row>
    <row r="36" spans="3:7" x14ac:dyDescent="0.2">
      <c r="C36" s="38">
        <v>40316655</v>
      </c>
      <c r="D36" s="39">
        <v>40710</v>
      </c>
      <c r="E36" s="41">
        <v>0.23</v>
      </c>
      <c r="F36" s="41">
        <v>15</v>
      </c>
      <c r="G36" s="38" t="s">
        <v>209</v>
      </c>
    </row>
    <row r="37" spans="3:7" x14ac:dyDescent="0.2">
      <c r="C37" s="38">
        <v>40418636</v>
      </c>
      <c r="D37" s="39">
        <v>40833</v>
      </c>
      <c r="E37" s="41">
        <v>0.23</v>
      </c>
      <c r="F37" s="41">
        <v>15</v>
      </c>
      <c r="G37" s="41" t="s">
        <v>209</v>
      </c>
    </row>
    <row r="38" spans="3:7" x14ac:dyDescent="0.2">
      <c r="C38" s="38">
        <v>40434184</v>
      </c>
      <c r="D38" s="39">
        <v>40857</v>
      </c>
      <c r="E38" s="41">
        <v>0.23</v>
      </c>
      <c r="F38" s="41">
        <v>10</v>
      </c>
      <c r="G38" s="41" t="s">
        <v>209</v>
      </c>
    </row>
    <row r="39" spans="3:7" x14ac:dyDescent="0.2">
      <c r="C39" s="38">
        <v>40526943</v>
      </c>
      <c r="D39" s="39">
        <v>40997</v>
      </c>
      <c r="E39" s="40">
        <v>0.23</v>
      </c>
      <c r="F39" s="40">
        <v>7</v>
      </c>
      <c r="G39" s="41" t="s">
        <v>209</v>
      </c>
    </row>
    <row r="40" spans="3:7" x14ac:dyDescent="0.2">
      <c r="C40" s="38">
        <v>40282693</v>
      </c>
      <c r="D40" s="39">
        <v>40675</v>
      </c>
      <c r="E40" s="41">
        <v>0.4</v>
      </c>
      <c r="F40" s="41">
        <v>15</v>
      </c>
      <c r="G40" s="41" t="s">
        <v>218</v>
      </c>
    </row>
    <row r="41" spans="3:7" x14ac:dyDescent="0.2">
      <c r="C41" s="38">
        <v>40325109</v>
      </c>
      <c r="D41" s="39">
        <v>40731</v>
      </c>
      <c r="E41" s="41">
        <v>0.23</v>
      </c>
      <c r="F41" s="41">
        <v>15</v>
      </c>
      <c r="G41" s="41" t="s">
        <v>218</v>
      </c>
    </row>
    <row r="42" spans="3:7" x14ac:dyDescent="0.2">
      <c r="C42" s="38">
        <v>40404148</v>
      </c>
      <c r="D42" s="39">
        <v>40826</v>
      </c>
      <c r="E42" s="41">
        <v>0.23</v>
      </c>
      <c r="F42" s="41">
        <v>15</v>
      </c>
      <c r="G42" s="44" t="s">
        <v>218</v>
      </c>
    </row>
    <row r="43" spans="3:7" x14ac:dyDescent="0.2">
      <c r="C43" s="38">
        <v>40539380</v>
      </c>
      <c r="D43" s="39">
        <v>41022</v>
      </c>
      <c r="E43" s="40">
        <v>0.23</v>
      </c>
      <c r="F43" s="40">
        <v>5</v>
      </c>
      <c r="G43" s="41" t="s">
        <v>218</v>
      </c>
    </row>
    <row r="44" spans="3:7" x14ac:dyDescent="0.2">
      <c r="C44" s="38">
        <v>40330753</v>
      </c>
      <c r="D44" s="39">
        <v>40735</v>
      </c>
      <c r="E44" s="41">
        <v>0.4</v>
      </c>
      <c r="F44" s="41">
        <v>15</v>
      </c>
      <c r="G44" s="41" t="s">
        <v>227</v>
      </c>
    </row>
    <row r="45" spans="3:7" x14ac:dyDescent="0.2">
      <c r="C45" s="45">
        <v>40374316</v>
      </c>
      <c r="D45" s="39">
        <v>40766</v>
      </c>
      <c r="E45" s="46">
        <v>0.4</v>
      </c>
      <c r="F45" s="46">
        <v>15</v>
      </c>
      <c r="G45" s="46" t="s">
        <v>216</v>
      </c>
    </row>
    <row r="46" spans="3:7" x14ac:dyDescent="0.2">
      <c r="C46" s="38">
        <v>40366075</v>
      </c>
      <c r="D46" s="39">
        <v>40752</v>
      </c>
      <c r="E46" s="41">
        <v>0.23</v>
      </c>
      <c r="F46" s="41">
        <v>2</v>
      </c>
      <c r="G46" s="41" t="s">
        <v>207</v>
      </c>
    </row>
    <row r="47" spans="3:7" x14ac:dyDescent="0.2">
      <c r="C47" s="38">
        <v>40533259</v>
      </c>
      <c r="D47" s="39">
        <v>41032</v>
      </c>
      <c r="E47" s="40">
        <v>0.4</v>
      </c>
      <c r="F47" s="40">
        <v>15</v>
      </c>
      <c r="G47" s="41" t="s">
        <v>207</v>
      </c>
    </row>
    <row r="48" spans="3:7" x14ac:dyDescent="0.2">
      <c r="C48" s="38">
        <v>40416908</v>
      </c>
      <c r="D48" s="39">
        <v>40833</v>
      </c>
      <c r="E48" s="41">
        <v>0.4</v>
      </c>
      <c r="F48" s="41">
        <v>15</v>
      </c>
      <c r="G48" s="41" t="s">
        <v>222</v>
      </c>
    </row>
    <row r="49" spans="3:7" x14ac:dyDescent="0.2">
      <c r="C49" s="45">
        <v>40420408</v>
      </c>
      <c r="D49" s="39">
        <v>40834</v>
      </c>
      <c r="E49" s="46">
        <v>0.4</v>
      </c>
      <c r="F49" s="46">
        <v>15</v>
      </c>
      <c r="G49" s="46" t="s">
        <v>204</v>
      </c>
    </row>
    <row r="50" spans="3:7" x14ac:dyDescent="0.2">
      <c r="C50" s="45">
        <v>40420409</v>
      </c>
      <c r="D50" s="39">
        <v>40834</v>
      </c>
      <c r="E50" s="46">
        <v>0.4</v>
      </c>
      <c r="F50" s="46">
        <v>15</v>
      </c>
      <c r="G50" s="46" t="s">
        <v>204</v>
      </c>
    </row>
    <row r="51" spans="3:7" x14ac:dyDescent="0.2">
      <c r="C51" s="38">
        <v>40326745</v>
      </c>
      <c r="D51" s="39">
        <v>40717</v>
      </c>
      <c r="E51" s="41">
        <v>0.4</v>
      </c>
      <c r="F51" s="41">
        <v>10</v>
      </c>
      <c r="G51" s="38" t="s">
        <v>204</v>
      </c>
    </row>
    <row r="52" spans="3:7" x14ac:dyDescent="0.2">
      <c r="C52" s="38">
        <v>40350941</v>
      </c>
      <c r="D52" s="39">
        <v>40772</v>
      </c>
      <c r="E52" s="41">
        <v>0.4</v>
      </c>
      <c r="F52" s="41">
        <v>15</v>
      </c>
      <c r="G52" s="41" t="s">
        <v>204</v>
      </c>
    </row>
    <row r="53" spans="3:7" x14ac:dyDescent="0.2">
      <c r="C53" s="38">
        <v>40362213</v>
      </c>
      <c r="D53" s="39">
        <v>40746</v>
      </c>
      <c r="E53" s="41">
        <v>0.23</v>
      </c>
      <c r="F53" s="41">
        <v>15</v>
      </c>
      <c r="G53" s="41" t="s">
        <v>204</v>
      </c>
    </row>
    <row r="54" spans="3:7" x14ac:dyDescent="0.2">
      <c r="C54" s="38">
        <v>40392377</v>
      </c>
      <c r="D54" s="39">
        <v>40791</v>
      </c>
      <c r="E54" s="41">
        <v>0.23</v>
      </c>
      <c r="F54" s="41">
        <v>15</v>
      </c>
      <c r="G54" s="41" t="s">
        <v>204</v>
      </c>
    </row>
    <row r="55" spans="3:7" x14ac:dyDescent="0.2">
      <c r="C55" s="38">
        <v>40439005</v>
      </c>
      <c r="D55" s="39">
        <v>40848</v>
      </c>
      <c r="E55" s="41">
        <v>0.23</v>
      </c>
      <c r="F55" s="41">
        <v>10</v>
      </c>
      <c r="G55" s="41" t="s">
        <v>204</v>
      </c>
    </row>
    <row r="56" spans="3:7" x14ac:dyDescent="0.2">
      <c r="C56" s="38">
        <v>40439703</v>
      </c>
      <c r="D56" s="39">
        <v>40850</v>
      </c>
      <c r="E56" s="41">
        <v>0.23</v>
      </c>
      <c r="F56" s="41">
        <v>12</v>
      </c>
      <c r="G56" s="41" t="s">
        <v>204</v>
      </c>
    </row>
    <row r="57" spans="3:7" x14ac:dyDescent="0.2">
      <c r="C57" s="38">
        <v>40454099</v>
      </c>
      <c r="D57" s="39">
        <v>40869</v>
      </c>
      <c r="E57" s="41">
        <v>0.4</v>
      </c>
      <c r="F57" s="41">
        <v>15</v>
      </c>
      <c r="G57" s="41" t="s">
        <v>204</v>
      </c>
    </row>
    <row r="58" spans="3:7" x14ac:dyDescent="0.2">
      <c r="C58" s="38">
        <v>40470598</v>
      </c>
      <c r="D58" s="39">
        <v>40889</v>
      </c>
      <c r="E58" s="40">
        <v>0.4</v>
      </c>
      <c r="F58" s="40">
        <v>15</v>
      </c>
      <c r="G58" s="41" t="s">
        <v>204</v>
      </c>
    </row>
    <row r="59" spans="3:7" x14ac:dyDescent="0.2">
      <c r="C59" s="38">
        <v>40508878</v>
      </c>
      <c r="D59" s="39">
        <v>40967</v>
      </c>
      <c r="E59" s="41">
        <v>0.23</v>
      </c>
      <c r="F59" s="41">
        <v>10</v>
      </c>
      <c r="G59" s="41" t="s">
        <v>204</v>
      </c>
    </row>
    <row r="60" spans="3:7" x14ac:dyDescent="0.2">
      <c r="C60" s="38">
        <v>40539247</v>
      </c>
      <c r="D60" s="39">
        <v>41016</v>
      </c>
      <c r="E60" s="40">
        <v>0.4</v>
      </c>
      <c r="F60" s="40">
        <v>15</v>
      </c>
      <c r="G60" s="41" t="s">
        <v>204</v>
      </c>
    </row>
    <row r="61" spans="3:7" x14ac:dyDescent="0.2">
      <c r="C61" s="38">
        <v>40520341</v>
      </c>
      <c r="D61" s="39">
        <v>40990</v>
      </c>
      <c r="E61" s="40">
        <v>0.4</v>
      </c>
      <c r="F61" s="40">
        <v>15</v>
      </c>
      <c r="G61" s="41" t="s">
        <v>215</v>
      </c>
    </row>
    <row r="62" spans="3:7" x14ac:dyDescent="0.2">
      <c r="C62" s="38">
        <v>40431247</v>
      </c>
      <c r="D62" s="39">
        <v>40862</v>
      </c>
      <c r="E62" s="41">
        <v>0.23</v>
      </c>
      <c r="F62" s="41">
        <v>8</v>
      </c>
      <c r="G62" s="41" t="s">
        <v>208</v>
      </c>
    </row>
    <row r="63" spans="3:7" x14ac:dyDescent="0.2">
      <c r="C63" s="38">
        <v>40533266</v>
      </c>
      <c r="D63" s="39">
        <v>41015</v>
      </c>
      <c r="E63" s="40">
        <v>0.4</v>
      </c>
      <c r="F63" s="40">
        <v>7</v>
      </c>
      <c r="G63" s="41" t="s">
        <v>208</v>
      </c>
    </row>
    <row r="64" spans="3:7" x14ac:dyDescent="0.2">
      <c r="C64" s="38">
        <v>40539478</v>
      </c>
      <c r="D64" s="39">
        <v>41032</v>
      </c>
      <c r="E64" s="40">
        <v>0.23</v>
      </c>
      <c r="F64" s="40">
        <v>7</v>
      </c>
      <c r="G64" s="41" t="s">
        <v>208</v>
      </c>
    </row>
    <row r="65" spans="3:7" x14ac:dyDescent="0.2">
      <c r="C65" s="38">
        <v>40523207</v>
      </c>
      <c r="D65" s="39">
        <v>40996</v>
      </c>
      <c r="E65" s="40">
        <v>0.4</v>
      </c>
      <c r="F65" s="40">
        <v>10</v>
      </c>
      <c r="G65" s="41" t="s">
        <v>163</v>
      </c>
    </row>
    <row r="66" spans="3:7" x14ac:dyDescent="0.2">
      <c r="C66" s="38">
        <v>40525030</v>
      </c>
      <c r="D66" s="39">
        <v>41003</v>
      </c>
      <c r="E66" s="40">
        <v>0.23</v>
      </c>
      <c r="F66" s="40">
        <v>10</v>
      </c>
      <c r="G66" s="41" t="s">
        <v>163</v>
      </c>
    </row>
    <row r="67" spans="3:7" x14ac:dyDescent="0.2">
      <c r="C67" s="38">
        <v>40542752</v>
      </c>
      <c r="D67" s="39">
        <v>41039</v>
      </c>
      <c r="E67" s="40">
        <v>0.23</v>
      </c>
      <c r="F67" s="40">
        <v>6.3</v>
      </c>
      <c r="G67" s="41" t="s">
        <v>219</v>
      </c>
    </row>
    <row r="68" spans="3:7" x14ac:dyDescent="0.2">
      <c r="C68" s="38">
        <v>40237253</v>
      </c>
      <c r="D68" s="39">
        <v>40520</v>
      </c>
      <c r="E68" s="41">
        <v>0.23</v>
      </c>
      <c r="F68" s="41">
        <v>15</v>
      </c>
      <c r="G68" s="41" t="s">
        <v>204</v>
      </c>
    </row>
    <row r="69" spans="3:7" x14ac:dyDescent="0.2">
      <c r="C69" s="38">
        <v>40497846</v>
      </c>
      <c r="D69" s="39">
        <v>40948</v>
      </c>
      <c r="E69" s="40">
        <v>0.23</v>
      </c>
      <c r="F69" s="40">
        <v>2</v>
      </c>
      <c r="G69" s="41" t="s">
        <v>211</v>
      </c>
    </row>
    <row r="70" spans="3:7" x14ac:dyDescent="0.2">
      <c r="C70" s="38">
        <v>40546890</v>
      </c>
      <c r="D70" s="39">
        <v>41046</v>
      </c>
      <c r="E70" s="40">
        <v>0.23</v>
      </c>
      <c r="F70" s="40">
        <v>15</v>
      </c>
      <c r="G70" s="41" t="s">
        <v>211</v>
      </c>
    </row>
    <row r="71" spans="3:7" x14ac:dyDescent="0.2">
      <c r="C71" s="38">
        <v>40338055</v>
      </c>
      <c r="D71" s="39">
        <v>40690</v>
      </c>
      <c r="E71" s="41">
        <v>0.23</v>
      </c>
      <c r="F71" s="41">
        <v>10</v>
      </c>
      <c r="G71" s="41" t="s">
        <v>232</v>
      </c>
    </row>
    <row r="72" spans="3:7" x14ac:dyDescent="0.2">
      <c r="C72" s="38">
        <v>40533543</v>
      </c>
      <c r="D72" s="39">
        <v>41016</v>
      </c>
      <c r="E72" s="40">
        <v>0.4</v>
      </c>
      <c r="F72" s="40">
        <v>10</v>
      </c>
      <c r="G72" s="41" t="s">
        <v>214</v>
      </c>
    </row>
    <row r="73" spans="3:7" x14ac:dyDescent="0.2">
      <c r="C73" s="38">
        <v>40533482</v>
      </c>
      <c r="D73" s="39">
        <v>41018</v>
      </c>
      <c r="E73" s="40">
        <v>0.23</v>
      </c>
      <c r="F73" s="40">
        <v>3</v>
      </c>
      <c r="G73" s="41" t="s">
        <v>214</v>
      </c>
    </row>
    <row r="74" spans="3:7" x14ac:dyDescent="0.2">
      <c r="C74" s="41">
        <v>40071779</v>
      </c>
      <c r="D74" s="43">
        <v>40137</v>
      </c>
      <c r="E74" s="41">
        <v>0.23</v>
      </c>
      <c r="F74" s="41">
        <v>15</v>
      </c>
      <c r="G74" s="41" t="s">
        <v>206</v>
      </c>
    </row>
    <row r="75" spans="3:7" x14ac:dyDescent="0.2">
      <c r="C75" s="38">
        <v>40484088</v>
      </c>
      <c r="D75" s="39">
        <v>40941</v>
      </c>
      <c r="E75" s="40">
        <v>0.4</v>
      </c>
      <c r="F75" s="40">
        <v>15</v>
      </c>
      <c r="G75" s="41" t="s">
        <v>165</v>
      </c>
    </row>
    <row r="76" spans="3:7" x14ac:dyDescent="0.2">
      <c r="C76" s="38">
        <v>40525395</v>
      </c>
      <c r="D76" s="39">
        <v>41022</v>
      </c>
      <c r="E76" s="40">
        <v>0.23</v>
      </c>
      <c r="F76" s="40">
        <v>10</v>
      </c>
      <c r="G76" s="41" t="s">
        <v>229</v>
      </c>
    </row>
    <row r="77" spans="3:7" x14ac:dyDescent="0.2">
      <c r="C77" s="38">
        <v>40533371</v>
      </c>
      <c r="D77" s="39">
        <v>41015</v>
      </c>
      <c r="E77" s="40">
        <v>0.23</v>
      </c>
      <c r="F77" s="40">
        <v>10</v>
      </c>
      <c r="G77" s="41" t="s">
        <v>228</v>
      </c>
    </row>
    <row r="78" spans="3:7" x14ac:dyDescent="0.2">
      <c r="C78" s="38">
        <v>40533294</v>
      </c>
      <c r="D78" s="39">
        <v>41026</v>
      </c>
      <c r="E78" s="40">
        <v>0.23</v>
      </c>
      <c r="F78" s="40">
        <v>3</v>
      </c>
      <c r="G78" s="41" t="s">
        <v>223</v>
      </c>
    </row>
    <row r="79" spans="3:7" x14ac:dyDescent="0.2">
      <c r="C79" s="38">
        <v>40224308</v>
      </c>
      <c r="D79" s="39">
        <v>40507</v>
      </c>
      <c r="E79" s="41">
        <v>0.4</v>
      </c>
      <c r="F79" s="41">
        <v>15</v>
      </c>
      <c r="G79" s="41" t="s">
        <v>226</v>
      </c>
    </row>
    <row r="80" spans="3:7" x14ac:dyDescent="0.2">
      <c r="C80" s="38">
        <v>40510804</v>
      </c>
      <c r="D80" s="39">
        <v>40980</v>
      </c>
      <c r="E80" s="41">
        <v>0.23</v>
      </c>
      <c r="F80" s="41">
        <v>10</v>
      </c>
      <c r="G80" s="41" t="s">
        <v>226</v>
      </c>
    </row>
    <row r="81" spans="3:7" x14ac:dyDescent="0.2">
      <c r="C81" s="38">
        <v>40410260</v>
      </c>
      <c r="D81" s="39">
        <v>40829</v>
      </c>
      <c r="E81" s="41">
        <v>0.23</v>
      </c>
      <c r="F81" s="41">
        <v>14</v>
      </c>
      <c r="G81" s="41" t="s">
        <v>230</v>
      </c>
    </row>
    <row r="82" spans="3:7" x14ac:dyDescent="0.2">
      <c r="C82" s="38">
        <v>40487842</v>
      </c>
      <c r="D82" s="39">
        <v>40948</v>
      </c>
      <c r="E82" s="40">
        <v>0.23</v>
      </c>
      <c r="F82" s="40">
        <v>10</v>
      </c>
      <c r="G82" s="41" t="s">
        <v>230</v>
      </c>
    </row>
    <row r="83" spans="3:7" x14ac:dyDescent="0.2">
      <c r="C83" s="38">
        <v>40525009</v>
      </c>
      <c r="D83" s="39">
        <v>41010</v>
      </c>
      <c r="E83" s="40">
        <v>0.23</v>
      </c>
      <c r="F83" s="40">
        <v>12</v>
      </c>
      <c r="G83" s="41" t="s">
        <v>230</v>
      </c>
    </row>
    <row r="84" spans="3:7" x14ac:dyDescent="0.2">
      <c r="C84" s="38">
        <v>40512789</v>
      </c>
      <c r="D84" s="39">
        <v>40967</v>
      </c>
      <c r="E84" s="41">
        <v>0.4</v>
      </c>
      <c r="F84" s="41">
        <v>15</v>
      </c>
      <c r="G84" s="41" t="s">
        <v>213</v>
      </c>
    </row>
    <row r="85" spans="3:7" x14ac:dyDescent="0.2">
      <c r="C85" s="38">
        <v>40397699</v>
      </c>
      <c r="D85" s="39">
        <v>40812</v>
      </c>
      <c r="E85" s="41">
        <v>0.23</v>
      </c>
      <c r="F85" s="41">
        <v>15</v>
      </c>
      <c r="G85" s="41" t="s">
        <v>220</v>
      </c>
    </row>
    <row r="87" spans="3:7" x14ac:dyDescent="0.2">
      <c r="F87" s="42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Реестр закл.договоров</vt:lpstr>
      <vt:lpstr>Присоед.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2013-01-29T12:31:15Z</cp:lastPrinted>
  <dcterms:created xsi:type="dcterms:W3CDTF">2010-04-23T14:29:34Z</dcterms:created>
  <dcterms:modified xsi:type="dcterms:W3CDTF">2013-01-31T14:47:40Z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