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9320" windowHeight="1108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закл.договоров'!$A$3:$M$484</definedName>
    <definedName name="_xlnm._FilterDatabase" localSheetId="0" hidden="1">'Свод'!$A$6:$M$142</definedName>
  </definedNames>
  <calcPr fullCalcOnLoad="1"/>
</workbook>
</file>

<file path=xl/sharedStrings.xml><?xml version="1.0" encoding="utf-8"?>
<sst xmlns="http://schemas.openxmlformats.org/spreadsheetml/2006/main" count="2219" uniqueCount="642">
  <si>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</si>
  <si>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</si>
  <si>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</si>
  <si>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</si>
  <si>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</si>
  <si>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</si>
  <si>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</si>
  <si>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</si>
  <si>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</si>
  <si>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</si>
  <si>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</si>
  <si>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</si>
  <si>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</si>
  <si>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</si>
  <si>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</si>
  <si>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</si>
  <si>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</si>
  <si>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</si>
  <si>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</si>
  <si>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</si>
  <si>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</si>
  <si>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</si>
  <si>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</si>
  <si>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</si>
  <si>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</si>
  <si>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35/10кВМининские Дворы</t>
  </si>
  <si>
    <t>35/10кВМедное</t>
  </si>
  <si>
    <t>35/10кВЗубцов</t>
  </si>
  <si>
    <t>35/10кВБольшое Вишенье</t>
  </si>
  <si>
    <t>35/10кВБубеньево</t>
  </si>
  <si>
    <t>35/10кВБудово</t>
  </si>
  <si>
    <t>35/10кВВега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</si>
  <si>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</si>
  <si>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</si>
  <si>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</si>
  <si>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</si>
  <si>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</si>
  <si>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</si>
  <si>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</si>
  <si>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</si>
  <si>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35/10кВКопачево</t>
  </si>
  <si>
    <t>35/10кВКрапивня</t>
  </si>
  <si>
    <t>35/10кВКушалино</t>
  </si>
  <si>
    <t>35/10кВГришкино</t>
  </si>
  <si>
    <t>35/10кВСтепурино</t>
  </si>
  <si>
    <t>35/10кВТургиново</t>
  </si>
  <si>
    <t>35/10кВНеклюдово</t>
  </si>
  <si>
    <t>35/10кВФролово</t>
  </si>
  <si>
    <t>35/10кВ№ 1</t>
  </si>
  <si>
    <t>35/10кВБеле-кушаль</t>
  </si>
  <si>
    <t>35/10кВБологово</t>
  </si>
  <si>
    <t>35/10кВЮрьево-Девичье</t>
  </si>
  <si>
    <t>35/10кВНерль</t>
  </si>
  <si>
    <t>35/10кВПлоскошь</t>
  </si>
  <si>
    <t>35/10кВПлутково</t>
  </si>
  <si>
    <t>35/10кВПогорелое Городище</t>
  </si>
  <si>
    <t>35/10кВРМК</t>
  </si>
  <si>
    <t>35/10кВСлаутино</t>
  </si>
  <si>
    <t>35/10кВРязаново</t>
  </si>
  <si>
    <t>35/10кВСелигер</t>
  </si>
  <si>
    <t>35/10кВСелище</t>
  </si>
  <si>
    <t>35/10кВСавватьево</t>
  </si>
  <si>
    <t>35/10кВСахарово</t>
  </si>
  <si>
    <t>35/10кВСелихово Кон.35/10</t>
  </si>
  <si>
    <t>35/10кВСвятое</t>
  </si>
  <si>
    <t>35/10/6кВАКУ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</si>
  <si>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</si>
  <si>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</si>
  <si>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</si>
  <si>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</si>
  <si>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</si>
  <si>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</si>
  <si>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</si>
  <si>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</si>
  <si>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35/6кВ№ 10</t>
  </si>
  <si>
    <t>35/6кВВыдропужск</t>
  </si>
  <si>
    <t>35/6кВЛисицкий бор</t>
  </si>
  <si>
    <t>110/10кВПено</t>
  </si>
  <si>
    <t>110/10кВЗарница</t>
  </si>
  <si>
    <t>110/10кВПолиграфкраски</t>
  </si>
  <si>
    <t>110/10кВЗолоотвал</t>
  </si>
  <si>
    <t>110/10кВМамулино</t>
  </si>
  <si>
    <t>110/10кВХиминститут</t>
  </si>
  <si>
    <t>110/10кВМедведиха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</si>
  <si>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</si>
  <si>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</si>
  <si>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</si>
  <si>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</si>
  <si>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</si>
  <si>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</si>
  <si>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</si>
  <si>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</si>
  <si>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110/35/10кВРжев</t>
  </si>
  <si>
    <t>110/35/10кВРадуга</t>
  </si>
  <si>
    <t>110/35/10кВВерхняя Троица</t>
  </si>
  <si>
    <t>110/35/10кВАндреаполь 110/35/10</t>
  </si>
  <si>
    <t>110/35/10кВБорки</t>
  </si>
  <si>
    <t>110/35/10кВУдомля</t>
  </si>
  <si>
    <t>110/35/10кВНикола Рожок</t>
  </si>
  <si>
    <t>110/35/10кВЛихославль</t>
  </si>
  <si>
    <t>110/35/10кВОсташков</t>
  </si>
  <si>
    <t>110/35/10кВЗаднее Поле</t>
  </si>
  <si>
    <t>110/35/10кВГорицы</t>
  </si>
  <si>
    <t>110/35/10кВВасилево</t>
  </si>
  <si>
    <t>110/35/10кВЮжная</t>
  </si>
  <si>
    <t>110/35/6кВБезбородово</t>
  </si>
  <si>
    <t>35/10кВЭммаус</t>
  </si>
  <si>
    <t>110/35/10кВБ-4</t>
  </si>
  <si>
    <t>35/10кВНагорское</t>
  </si>
  <si>
    <t>Сведения о деятельности филиала ОАО " МРСК Центра" - Тверьэнерго по технологическому присоединению за октябрь 2012 г.</t>
  </si>
  <si>
    <t>35/10кВБеляницы</t>
  </si>
  <si>
    <t>35/10кВИзоплит</t>
  </si>
  <si>
    <t>35/10кВСонково</t>
  </si>
  <si>
    <t>35/10кВТерелесово</t>
  </si>
  <si>
    <t>35/10кВКиверичи</t>
  </si>
  <si>
    <t>35/10кВУланово</t>
  </si>
  <si>
    <t>35/10кВ№ 11</t>
  </si>
  <si>
    <t>35/10кВ№ 15</t>
  </si>
  <si>
    <t>35/10кВВорошилово</t>
  </si>
  <si>
    <t>35/10кВСветлица</t>
  </si>
  <si>
    <t>35/6кВБоровно</t>
  </si>
  <si>
    <t>35/6кВВеликий Октябрь</t>
  </si>
  <si>
    <t>35/6кВДаниловское</t>
  </si>
  <si>
    <t>35/6кВЖилотково</t>
  </si>
  <si>
    <t>35/6кВЗатверецкая</t>
  </si>
  <si>
    <t>110/10кВБушевец</t>
  </si>
  <si>
    <t>110/35/10кВКрасный Холм</t>
  </si>
  <si>
    <t>110/35/10кВЛуч</t>
  </si>
  <si>
    <t>110/35/10кВСелижарово</t>
  </si>
  <si>
    <t>110/35/10кВБелый</t>
  </si>
  <si>
    <t>110/35/10кВМедновский Водозабор</t>
  </si>
  <si>
    <t>110/35/10кВДВП</t>
  </si>
  <si>
    <t>40654550</t>
  </si>
  <si>
    <t>40654552</t>
  </si>
  <si>
    <t>40654554</t>
  </si>
  <si>
    <t>40654555</t>
  </si>
  <si>
    <t>40615924</t>
  </si>
  <si>
    <t>40660423</t>
  </si>
  <si>
    <t>40616104</t>
  </si>
  <si>
    <t>40615923</t>
  </si>
  <si>
    <t>40616125</t>
  </si>
  <si>
    <t>40464505</t>
  </si>
  <si>
    <t>40631229</t>
  </si>
  <si>
    <t>40658659</t>
  </si>
  <si>
    <t>40640677</t>
  </si>
  <si>
    <t>40637035</t>
  </si>
  <si>
    <t>40632395</t>
  </si>
  <si>
    <t>40637037</t>
  </si>
  <si>
    <t>40639949</t>
  </si>
  <si>
    <t>40637048</t>
  </si>
  <si>
    <t>40652202</t>
  </si>
  <si>
    <t>40625652</t>
  </si>
  <si>
    <t>40654560</t>
  </si>
  <si>
    <t>40655184</t>
  </si>
  <si>
    <t>40656874</t>
  </si>
  <si>
    <t>40609118</t>
  </si>
  <si>
    <t>40653454</t>
  </si>
  <si>
    <t>40658345</t>
  </si>
  <si>
    <t>40540040</t>
  </si>
  <si>
    <t>40654446</t>
  </si>
  <si>
    <t>40644393</t>
  </si>
  <si>
    <t>40648311</t>
  </si>
  <si>
    <t>40645991</t>
  </si>
  <si>
    <t>40647887</t>
  </si>
  <si>
    <t>40652488</t>
  </si>
  <si>
    <t>40640993</t>
  </si>
  <si>
    <t>40641801</t>
  </si>
  <si>
    <t>40650937</t>
  </si>
  <si>
    <t>40651064</t>
  </si>
  <si>
    <t>40651145</t>
  </si>
  <si>
    <t>40652960</t>
  </si>
  <si>
    <t>40649151</t>
  </si>
  <si>
    <t>40612082</t>
  </si>
  <si>
    <t>40629036</t>
  </si>
  <si>
    <t>40634871</t>
  </si>
  <si>
    <t>40642039</t>
  </si>
  <si>
    <t>40636727</t>
  </si>
  <si>
    <t>40627989</t>
  </si>
  <si>
    <t>40641437</t>
  </si>
  <si>
    <t>40660718</t>
  </si>
  <si>
    <t>40661104</t>
  </si>
  <si>
    <t>40660659</t>
  </si>
  <si>
    <t>40657368</t>
  </si>
  <si>
    <t>40658939</t>
  </si>
  <si>
    <t>40655106</t>
  </si>
  <si>
    <t>40656771</t>
  </si>
  <si>
    <t>40655110</t>
  </si>
  <si>
    <t>40665539</t>
  </si>
  <si>
    <t>40663912</t>
  </si>
  <si>
    <t>40637945</t>
  </si>
  <si>
    <t>40637047</t>
  </si>
  <si>
    <t>40642810</t>
  </si>
  <si>
    <t>40661276</t>
  </si>
  <si>
    <t>40621074</t>
  </si>
  <si>
    <t>40649671</t>
  </si>
  <si>
    <t>40645865</t>
  </si>
  <si>
    <t>40652068</t>
  </si>
  <si>
    <t>40646314</t>
  </si>
  <si>
    <t>40648643</t>
  </si>
  <si>
    <t>40647094</t>
  </si>
  <si>
    <t>40650325</t>
  </si>
  <si>
    <t>40646315</t>
  </si>
  <si>
    <t>40654843</t>
  </si>
  <si>
    <t>40654721</t>
  </si>
  <si>
    <t>40640919</t>
  </si>
  <si>
    <t>40640644</t>
  </si>
  <si>
    <t>40639811</t>
  </si>
  <si>
    <t>40644025</t>
  </si>
  <si>
    <t>40646747</t>
  </si>
  <si>
    <t>40641652</t>
  </si>
  <si>
    <t>40646701</t>
  </si>
  <si>
    <t>40651522</t>
  </si>
  <si>
    <t>40627265</t>
  </si>
  <si>
    <t>40660643</t>
  </si>
  <si>
    <t>40662562</t>
  </si>
  <si>
    <t>40643968</t>
  </si>
  <si>
    <t>40649654</t>
  </si>
  <si>
    <t>40646857</t>
  </si>
  <si>
    <t>40652791</t>
  </si>
  <si>
    <t>40647619</t>
  </si>
  <si>
    <t>40630458</t>
  </si>
  <si>
    <t>40660690</t>
  </si>
  <si>
    <t>40656386</t>
  </si>
  <si>
    <t>40657213</t>
  </si>
  <si>
    <t>40656826</t>
  </si>
  <si>
    <t>40657814</t>
  </si>
  <si>
    <t>40656045</t>
  </si>
  <si>
    <t>40654578</t>
  </si>
  <si>
    <t>40654754</t>
  </si>
  <si>
    <t>40620263</t>
  </si>
  <si>
    <t>40620265</t>
  </si>
  <si>
    <t>40645996</t>
  </si>
  <si>
    <t>40652920</t>
  </si>
  <si>
    <t>40652932</t>
  </si>
  <si>
    <t>40649646</t>
  </si>
  <si>
    <t>40644091</t>
  </si>
  <si>
    <t>40659945</t>
  </si>
  <si>
    <t>40646324</t>
  </si>
  <si>
    <t>40652971</t>
  </si>
  <si>
    <t>40652267</t>
  </si>
  <si>
    <t>40597325</t>
  </si>
  <si>
    <t>40645932</t>
  </si>
  <si>
    <t>40645686</t>
  </si>
  <si>
    <t>40639338</t>
  </si>
  <si>
    <t>40645673</t>
  </si>
  <si>
    <t>40650013</t>
  </si>
  <si>
    <t>40646197</t>
  </si>
  <si>
    <t>40642433</t>
  </si>
  <si>
    <t>40655068</t>
  </si>
  <si>
    <t>40651903</t>
  </si>
  <si>
    <t>40653813</t>
  </si>
  <si>
    <t>40654756</t>
  </si>
  <si>
    <t>40611782</t>
  </si>
  <si>
    <t>40621664</t>
  </si>
  <si>
    <t>40631715</t>
  </si>
  <si>
    <t>40637489</t>
  </si>
  <si>
    <t>40660852</t>
  </si>
  <si>
    <t>40656315</t>
  </si>
  <si>
    <t>40661888</t>
  </si>
  <si>
    <t>40656888</t>
  </si>
  <si>
    <t>40655814</t>
  </si>
  <si>
    <t>40657911</t>
  </si>
  <si>
    <t>40655092</t>
  </si>
  <si>
    <t>40654751</t>
  </si>
  <si>
    <t>40653082</t>
  </si>
  <si>
    <t>40652925</t>
  </si>
  <si>
    <t>40652288</t>
  </si>
  <si>
    <t>40657682</t>
  </si>
  <si>
    <t>40525099</t>
  </si>
  <si>
    <t>40636327</t>
  </si>
  <si>
    <t>40525103</t>
  </si>
  <si>
    <t>40646443</t>
  </si>
  <si>
    <t>40639961</t>
  </si>
  <si>
    <t>40568690</t>
  </si>
  <si>
    <t>40626364</t>
  </si>
  <si>
    <t>40622433</t>
  </si>
  <si>
    <t>40631221</t>
  </si>
  <si>
    <t>40623914</t>
  </si>
  <si>
    <t>40647024</t>
  </si>
  <si>
    <t>40648211</t>
  </si>
  <si>
    <t>40649665</t>
  </si>
  <si>
    <t>40650293</t>
  </si>
  <si>
    <t>40646284</t>
  </si>
  <si>
    <t>40636430</t>
  </si>
  <si>
    <t>40654252</t>
  </si>
  <si>
    <t>40650748</t>
  </si>
  <si>
    <t>40650069</t>
  </si>
  <si>
    <t>40652907</t>
  </si>
  <si>
    <t>40642425</t>
  </si>
  <si>
    <t>40642436</t>
  </si>
  <si>
    <t>40642544</t>
  </si>
  <si>
    <t>40642545</t>
  </si>
  <si>
    <t>40642552</t>
  </si>
  <si>
    <t>40642416</t>
  </si>
  <si>
    <t>40642551</t>
  </si>
  <si>
    <t>40641887</t>
  </si>
  <si>
    <t>40645186</t>
  </si>
  <si>
    <t>40645182</t>
  </si>
  <si>
    <t>40652060</t>
  </si>
  <si>
    <t>40644001</t>
  </si>
  <si>
    <t>40645395</t>
  </si>
  <si>
    <t>40642395</t>
  </si>
  <si>
    <t>40656357</t>
  </si>
  <si>
    <t>40655516</t>
  </si>
  <si>
    <t>40632800</t>
  </si>
  <si>
    <t>40646942</t>
  </si>
  <si>
    <t>40647729</t>
  </si>
  <si>
    <t>40640956</t>
  </si>
  <si>
    <t>40651615</t>
  </si>
  <si>
    <t>40653796</t>
  </si>
  <si>
    <t>40647288</t>
  </si>
  <si>
    <t>40653577</t>
  </si>
  <si>
    <t>40652905</t>
  </si>
  <si>
    <t>40652405</t>
  </si>
  <si>
    <t>40603265</t>
  </si>
  <si>
    <t>40603346</t>
  </si>
  <si>
    <t>40637054</t>
  </si>
  <si>
    <t>40655774</t>
  </si>
  <si>
    <t>40661742</t>
  </si>
  <si>
    <t>40660717</t>
  </si>
  <si>
    <t>40656008</t>
  </si>
  <si>
    <t>40656885</t>
  </si>
  <si>
    <t>40660971</t>
  </si>
  <si>
    <t>40660667</t>
  </si>
  <si>
    <t>40659910</t>
  </si>
  <si>
    <t>40663201</t>
  </si>
  <si>
    <t>40666260</t>
  </si>
  <si>
    <t>40653541</t>
  </si>
  <si>
    <t>40653072</t>
  </si>
  <si>
    <t>40637590</t>
  </si>
  <si>
    <t>40656783</t>
  </si>
  <si>
    <t>40595514</t>
  </si>
  <si>
    <t>40595605</t>
  </si>
  <si>
    <t>40597043</t>
  </si>
  <si>
    <t>40656374</t>
  </si>
  <si>
    <t>40662143</t>
  </si>
  <si>
    <t>40486520</t>
  </si>
  <si>
    <t>40636731</t>
  </si>
  <si>
    <t>40629056</t>
  </si>
  <si>
    <t>40650866</t>
  </si>
  <si>
    <t>40620296</t>
  </si>
  <si>
    <t>40645490</t>
  </si>
  <si>
    <t>40645447</t>
  </si>
  <si>
    <t>40651312</t>
  </si>
  <si>
    <t>40652913</t>
  </si>
  <si>
    <t>40654436</t>
  </si>
  <si>
    <t>40652460</t>
  </si>
  <si>
    <t>40644704</t>
  </si>
  <si>
    <t>40644200</t>
  </si>
  <si>
    <t>40644577</t>
  </si>
  <si>
    <t>40646679</t>
  </si>
  <si>
    <t>40643142</t>
  </si>
  <si>
    <t>40643284</t>
  </si>
  <si>
    <t>40644256</t>
  </si>
  <si>
    <t>40648684</t>
  </si>
  <si>
    <t>40658695</t>
  </si>
  <si>
    <t>40657927</t>
  </si>
  <si>
    <t>40572939</t>
  </si>
  <si>
    <t>40620859</t>
  </si>
  <si>
    <t>40627977</t>
  </si>
  <si>
    <t>40610409</t>
  </si>
  <si>
    <t>40623818</t>
  </si>
  <si>
    <t>40655071</t>
  </si>
  <si>
    <t>40646642</t>
  </si>
  <si>
    <t>40646648</t>
  </si>
  <si>
    <t>40646652</t>
  </si>
  <si>
    <t>40667582</t>
  </si>
  <si>
    <t>40639379</t>
  </si>
  <si>
    <t>40650007</t>
  </si>
  <si>
    <t>40650742</t>
  </si>
  <si>
    <t>40649988</t>
  </si>
  <si>
    <t>40645389</t>
  </si>
  <si>
    <t>40645404</t>
  </si>
  <si>
    <t>40644944</t>
  </si>
  <si>
    <t>40645392</t>
  </si>
  <si>
    <t>40644075</t>
  </si>
  <si>
    <t>40644077</t>
  </si>
  <si>
    <t>40642834</t>
  </si>
  <si>
    <t>40643708</t>
  </si>
  <si>
    <t>40643697</t>
  </si>
  <si>
    <t>40647346</t>
  </si>
  <si>
    <t>40652120</t>
  </si>
  <si>
    <t>40652195</t>
  </si>
  <si>
    <t>40652257</t>
  </si>
  <si>
    <t>40652105</t>
  </si>
  <si>
    <t>40653433</t>
  </si>
  <si>
    <t>40652954</t>
  </si>
  <si>
    <t>40651711</t>
  </si>
  <si>
    <t>40651274</t>
  </si>
  <si>
    <t>40641885</t>
  </si>
  <si>
    <t>40653791</t>
  </si>
  <si>
    <t>40651621</t>
  </si>
  <si>
    <t>40651617</t>
  </si>
  <si>
    <t>40650651</t>
  </si>
  <si>
    <t>40655191</t>
  </si>
  <si>
    <t>40654883</t>
  </si>
  <si>
    <t>40648261</t>
  </si>
  <si>
    <t>40620753</t>
  </si>
  <si>
    <t>40620755</t>
  </si>
  <si>
    <t>40620757</t>
  </si>
  <si>
    <t>40620759</t>
  </si>
  <si>
    <t>40609991</t>
  </si>
  <si>
    <t>40641888</t>
  </si>
  <si>
    <t>40620747</t>
  </si>
  <si>
    <t>40624626</t>
  </si>
  <si>
    <t>40624634</t>
  </si>
  <si>
    <t>40629086</t>
  </si>
  <si>
    <t>40627475</t>
  </si>
  <si>
    <t>40627477</t>
  </si>
  <si>
    <t>40610715</t>
  </si>
  <si>
    <t>40615214</t>
  </si>
  <si>
    <t>40600747</t>
  </si>
  <si>
    <t>40614653</t>
  </si>
  <si>
    <t>40620751</t>
  </si>
  <si>
    <t>40615192</t>
  </si>
  <si>
    <t>40620750</t>
  </si>
  <si>
    <t>40615216</t>
  </si>
  <si>
    <t>40615218</t>
  </si>
  <si>
    <t>40620733</t>
  </si>
  <si>
    <t>40620738</t>
  </si>
  <si>
    <t>40620742</t>
  </si>
  <si>
    <t>40629090</t>
  </si>
  <si>
    <t>40628010</t>
  </si>
  <si>
    <t>40637478</t>
  </si>
  <si>
    <t>40634819</t>
  </si>
  <si>
    <t>40634826</t>
  </si>
  <si>
    <t>40634820</t>
  </si>
  <si>
    <t>40634824</t>
  </si>
  <si>
    <t>40634855</t>
  </si>
  <si>
    <t>40635872</t>
  </si>
  <si>
    <t>40634850</t>
  </si>
  <si>
    <t>40643910</t>
  </si>
  <si>
    <t>40657776</t>
  </si>
  <si>
    <t>40634815</t>
  </si>
  <si>
    <t>40636014</t>
  </si>
  <si>
    <t>40629095</t>
  </si>
  <si>
    <t>40629102</t>
  </si>
  <si>
    <t>40628014</t>
  </si>
  <si>
    <t>40631680</t>
  </si>
  <si>
    <t>40635984</t>
  </si>
  <si>
    <t>40653195</t>
  </si>
  <si>
    <t>40634831</t>
  </si>
  <si>
    <t>40634847</t>
  </si>
  <si>
    <t>40634835</t>
  </si>
  <si>
    <t>40634838</t>
  </si>
  <si>
    <t>40631682</t>
  </si>
  <si>
    <t>40656237</t>
  </si>
  <si>
    <t>40656241</t>
  </si>
  <si>
    <t>40656240</t>
  </si>
  <si>
    <t>40656264</t>
  </si>
  <si>
    <t>40660557</t>
  </si>
  <si>
    <t>40660544</t>
  </si>
  <si>
    <t>40656234</t>
  </si>
  <si>
    <t>40656271</t>
  </si>
  <si>
    <t>40656253</t>
  </si>
  <si>
    <t>40662744</t>
  </si>
  <si>
    <t>40656239</t>
  </si>
  <si>
    <t>40662121</t>
  </si>
  <si>
    <t>40655934</t>
  </si>
  <si>
    <t>40656226</t>
  </si>
  <si>
    <t>40656227</t>
  </si>
  <si>
    <t>40656379</t>
  </si>
  <si>
    <t>40662057</t>
  </si>
  <si>
    <t>40656229</t>
  </si>
  <si>
    <t>40656233</t>
  </si>
  <si>
    <t>40661764</t>
  </si>
  <si>
    <t>40656249</t>
  </si>
  <si>
    <t>40656248</t>
  </si>
  <si>
    <t>40656381</t>
  </si>
  <si>
    <t>40656245</t>
  </si>
  <si>
    <t>40656243</t>
  </si>
  <si>
    <t>40656231</t>
  </si>
  <si>
    <t>40656892</t>
  </si>
  <si>
    <t>40656906</t>
  </si>
  <si>
    <t>40656254</t>
  </si>
  <si>
    <t>40656734</t>
  </si>
  <si>
    <t>40655816</t>
  </si>
  <si>
    <t>40656896</t>
  </si>
  <si>
    <t>40657912</t>
  </si>
  <si>
    <t>40660953</t>
  </si>
  <si>
    <t>40663035</t>
  </si>
  <si>
    <t>40656265</t>
  </si>
  <si>
    <t>40656268</t>
  </si>
  <si>
    <t>40656269</t>
  </si>
  <si>
    <t>40657585</t>
  </si>
  <si>
    <t>40658995</t>
  </si>
  <si>
    <t>40656252</t>
  </si>
  <si>
    <t>40665890</t>
  </si>
  <si>
    <t>40663763</t>
  </si>
  <si>
    <t>40654935</t>
  </si>
  <si>
    <t>40654936</t>
  </si>
  <si>
    <t>40654938</t>
  </si>
  <si>
    <t>40639943</t>
  </si>
  <si>
    <t>40667565</t>
  </si>
  <si>
    <t>40654999</t>
  </si>
  <si>
    <t>40662750</t>
  </si>
  <si>
    <t>40645343</t>
  </si>
  <si>
    <t>40641063</t>
  </si>
  <si>
    <t>40656273</t>
  </si>
  <si>
    <t>40658045</t>
  </si>
  <si>
    <t>40655929</t>
  </si>
  <si>
    <t>40662375</t>
  </si>
  <si>
    <t>40656880</t>
  </si>
  <si>
    <t>40668057</t>
  </si>
  <si>
    <t>40639937</t>
  </si>
  <si>
    <t>40662250</t>
  </si>
  <si>
    <t>40594920</t>
  </si>
  <si>
    <t>40604884</t>
  </si>
  <si>
    <t>40594484</t>
  </si>
  <si>
    <t>40588881</t>
  </si>
  <si>
    <t>40658929</t>
  </si>
  <si>
    <t>40633253</t>
  </si>
  <si>
    <t>40595775</t>
  </si>
  <si>
    <t>40637978</t>
  </si>
  <si>
    <t>40594525</t>
  </si>
  <si>
    <t>40486515</t>
  </si>
  <si>
    <t>40636207</t>
  </si>
  <si>
    <t>40636082</t>
  </si>
  <si>
    <t>40579973</t>
  </si>
  <si>
    <t>40635860</t>
  </si>
  <si>
    <t>40602608</t>
  </si>
  <si>
    <t>40620876</t>
  </si>
  <si>
    <t>40631217</t>
  </si>
  <si>
    <t>40639953</t>
  </si>
  <si>
    <t>40628013</t>
  </si>
  <si>
    <t>40615156</t>
  </si>
  <si>
    <t>40621874</t>
  </si>
  <si>
    <t>40638827</t>
  </si>
  <si>
    <t>40624401</t>
  </si>
  <si>
    <t>40619777</t>
  </si>
  <si>
    <t>40623115</t>
  </si>
  <si>
    <t>40623112</t>
  </si>
  <si>
    <t>40602649</t>
  </si>
  <si>
    <t>40630960</t>
  </si>
  <si>
    <t>40630966</t>
  </si>
  <si>
    <t>40630963</t>
  </si>
  <si>
    <t>40602596</t>
  </si>
  <si>
    <t>40630967</t>
  </si>
  <si>
    <t>40631177</t>
  </si>
  <si>
    <t>40620874</t>
  </si>
  <si>
    <t>40597816</t>
  </si>
  <si>
    <t>40604710</t>
  </si>
  <si>
    <t>40621842</t>
  </si>
  <si>
    <t>40630560</t>
  </si>
  <si>
    <t>40630564</t>
  </si>
  <si>
    <t>40633307</t>
  </si>
  <si>
    <t>40620359</t>
  </si>
  <si>
    <t>40648856</t>
  </si>
  <si>
    <t>40647298</t>
  </si>
  <si>
    <t>40646541</t>
  </si>
  <si>
    <t>40646293</t>
  </si>
  <si>
    <t>40637495</t>
  </si>
  <si>
    <t>40647420</t>
  </si>
  <si>
    <t>40637498</t>
  </si>
  <si>
    <t>40644351</t>
  </si>
  <si>
    <t>40645412</t>
  </si>
  <si>
    <t>40650011</t>
  </si>
  <si>
    <t>40646320</t>
  </si>
  <si>
    <t>40646286</t>
  </si>
  <si>
    <t>40645981</t>
  </si>
  <si>
    <t>40650684</t>
  </si>
  <si>
    <t>40652951</t>
  </si>
  <si>
    <t>40651085</t>
  </si>
  <si>
    <t>40654437</t>
  </si>
  <si>
    <t>40653087</t>
  </si>
  <si>
    <t>40650341</t>
  </si>
  <si>
    <t>40654871</t>
  </si>
  <si>
    <t>40653767</t>
  </si>
  <si>
    <t>40648508</t>
  </si>
  <si>
    <t>40649338</t>
  </si>
  <si>
    <t>40654475</t>
  </si>
  <si>
    <t>40650786</t>
  </si>
  <si>
    <t>40654917</t>
  </si>
  <si>
    <t>40655966</t>
  </si>
  <si>
    <t>40640520</t>
  </si>
  <si>
    <t>40641074</t>
  </si>
  <si>
    <t>40641022</t>
  </si>
  <si>
    <t>40644915</t>
  </si>
  <si>
    <t>40641984</t>
  </si>
  <si>
    <t>40639702</t>
  </si>
  <si>
    <t>40641983</t>
  </si>
  <si>
    <t>40639701</t>
  </si>
  <si>
    <t>40640874</t>
  </si>
  <si>
    <t>40650270</t>
  </si>
  <si>
    <t>40644772</t>
  </si>
  <si>
    <t>40646311</t>
  </si>
  <si>
    <t>40646308</t>
  </si>
  <si>
    <t>40646302</t>
  </si>
  <si>
    <t>40646657</t>
  </si>
  <si>
    <t>40644911</t>
  </si>
  <si>
    <t>40647627</t>
  </si>
  <si>
    <t>40647624</t>
  </si>
  <si>
    <t>40644036</t>
  </si>
  <si>
    <t>40642043</t>
  </si>
  <si>
    <t>40637493</t>
  </si>
  <si>
    <t>40644087</t>
  </si>
  <si>
    <t>40644088</t>
  </si>
  <si>
    <t>40641421</t>
  </si>
  <si>
    <t>40640987</t>
  </si>
  <si>
    <t>40653451</t>
  </si>
  <si>
    <t>40651162</t>
  </si>
  <si>
    <t>40650450</t>
  </si>
  <si>
    <t>40642185</t>
  </si>
  <si>
    <t>40647436</t>
  </si>
  <si>
    <t>40566960</t>
  </si>
  <si>
    <t>40641332</t>
  </si>
  <si>
    <t>40653741</t>
  </si>
  <si>
    <t>40657532</t>
  </si>
  <si>
    <t>40648818</t>
  </si>
  <si>
    <t>40614807</t>
  </si>
  <si>
    <t>40594153</t>
  </si>
  <si>
    <t>35/10кВМаксимово</t>
  </si>
  <si>
    <t>35/10кВКузнецово</t>
  </si>
  <si>
    <t>35/10кВСтарое Сандово</t>
  </si>
  <si>
    <t>35/10кВРодня</t>
  </si>
  <si>
    <t>35/10кВКрасногорская</t>
  </si>
  <si>
    <t>35/10кВПятницкое</t>
  </si>
  <si>
    <t>35/10кВ№ 17</t>
  </si>
  <si>
    <t>35/10кВПечниково</t>
  </si>
  <si>
    <t>35/10кВКовалево</t>
  </si>
  <si>
    <t>35/10кВРоманово</t>
  </si>
  <si>
    <t>35/10кВСоминка</t>
  </si>
  <si>
    <t>35/10кВРяд</t>
  </si>
  <si>
    <t>35/10кВОзерец</t>
  </si>
  <si>
    <t>35/10/6кВЗеленогорская</t>
  </si>
  <si>
    <t>35/10/6кВ№ 16 (Суховерково)</t>
  </si>
  <si>
    <t>35/6кВФирово</t>
  </si>
  <si>
    <t>35/6кВМакарово</t>
  </si>
  <si>
    <t>35/6кВЖБИ</t>
  </si>
  <si>
    <t>35/6кВ№ 19</t>
  </si>
  <si>
    <t>110/10кВГлазково</t>
  </si>
  <si>
    <t>110/10кВМалышево</t>
  </si>
  <si>
    <t>110/10кВСелихово 110/10</t>
  </si>
  <si>
    <t>110/35/10кВПростор</t>
  </si>
  <si>
    <t>110/35/10кВВыползово</t>
  </si>
  <si>
    <t>110/35/10кВАлешинка</t>
  </si>
  <si>
    <t>110/35/10кВПищалкино</t>
  </si>
  <si>
    <t>110/35/10кВХолохоленка</t>
  </si>
  <si>
    <t>110/10кВАхматово</t>
  </si>
  <si>
    <t>35/10кВмедное</t>
  </si>
  <si>
    <t>110/35/10кВАндреаполь 110/35/11</t>
  </si>
  <si>
    <t>Пообъектная информация по заключенным договорам ТП заноябрь месяц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</si>
</sst>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41" fillId="0" borderId="14" xfId="0" applyNumberFormat="1" applyFont="1" applyFill="1" applyBorder="1" applyAlignment="1" applyProtection="1">
      <alignment horizontal="right" vertical="center"/>
      <protection/>
    </xf>
    <xf numFmtId="0" fontId="41" fillId="0" borderId="14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97" applyFont="1" applyFill="1" applyBorder="1" applyAlignment="1">
      <alignment wrapText="1"/>
      <protection/>
    </xf>
    <xf numFmtId="4" fontId="1" fillId="0" borderId="10" xfId="97" applyNumberFormat="1" applyFont="1" applyFill="1" applyBorder="1" applyAlignment="1">
      <alignment horizontal="right" wrapText="1"/>
      <protection/>
    </xf>
    <xf numFmtId="164" fontId="2" fillId="12" borderId="10" xfId="0" applyNumberFormat="1" applyFont="1" applyFill="1" applyBorder="1" applyAlignment="1">
      <alignment horizontal="center" vertical="center"/>
    </xf>
    <xf numFmtId="0" fontId="1" fillId="0" borderId="15" xfId="97" applyFont="1" applyFill="1" applyBorder="1" applyAlignment="1">
      <alignment wrapText="1"/>
      <protection/>
    </xf>
    <xf numFmtId="165" fontId="1" fillId="0" borderId="15" xfId="97" applyNumberFormat="1" applyFont="1" applyFill="1" applyBorder="1" applyAlignment="1">
      <alignment wrapText="1"/>
      <protection/>
    </xf>
    <xf numFmtId="166" fontId="0" fillId="0" borderId="0" xfId="0" applyNumberFormat="1" applyAlignment="1">
      <alignment/>
    </xf>
    <xf numFmtId="0" fontId="39" fillId="0" borderId="0" xfId="0" applyFont="1" applyAlignment="1">
      <alignment/>
    </xf>
    <xf numFmtId="4" fontId="1" fillId="0" borderId="15" xfId="97" applyNumberFormat="1" applyFont="1" applyFill="1" applyBorder="1" applyAlignment="1">
      <alignment wrapText="1"/>
      <protection/>
    </xf>
    <xf numFmtId="0" fontId="41" fillId="0" borderId="14" xfId="0" applyFont="1" applyFill="1" applyBorder="1" applyAlignment="1" applyProtection="1">
      <alignment vertical="center"/>
      <protection/>
    </xf>
    <xf numFmtId="14" fontId="41" fillId="0" borderId="14" xfId="0" applyNumberFormat="1" applyFont="1" applyFill="1" applyBorder="1" applyAlignment="1" applyProtection="1">
      <alignment horizontal="right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zoomScalePageLayoutView="0" workbookViewId="0" topLeftCell="A73">
      <selection activeCell="C73" sqref="C1:C65536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57421875" style="0" bestFit="1" customWidth="1"/>
    <col min="7" max="7" width="11.421875" style="0" customWidth="1"/>
    <col min="9" max="9" width="10.140625" style="0" bestFit="1" customWidth="1"/>
    <col min="11" max="11" width="10.140625" style="0" customWidth="1"/>
  </cols>
  <sheetData>
    <row r="1" spans="8:11" ht="15">
      <c r="H1" s="41" t="s">
        <v>16</v>
      </c>
      <c r="I1" s="41"/>
      <c r="J1" s="41"/>
      <c r="K1" s="41"/>
    </row>
    <row r="2" spans="1:11" ht="15">
      <c r="A2" s="1" t="s">
        <v>109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42" t="s">
        <v>2</v>
      </c>
      <c r="B4" s="10"/>
      <c r="C4" s="42" t="s">
        <v>15</v>
      </c>
      <c r="D4" s="40" t="s">
        <v>3</v>
      </c>
      <c r="E4" s="40"/>
      <c r="F4" s="40" t="s">
        <v>4</v>
      </c>
      <c r="G4" s="40"/>
      <c r="H4" s="40" t="s">
        <v>5</v>
      </c>
      <c r="I4" s="45"/>
      <c r="J4" s="40" t="s">
        <v>6</v>
      </c>
      <c r="K4" s="40"/>
    </row>
    <row r="5" spans="1:11" ht="46.5" customHeight="1" thickBot="1">
      <c r="A5" s="43"/>
      <c r="B5" s="11" t="s">
        <v>19</v>
      </c>
      <c r="C5" s="43"/>
      <c r="D5" s="40"/>
      <c r="E5" s="40"/>
      <c r="F5" s="40"/>
      <c r="G5" s="40"/>
      <c r="H5" s="40"/>
      <c r="I5" s="45"/>
      <c r="J5" s="40"/>
      <c r="K5" s="40"/>
    </row>
    <row r="6" spans="1:11" ht="15">
      <c r="A6" s="43"/>
      <c r="B6" s="11"/>
      <c r="C6" s="44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15"/>
      <c r="B7" s="15"/>
      <c r="C7" s="15" t="s">
        <v>17</v>
      </c>
      <c r="D7" s="16">
        <f aca="true" t="shared" si="0" ref="D7:K7">SUM(D8:D96)</f>
        <v>436</v>
      </c>
      <c r="E7" s="32">
        <f t="shared" si="0"/>
        <v>5.803399999999996</v>
      </c>
      <c r="F7" s="16">
        <f t="shared" si="0"/>
        <v>360</v>
      </c>
      <c r="G7" s="32">
        <f t="shared" si="0"/>
        <v>4.7234</v>
      </c>
      <c r="H7" s="16">
        <f t="shared" si="0"/>
        <v>460</v>
      </c>
      <c r="I7" s="32">
        <f t="shared" si="0"/>
        <v>5.413949999999998</v>
      </c>
      <c r="J7" s="16">
        <f t="shared" si="0"/>
        <v>0</v>
      </c>
      <c r="K7" s="16">
        <f t="shared" si="0"/>
        <v>0</v>
      </c>
    </row>
    <row r="8" spans="1:12" ht="15">
      <c r="A8" s="5" t="s">
        <v>21</v>
      </c>
      <c r="B8" s="5">
        <v>1</v>
      </c>
      <c r="C8" s="5" t="s">
        <v>611</v>
      </c>
      <c r="D8" s="29">
        <v>5</v>
      </c>
      <c r="E8" s="29">
        <v>0.065</v>
      </c>
      <c r="F8" s="5"/>
      <c r="G8" s="5">
        <v>0</v>
      </c>
      <c r="H8" s="20">
        <v>1</v>
      </c>
      <c r="I8" s="20">
        <v>0.012</v>
      </c>
      <c r="J8" s="5"/>
      <c r="K8" s="5"/>
      <c r="L8" s="19"/>
    </row>
    <row r="9" spans="1:12" ht="15">
      <c r="A9" s="5" t="s">
        <v>21</v>
      </c>
      <c r="B9" s="5">
        <f>B8+1</f>
        <v>2</v>
      </c>
      <c r="C9" s="5" t="s">
        <v>30</v>
      </c>
      <c r="D9" s="20">
        <v>2</v>
      </c>
      <c r="E9" s="20">
        <v>0.02</v>
      </c>
      <c r="F9" s="20">
        <v>2</v>
      </c>
      <c r="G9" s="20">
        <v>0.02</v>
      </c>
      <c r="H9" s="20">
        <v>1</v>
      </c>
      <c r="I9" s="20">
        <v>0.015</v>
      </c>
      <c r="J9" s="5"/>
      <c r="K9" s="5"/>
      <c r="L9" s="19"/>
    </row>
    <row r="10" spans="1:12" ht="15">
      <c r="A10" s="5" t="s">
        <v>21</v>
      </c>
      <c r="B10" s="5">
        <f aca="true" t="shared" si="1" ref="B10:B76">B9+1</f>
        <v>3</v>
      </c>
      <c r="C10" s="5" t="s">
        <v>24</v>
      </c>
      <c r="D10" s="20">
        <v>3</v>
      </c>
      <c r="E10" s="20">
        <v>0.03</v>
      </c>
      <c r="F10" s="20">
        <v>3</v>
      </c>
      <c r="G10" s="20">
        <v>0.03</v>
      </c>
      <c r="H10" s="20">
        <v>3</v>
      </c>
      <c r="I10" s="20">
        <v>0.035</v>
      </c>
      <c r="J10" s="5"/>
      <c r="K10" s="5"/>
      <c r="L10" s="19"/>
    </row>
    <row r="11" spans="1:12" ht="15">
      <c r="A11" s="5" t="s">
        <v>21</v>
      </c>
      <c r="B11" s="5">
        <f t="shared" si="1"/>
        <v>4</v>
      </c>
      <c r="C11" s="5" t="s">
        <v>29</v>
      </c>
      <c r="D11" s="20">
        <v>2</v>
      </c>
      <c r="E11" s="20">
        <v>0.027</v>
      </c>
      <c r="F11" s="20">
        <v>2</v>
      </c>
      <c r="G11" s="20">
        <v>0.027</v>
      </c>
      <c r="H11" s="20">
        <v>5</v>
      </c>
      <c r="I11" s="20">
        <v>0.0445</v>
      </c>
      <c r="J11" s="5"/>
      <c r="K11" s="5"/>
      <c r="L11" s="19"/>
    </row>
    <row r="12" spans="1:12" ht="15">
      <c r="A12" s="5" t="s">
        <v>21</v>
      </c>
      <c r="B12" s="5">
        <f t="shared" si="1"/>
        <v>5</v>
      </c>
      <c r="C12" s="5" t="s">
        <v>110</v>
      </c>
      <c r="D12" s="5">
        <v>5</v>
      </c>
      <c r="E12" s="5">
        <v>0.05</v>
      </c>
      <c r="F12" s="5"/>
      <c r="G12" s="5">
        <v>0</v>
      </c>
      <c r="H12" s="20">
        <v>1</v>
      </c>
      <c r="I12" s="20">
        <v>0.00125</v>
      </c>
      <c r="J12" s="5"/>
      <c r="K12" s="5"/>
      <c r="L12" s="19"/>
    </row>
    <row r="13" spans="1:12" ht="15">
      <c r="A13" s="5" t="s">
        <v>21</v>
      </c>
      <c r="B13" s="5">
        <f t="shared" si="1"/>
        <v>6</v>
      </c>
      <c r="C13" s="5" t="s">
        <v>26</v>
      </c>
      <c r="D13" s="20">
        <v>36</v>
      </c>
      <c r="E13" s="20">
        <v>0.529</v>
      </c>
      <c r="F13" s="20">
        <v>36</v>
      </c>
      <c r="G13" s="20">
        <v>0.529</v>
      </c>
      <c r="H13" s="20">
        <v>17</v>
      </c>
      <c r="I13" s="20">
        <v>0.2115</v>
      </c>
      <c r="J13" s="5"/>
      <c r="K13" s="5"/>
      <c r="L13" s="19"/>
    </row>
    <row r="14" spans="1:12" ht="15">
      <c r="A14" s="5" t="s">
        <v>21</v>
      </c>
      <c r="B14" s="5">
        <f t="shared" si="1"/>
        <v>7</v>
      </c>
      <c r="C14" s="5" t="s">
        <v>25</v>
      </c>
      <c r="D14" s="20">
        <v>1</v>
      </c>
      <c r="E14" s="20">
        <v>0.015</v>
      </c>
      <c r="F14" s="20">
        <v>1</v>
      </c>
      <c r="G14" s="20">
        <v>0.015</v>
      </c>
      <c r="H14" s="5"/>
      <c r="I14" s="5">
        <v>0</v>
      </c>
      <c r="J14" s="5"/>
      <c r="K14" s="5"/>
      <c r="L14" s="19"/>
    </row>
    <row r="15" spans="1:12" ht="15">
      <c r="A15" s="5" t="s">
        <v>21</v>
      </c>
      <c r="B15" s="5">
        <f t="shared" si="1"/>
        <v>8</v>
      </c>
      <c r="C15" s="5" t="s">
        <v>28</v>
      </c>
      <c r="D15" s="20">
        <v>4</v>
      </c>
      <c r="E15" s="20">
        <v>0.0149</v>
      </c>
      <c r="F15" s="20">
        <v>4</v>
      </c>
      <c r="G15" s="20">
        <v>0.0149</v>
      </c>
      <c r="H15" s="20">
        <v>2</v>
      </c>
      <c r="I15" s="20">
        <v>0.008</v>
      </c>
      <c r="J15" s="5"/>
      <c r="K15" s="5"/>
      <c r="L15" s="19"/>
    </row>
    <row r="16" spans="1:12" ht="15">
      <c r="A16" s="5" t="s">
        <v>21</v>
      </c>
      <c r="B16" s="5">
        <f t="shared" si="1"/>
        <v>9</v>
      </c>
      <c r="C16" s="5" t="s">
        <v>39</v>
      </c>
      <c r="D16" s="5">
        <v>5</v>
      </c>
      <c r="E16" s="5">
        <v>0.05</v>
      </c>
      <c r="F16" s="5"/>
      <c r="G16" s="5">
        <v>0</v>
      </c>
      <c r="H16" s="20">
        <v>1</v>
      </c>
      <c r="I16" s="20">
        <v>0.006</v>
      </c>
      <c r="J16" s="5"/>
      <c r="K16" s="5"/>
      <c r="L16" s="19"/>
    </row>
    <row r="17" spans="1:12" ht="15">
      <c r="A17" s="5" t="s">
        <v>21</v>
      </c>
      <c r="B17" s="5">
        <f t="shared" si="1"/>
        <v>10</v>
      </c>
      <c r="C17" s="5" t="s">
        <v>35</v>
      </c>
      <c r="D17" s="20">
        <v>2</v>
      </c>
      <c r="E17" s="20">
        <v>0.03</v>
      </c>
      <c r="F17" s="20">
        <v>2</v>
      </c>
      <c r="G17" s="20">
        <v>0.03</v>
      </c>
      <c r="H17" s="20">
        <v>3</v>
      </c>
      <c r="I17" s="20">
        <v>0.045</v>
      </c>
      <c r="J17" s="5"/>
      <c r="K17" s="5"/>
      <c r="L17" s="19"/>
    </row>
    <row r="18" spans="1:12" ht="15">
      <c r="A18" s="5" t="s">
        <v>21</v>
      </c>
      <c r="B18" s="5">
        <f t="shared" si="1"/>
        <v>11</v>
      </c>
      <c r="C18" s="5" t="s">
        <v>43</v>
      </c>
      <c r="D18" s="20">
        <v>21</v>
      </c>
      <c r="E18" s="20">
        <v>0.26</v>
      </c>
      <c r="F18" s="20">
        <v>21</v>
      </c>
      <c r="G18" s="20">
        <v>0.26</v>
      </c>
      <c r="H18" s="20">
        <v>52</v>
      </c>
      <c r="I18" s="20">
        <v>0.679</v>
      </c>
      <c r="J18" s="5"/>
      <c r="K18" s="5"/>
      <c r="L18" s="19"/>
    </row>
    <row r="19" spans="1:12" ht="15">
      <c r="A19" s="5" t="s">
        <v>21</v>
      </c>
      <c r="B19" s="5">
        <f t="shared" si="1"/>
        <v>12</v>
      </c>
      <c r="C19" s="5" t="s">
        <v>111</v>
      </c>
      <c r="D19" s="20">
        <v>1</v>
      </c>
      <c r="E19" s="20">
        <v>0.005</v>
      </c>
      <c r="F19" s="20">
        <v>1</v>
      </c>
      <c r="G19" s="20">
        <v>0.005</v>
      </c>
      <c r="H19" s="20">
        <v>3</v>
      </c>
      <c r="I19" s="20">
        <v>0.035</v>
      </c>
      <c r="J19" s="5"/>
      <c r="K19" s="5"/>
      <c r="L19" s="19"/>
    </row>
    <row r="20" spans="1:12" ht="15">
      <c r="A20" s="5" t="s">
        <v>21</v>
      </c>
      <c r="B20" s="5">
        <f t="shared" si="1"/>
        <v>13</v>
      </c>
      <c r="C20" s="5" t="s">
        <v>37</v>
      </c>
      <c r="D20" s="20">
        <v>1</v>
      </c>
      <c r="E20" s="20">
        <v>0.002</v>
      </c>
      <c r="F20" s="20">
        <v>1</v>
      </c>
      <c r="G20" s="20">
        <v>0.002</v>
      </c>
      <c r="H20" s="20">
        <v>6</v>
      </c>
      <c r="I20" s="20">
        <v>0.06</v>
      </c>
      <c r="J20" s="5"/>
      <c r="K20" s="5"/>
      <c r="L20" s="19"/>
    </row>
    <row r="21" spans="1:12" ht="15">
      <c r="A21" s="5" t="s">
        <v>21</v>
      </c>
      <c r="B21" s="5">
        <f t="shared" si="1"/>
        <v>14</v>
      </c>
      <c r="C21" s="5" t="s">
        <v>33</v>
      </c>
      <c r="D21" s="20">
        <v>19</v>
      </c>
      <c r="E21" s="20">
        <v>0.266</v>
      </c>
      <c r="F21" s="20">
        <v>19</v>
      </c>
      <c r="G21" s="20">
        <v>0.266</v>
      </c>
      <c r="H21" s="20">
        <v>16</v>
      </c>
      <c r="I21" s="20">
        <v>0.1502</v>
      </c>
      <c r="J21" s="5"/>
      <c r="K21" s="5"/>
      <c r="L21" s="19"/>
    </row>
    <row r="22" spans="1:12" ht="15">
      <c r="A22" s="5" t="s">
        <v>21</v>
      </c>
      <c r="B22" s="5">
        <f t="shared" si="1"/>
        <v>15</v>
      </c>
      <c r="C22" s="5" t="s">
        <v>36</v>
      </c>
      <c r="D22" s="5"/>
      <c r="E22" s="5">
        <v>0</v>
      </c>
      <c r="F22" s="5"/>
      <c r="G22" s="5">
        <v>0</v>
      </c>
      <c r="H22" s="20">
        <v>1</v>
      </c>
      <c r="I22" s="20">
        <v>0.015</v>
      </c>
      <c r="J22" s="5"/>
      <c r="K22" s="5"/>
      <c r="L22" s="19"/>
    </row>
    <row r="23" spans="1:12" ht="15">
      <c r="A23" s="5" t="s">
        <v>21</v>
      </c>
      <c r="B23" s="5">
        <f t="shared" si="1"/>
        <v>16</v>
      </c>
      <c r="C23" s="5" t="s">
        <v>34</v>
      </c>
      <c r="D23" s="20">
        <v>1</v>
      </c>
      <c r="E23" s="20">
        <v>0.01</v>
      </c>
      <c r="F23" s="20">
        <v>1</v>
      </c>
      <c r="G23" s="20">
        <v>0.01</v>
      </c>
      <c r="H23" s="20">
        <v>3</v>
      </c>
      <c r="I23" s="20">
        <v>0.026</v>
      </c>
      <c r="J23" s="5"/>
      <c r="K23" s="5"/>
      <c r="L23" s="19"/>
    </row>
    <row r="24" spans="1:12" ht="15">
      <c r="A24" s="5" t="s">
        <v>21</v>
      </c>
      <c r="B24" s="5">
        <f t="shared" si="1"/>
        <v>17</v>
      </c>
      <c r="C24" s="5" t="s">
        <v>31</v>
      </c>
      <c r="D24" s="20">
        <v>5</v>
      </c>
      <c r="E24" s="20">
        <v>0.062</v>
      </c>
      <c r="F24" s="20">
        <v>5</v>
      </c>
      <c r="G24" s="20">
        <v>0.062</v>
      </c>
      <c r="H24" s="20">
        <v>7</v>
      </c>
      <c r="I24" s="20">
        <v>0.081</v>
      </c>
      <c r="J24" s="5"/>
      <c r="K24" s="5"/>
      <c r="L24" s="19"/>
    </row>
    <row r="25" spans="1:12" ht="15">
      <c r="A25" s="5" t="s">
        <v>21</v>
      </c>
      <c r="B25" s="5">
        <f t="shared" si="1"/>
        <v>18</v>
      </c>
      <c r="C25" s="5" t="s">
        <v>40</v>
      </c>
      <c r="D25" s="20">
        <v>1</v>
      </c>
      <c r="E25" s="20">
        <v>0.005</v>
      </c>
      <c r="F25" s="20">
        <v>1</v>
      </c>
      <c r="G25" s="20">
        <v>0.005</v>
      </c>
      <c r="H25" s="5"/>
      <c r="I25" s="5">
        <v>0</v>
      </c>
      <c r="J25" s="5"/>
      <c r="K25" s="5"/>
      <c r="L25" s="19"/>
    </row>
    <row r="26" spans="1:12" ht="15">
      <c r="A26" s="5" t="s">
        <v>21</v>
      </c>
      <c r="B26" s="5">
        <f t="shared" si="1"/>
        <v>19</v>
      </c>
      <c r="C26" s="5" t="s">
        <v>41</v>
      </c>
      <c r="D26" s="20">
        <v>4</v>
      </c>
      <c r="E26" s="20">
        <v>0.02</v>
      </c>
      <c r="F26" s="20">
        <v>4</v>
      </c>
      <c r="G26" s="20">
        <v>0.02</v>
      </c>
      <c r="H26" s="5"/>
      <c r="I26" s="5">
        <v>0</v>
      </c>
      <c r="J26" s="5"/>
      <c r="K26" s="5"/>
      <c r="L26" s="19"/>
    </row>
    <row r="27" spans="1:12" ht="15">
      <c r="A27" s="5" t="s">
        <v>21</v>
      </c>
      <c r="B27" s="5">
        <f t="shared" si="1"/>
        <v>20</v>
      </c>
      <c r="C27" s="5" t="s">
        <v>32</v>
      </c>
      <c r="D27" s="20">
        <v>14</v>
      </c>
      <c r="E27" s="20">
        <v>0.133</v>
      </c>
      <c r="F27" s="20">
        <v>14</v>
      </c>
      <c r="G27" s="20">
        <v>0.133</v>
      </c>
      <c r="H27" s="20">
        <v>9</v>
      </c>
      <c r="I27" s="20">
        <v>0.099</v>
      </c>
      <c r="J27" s="5"/>
      <c r="K27" s="5"/>
      <c r="L27" s="19"/>
    </row>
    <row r="28" spans="1:12" ht="15">
      <c r="A28" s="5" t="s">
        <v>21</v>
      </c>
      <c r="B28" s="5">
        <f t="shared" si="1"/>
        <v>21</v>
      </c>
      <c r="C28" s="5" t="s">
        <v>612</v>
      </c>
      <c r="D28" s="5"/>
      <c r="E28" s="5">
        <v>0</v>
      </c>
      <c r="F28" s="5"/>
      <c r="G28" s="5">
        <v>0</v>
      </c>
      <c r="H28" s="20">
        <v>1</v>
      </c>
      <c r="I28" s="20">
        <v>0.05</v>
      </c>
      <c r="J28" s="5"/>
      <c r="K28" s="5"/>
      <c r="L28" s="19"/>
    </row>
    <row r="29" spans="1:12" ht="15">
      <c r="A29" s="5" t="s">
        <v>21</v>
      </c>
      <c r="B29" s="5">
        <f t="shared" si="1"/>
        <v>22</v>
      </c>
      <c r="C29" s="5" t="s">
        <v>42</v>
      </c>
      <c r="D29" s="20">
        <v>1</v>
      </c>
      <c r="E29" s="20">
        <v>0.015</v>
      </c>
      <c r="F29" s="20">
        <v>1</v>
      </c>
      <c r="G29" s="20">
        <v>0.015</v>
      </c>
      <c r="H29" s="20">
        <v>3</v>
      </c>
      <c r="I29" s="20">
        <v>0.0375</v>
      </c>
      <c r="J29" s="5"/>
      <c r="K29" s="5"/>
      <c r="L29" s="19"/>
    </row>
    <row r="30" spans="1:12" ht="15">
      <c r="A30" s="5" t="s">
        <v>21</v>
      </c>
      <c r="B30" s="5">
        <f t="shared" si="1"/>
        <v>23</v>
      </c>
      <c r="C30" s="5" t="s">
        <v>27</v>
      </c>
      <c r="D30" s="20">
        <v>5</v>
      </c>
      <c r="E30" s="20">
        <v>0.068</v>
      </c>
      <c r="F30" s="20">
        <v>5</v>
      </c>
      <c r="G30" s="20">
        <v>0.068</v>
      </c>
      <c r="H30" s="20">
        <v>3</v>
      </c>
      <c r="I30" s="20">
        <v>0.045</v>
      </c>
      <c r="J30" s="5"/>
      <c r="K30" s="5"/>
      <c r="L30" s="19"/>
    </row>
    <row r="31" spans="1:12" ht="15">
      <c r="A31" s="5" t="s">
        <v>21</v>
      </c>
      <c r="B31" s="5">
        <f t="shared" si="1"/>
        <v>24</v>
      </c>
      <c r="C31" s="5" t="s">
        <v>38</v>
      </c>
      <c r="D31" s="20">
        <v>9</v>
      </c>
      <c r="E31" s="20">
        <v>0.123</v>
      </c>
      <c r="F31" s="20">
        <v>9</v>
      </c>
      <c r="G31" s="20">
        <v>0.123</v>
      </c>
      <c r="H31" s="20">
        <v>4</v>
      </c>
      <c r="I31" s="20">
        <v>0.065</v>
      </c>
      <c r="J31" s="5"/>
      <c r="K31" s="5"/>
      <c r="L31" s="19"/>
    </row>
    <row r="32" spans="1:12" ht="15">
      <c r="A32" s="5" t="s">
        <v>21</v>
      </c>
      <c r="B32" s="5">
        <f t="shared" si="1"/>
        <v>25</v>
      </c>
      <c r="C32" s="5" t="s">
        <v>117</v>
      </c>
      <c r="D32" s="20">
        <v>1</v>
      </c>
      <c r="E32" s="20">
        <v>0.01</v>
      </c>
      <c r="F32" s="20">
        <v>1</v>
      </c>
      <c r="G32" s="20">
        <v>0.01</v>
      </c>
      <c r="H32" s="20">
        <v>4</v>
      </c>
      <c r="I32" s="20">
        <v>0.05</v>
      </c>
      <c r="J32" s="5"/>
      <c r="K32" s="5"/>
      <c r="L32" s="19"/>
    </row>
    <row r="33" spans="1:12" ht="15">
      <c r="A33" s="5" t="s">
        <v>21</v>
      </c>
      <c r="B33" s="5">
        <f t="shared" si="1"/>
        <v>26</v>
      </c>
      <c r="C33" s="5" t="s">
        <v>613</v>
      </c>
      <c r="D33" s="20">
        <v>1</v>
      </c>
      <c r="E33" s="20">
        <v>0.03</v>
      </c>
      <c r="F33" s="20">
        <v>1</v>
      </c>
      <c r="G33" s="20">
        <v>0.03</v>
      </c>
      <c r="H33" s="5"/>
      <c r="I33" s="5">
        <v>0</v>
      </c>
      <c r="J33" s="5"/>
      <c r="K33" s="5"/>
      <c r="L33" s="19"/>
    </row>
    <row r="34" spans="1:12" ht="15">
      <c r="A34" s="5" t="s">
        <v>21</v>
      </c>
      <c r="B34" s="5">
        <f t="shared" si="1"/>
        <v>27</v>
      </c>
      <c r="C34" s="5" t="s">
        <v>44</v>
      </c>
      <c r="D34" s="5">
        <v>5</v>
      </c>
      <c r="E34" s="5">
        <v>0.05</v>
      </c>
      <c r="F34" s="5"/>
      <c r="G34" s="5">
        <v>0</v>
      </c>
      <c r="H34" s="20">
        <v>3</v>
      </c>
      <c r="I34" s="20">
        <v>0.035</v>
      </c>
      <c r="J34" s="5"/>
      <c r="K34" s="5"/>
      <c r="L34" s="19"/>
    </row>
    <row r="35" spans="1:12" ht="15">
      <c r="A35" s="5" t="s">
        <v>21</v>
      </c>
      <c r="B35" s="5">
        <f t="shared" si="1"/>
        <v>28</v>
      </c>
      <c r="C35" s="5" t="s">
        <v>113</v>
      </c>
      <c r="D35" s="5">
        <v>5</v>
      </c>
      <c r="E35" s="5">
        <v>0.065</v>
      </c>
      <c r="F35" s="5"/>
      <c r="G35" s="5">
        <v>0</v>
      </c>
      <c r="H35" s="20">
        <v>1</v>
      </c>
      <c r="I35" s="20">
        <v>0.015</v>
      </c>
      <c r="J35" s="5"/>
      <c r="K35" s="5"/>
      <c r="L35" s="19"/>
    </row>
    <row r="36" spans="1:12" ht="15">
      <c r="A36" s="5" t="s">
        <v>21</v>
      </c>
      <c r="B36" s="5">
        <f t="shared" si="1"/>
        <v>29</v>
      </c>
      <c r="C36" s="5" t="s">
        <v>108</v>
      </c>
      <c r="D36" s="20">
        <v>2</v>
      </c>
      <c r="E36" s="20">
        <v>0.023</v>
      </c>
      <c r="F36" s="20">
        <v>2</v>
      </c>
      <c r="G36" s="20">
        <v>0.023</v>
      </c>
      <c r="H36" s="20">
        <v>3</v>
      </c>
      <c r="I36" s="20">
        <v>0.031</v>
      </c>
      <c r="J36" s="5"/>
      <c r="K36" s="5"/>
      <c r="L36" s="19"/>
    </row>
    <row r="37" spans="1:12" ht="15">
      <c r="A37" s="5" t="s">
        <v>21</v>
      </c>
      <c r="B37" s="5">
        <f t="shared" si="1"/>
        <v>30</v>
      </c>
      <c r="C37" s="5" t="s">
        <v>115</v>
      </c>
      <c r="D37" s="20">
        <v>2</v>
      </c>
      <c r="E37" s="20">
        <v>0.025</v>
      </c>
      <c r="F37" s="20">
        <v>2</v>
      </c>
      <c r="G37" s="20">
        <v>0.025</v>
      </c>
      <c r="H37" s="20">
        <v>1</v>
      </c>
      <c r="I37" s="20">
        <v>0.015</v>
      </c>
      <c r="J37" s="5"/>
      <c r="K37" s="5"/>
      <c r="L37" s="19"/>
    </row>
    <row r="38" spans="1:12" ht="15">
      <c r="A38" s="5" t="s">
        <v>21</v>
      </c>
      <c r="B38" s="5">
        <f t="shared" si="1"/>
        <v>31</v>
      </c>
      <c r="C38" s="5" t="s">
        <v>46</v>
      </c>
      <c r="D38" s="20">
        <v>7</v>
      </c>
      <c r="E38" s="20">
        <v>0.049</v>
      </c>
      <c r="F38" s="20">
        <v>7</v>
      </c>
      <c r="G38" s="20">
        <v>0.049</v>
      </c>
      <c r="H38" s="20">
        <v>4</v>
      </c>
      <c r="I38" s="20">
        <v>0.034</v>
      </c>
      <c r="J38" s="5"/>
      <c r="K38" s="5"/>
      <c r="L38" s="19"/>
    </row>
    <row r="39" spans="1:12" ht="15">
      <c r="A39" s="5" t="s">
        <v>21</v>
      </c>
      <c r="B39" s="5">
        <f t="shared" si="1"/>
        <v>32</v>
      </c>
      <c r="C39" s="5" t="s">
        <v>47</v>
      </c>
      <c r="D39" s="20">
        <v>3</v>
      </c>
      <c r="E39" s="20">
        <v>0.042</v>
      </c>
      <c r="F39" s="20">
        <v>3</v>
      </c>
      <c r="G39" s="20">
        <v>0.042</v>
      </c>
      <c r="H39" s="20">
        <v>3</v>
      </c>
      <c r="I39" s="20">
        <v>0.04</v>
      </c>
      <c r="J39" s="5"/>
      <c r="K39" s="5"/>
      <c r="L39" s="19"/>
    </row>
    <row r="40" spans="1:12" ht="15">
      <c r="A40" s="5" t="s">
        <v>21</v>
      </c>
      <c r="B40" s="5">
        <f t="shared" si="1"/>
        <v>33</v>
      </c>
      <c r="C40" s="5" t="s">
        <v>106</v>
      </c>
      <c r="D40" s="20">
        <v>12</v>
      </c>
      <c r="E40" s="20">
        <v>0.165</v>
      </c>
      <c r="F40" s="20">
        <v>12</v>
      </c>
      <c r="G40" s="20">
        <v>0.165</v>
      </c>
      <c r="H40" s="20">
        <v>13</v>
      </c>
      <c r="I40" s="20">
        <v>0.164</v>
      </c>
      <c r="J40" s="5"/>
      <c r="K40" s="5"/>
      <c r="L40" s="19"/>
    </row>
    <row r="41" spans="1:12" ht="15">
      <c r="A41" s="5" t="s">
        <v>21</v>
      </c>
      <c r="B41" s="5">
        <f t="shared" si="1"/>
        <v>34</v>
      </c>
      <c r="C41" s="5" t="s">
        <v>51</v>
      </c>
      <c r="D41" s="5">
        <v>5</v>
      </c>
      <c r="E41" s="5">
        <v>0.05</v>
      </c>
      <c r="F41" s="5"/>
      <c r="G41" s="5">
        <v>0</v>
      </c>
      <c r="H41" s="20">
        <v>23</v>
      </c>
      <c r="I41" s="20">
        <v>0.306</v>
      </c>
      <c r="J41" s="5"/>
      <c r="K41" s="5"/>
      <c r="L41" s="19"/>
    </row>
    <row r="42" spans="1:12" ht="15">
      <c r="A42" s="5" t="s">
        <v>21</v>
      </c>
      <c r="B42" s="5">
        <f t="shared" si="1"/>
        <v>35</v>
      </c>
      <c r="C42" s="5" t="s">
        <v>112</v>
      </c>
      <c r="D42" s="20">
        <v>1</v>
      </c>
      <c r="E42" s="20">
        <v>0.0015</v>
      </c>
      <c r="F42" s="20">
        <v>1</v>
      </c>
      <c r="G42" s="20">
        <v>0.0015</v>
      </c>
      <c r="H42" s="20">
        <v>1</v>
      </c>
      <c r="I42" s="20">
        <v>0.0015</v>
      </c>
      <c r="J42" s="5"/>
      <c r="K42" s="5"/>
      <c r="L42" s="19"/>
    </row>
    <row r="43" spans="1:12" ht="15">
      <c r="A43" s="5" t="s">
        <v>21</v>
      </c>
      <c r="B43" s="5">
        <f t="shared" si="1"/>
        <v>36</v>
      </c>
      <c r="C43" s="5" t="s">
        <v>116</v>
      </c>
      <c r="D43" s="5"/>
      <c r="E43" s="5">
        <v>0</v>
      </c>
      <c r="F43" s="5"/>
      <c r="G43" s="5">
        <v>0</v>
      </c>
      <c r="H43" s="20">
        <v>2</v>
      </c>
      <c r="I43" s="20">
        <v>0.115</v>
      </c>
      <c r="J43" s="5"/>
      <c r="K43" s="5"/>
      <c r="L43" s="19"/>
    </row>
    <row r="44" spans="1:12" ht="15">
      <c r="A44" s="5" t="s">
        <v>21</v>
      </c>
      <c r="B44" s="5">
        <f t="shared" si="1"/>
        <v>37</v>
      </c>
      <c r="C44" s="5" t="s">
        <v>45</v>
      </c>
      <c r="D44" s="5">
        <v>5</v>
      </c>
      <c r="E44" s="5">
        <v>0.05</v>
      </c>
      <c r="F44" s="5"/>
      <c r="G44" s="5">
        <v>0</v>
      </c>
      <c r="H44" s="20">
        <v>30</v>
      </c>
      <c r="I44" s="20">
        <v>0.3395</v>
      </c>
      <c r="J44" s="5"/>
      <c r="K44" s="5"/>
      <c r="L44" s="19"/>
    </row>
    <row r="45" spans="1:12" ht="15">
      <c r="A45" s="5" t="s">
        <v>21</v>
      </c>
      <c r="B45" s="5">
        <f t="shared" si="1"/>
        <v>38</v>
      </c>
      <c r="C45" s="5" t="s">
        <v>49</v>
      </c>
      <c r="D45" s="20">
        <v>23</v>
      </c>
      <c r="E45" s="20">
        <v>0.345</v>
      </c>
      <c r="F45" s="20">
        <v>23</v>
      </c>
      <c r="G45" s="20">
        <v>0.345</v>
      </c>
      <c r="H45" s="5"/>
      <c r="I45" s="5">
        <v>0</v>
      </c>
      <c r="J45" s="5"/>
      <c r="K45" s="5"/>
      <c r="L45" s="19"/>
    </row>
    <row r="46" spans="1:12" ht="15">
      <c r="A46" s="5" t="s">
        <v>21</v>
      </c>
      <c r="B46" s="5">
        <f t="shared" si="1"/>
        <v>39</v>
      </c>
      <c r="C46" s="5" t="s">
        <v>614</v>
      </c>
      <c r="D46" s="5"/>
      <c r="E46" s="5">
        <v>0</v>
      </c>
      <c r="F46" s="5"/>
      <c r="G46" s="5">
        <v>0</v>
      </c>
      <c r="H46" s="20">
        <v>2</v>
      </c>
      <c r="I46" s="20">
        <v>0.02</v>
      </c>
      <c r="J46" s="5"/>
      <c r="K46" s="5"/>
      <c r="L46" s="19"/>
    </row>
    <row r="47" spans="1:12" ht="15">
      <c r="A47" s="5" t="s">
        <v>21</v>
      </c>
      <c r="B47" s="5">
        <f t="shared" si="1"/>
        <v>40</v>
      </c>
      <c r="C47" s="5" t="s">
        <v>114</v>
      </c>
      <c r="D47" s="20">
        <v>2</v>
      </c>
      <c r="E47" s="20">
        <v>0.0095</v>
      </c>
      <c r="F47" s="20">
        <v>2</v>
      </c>
      <c r="G47" s="20">
        <v>0.0095</v>
      </c>
      <c r="H47" s="20">
        <v>2</v>
      </c>
      <c r="I47" s="20">
        <v>0.012</v>
      </c>
      <c r="J47" s="5"/>
      <c r="K47" s="5"/>
      <c r="L47" s="19"/>
    </row>
    <row r="48" spans="1:12" ht="15">
      <c r="A48" s="5" t="s">
        <v>21</v>
      </c>
      <c r="B48" s="5">
        <f t="shared" si="1"/>
        <v>41</v>
      </c>
      <c r="C48" s="5" t="s">
        <v>615</v>
      </c>
      <c r="D48" s="20">
        <v>9</v>
      </c>
      <c r="E48" s="20">
        <v>0.045</v>
      </c>
      <c r="F48" s="20">
        <v>9</v>
      </c>
      <c r="G48" s="20">
        <v>0.045</v>
      </c>
      <c r="H48" s="20">
        <v>14</v>
      </c>
      <c r="I48" s="20">
        <v>0.17</v>
      </c>
      <c r="J48" s="5"/>
      <c r="K48" s="5"/>
      <c r="L48" s="19"/>
    </row>
    <row r="49" spans="1:12" ht="15">
      <c r="A49" s="5" t="s">
        <v>21</v>
      </c>
      <c r="B49" s="5">
        <f t="shared" si="1"/>
        <v>42</v>
      </c>
      <c r="C49" s="5" t="s">
        <v>616</v>
      </c>
      <c r="D49" s="20">
        <v>2</v>
      </c>
      <c r="E49" s="20">
        <v>0.03</v>
      </c>
      <c r="F49" s="20">
        <v>2</v>
      </c>
      <c r="G49" s="20">
        <v>0.03</v>
      </c>
      <c r="H49" s="5"/>
      <c r="I49" s="5">
        <v>0</v>
      </c>
      <c r="J49" s="5"/>
      <c r="K49" s="5"/>
      <c r="L49" s="19"/>
    </row>
    <row r="50" spans="1:12" ht="15">
      <c r="A50" s="5" t="s">
        <v>21</v>
      </c>
      <c r="B50" s="5">
        <f t="shared" si="1"/>
        <v>43</v>
      </c>
      <c r="C50" s="5" t="s">
        <v>617</v>
      </c>
      <c r="D50" s="5">
        <v>5</v>
      </c>
      <c r="E50" s="5">
        <v>0.065</v>
      </c>
      <c r="F50" s="5"/>
      <c r="G50" s="5">
        <v>0</v>
      </c>
      <c r="H50" s="20">
        <v>1</v>
      </c>
      <c r="I50" s="20">
        <v>0.012</v>
      </c>
      <c r="J50" s="5"/>
      <c r="K50" s="5"/>
      <c r="L50" s="19"/>
    </row>
    <row r="51" spans="1:12" ht="15">
      <c r="A51" s="5" t="s">
        <v>21</v>
      </c>
      <c r="B51" s="5">
        <f t="shared" si="1"/>
        <v>44</v>
      </c>
      <c r="C51" s="5" t="s">
        <v>618</v>
      </c>
      <c r="D51" s="29">
        <v>1</v>
      </c>
      <c r="E51" s="29">
        <v>0.05</v>
      </c>
      <c r="F51" s="5"/>
      <c r="G51" s="5">
        <v>0</v>
      </c>
      <c r="H51" s="20">
        <v>1</v>
      </c>
      <c r="I51" s="20">
        <v>0.005</v>
      </c>
      <c r="J51" s="5"/>
      <c r="K51" s="5"/>
      <c r="L51" s="19"/>
    </row>
    <row r="52" spans="1:12" ht="15">
      <c r="A52" s="5" t="s">
        <v>21</v>
      </c>
      <c r="B52" s="5">
        <f t="shared" si="1"/>
        <v>45</v>
      </c>
      <c r="C52" s="5" t="s">
        <v>619</v>
      </c>
      <c r="D52" s="5"/>
      <c r="E52" s="20">
        <v>0</v>
      </c>
      <c r="F52" s="20">
        <v>2</v>
      </c>
      <c r="G52" s="20">
        <v>0.02</v>
      </c>
      <c r="H52" s="5"/>
      <c r="I52" s="5">
        <v>0</v>
      </c>
      <c r="J52" s="5"/>
      <c r="K52" s="5"/>
      <c r="L52" s="19"/>
    </row>
    <row r="53" spans="1:12" ht="15">
      <c r="A53" s="5" t="s">
        <v>21</v>
      </c>
      <c r="B53" s="5">
        <f t="shared" si="1"/>
        <v>46</v>
      </c>
      <c r="C53" s="5" t="s">
        <v>118</v>
      </c>
      <c r="D53" s="29">
        <v>5</v>
      </c>
      <c r="E53" s="29">
        <v>0.05</v>
      </c>
      <c r="F53" s="5"/>
      <c r="G53" s="5">
        <v>0</v>
      </c>
      <c r="H53" s="20">
        <v>1</v>
      </c>
      <c r="I53" s="20">
        <v>0.012</v>
      </c>
      <c r="J53" s="5"/>
      <c r="K53" s="5"/>
      <c r="L53" s="19"/>
    </row>
    <row r="54" spans="1:12" ht="15">
      <c r="A54" s="5" t="s">
        <v>21</v>
      </c>
      <c r="B54" s="5">
        <f t="shared" si="1"/>
        <v>47</v>
      </c>
      <c r="C54" s="5" t="s">
        <v>48</v>
      </c>
      <c r="D54" s="20">
        <v>42</v>
      </c>
      <c r="E54" s="20">
        <v>0.572</v>
      </c>
      <c r="F54" s="20">
        <v>42</v>
      </c>
      <c r="G54" s="20">
        <v>0.572</v>
      </c>
      <c r="H54" s="20">
        <v>28</v>
      </c>
      <c r="I54" s="20">
        <v>0.339</v>
      </c>
      <c r="J54" s="5"/>
      <c r="K54" s="5"/>
      <c r="L54" s="19"/>
    </row>
    <row r="55" spans="1:12" ht="15">
      <c r="A55" s="5" t="s">
        <v>21</v>
      </c>
      <c r="B55" s="5">
        <f t="shared" si="1"/>
        <v>48</v>
      </c>
      <c r="C55" s="5" t="s">
        <v>119</v>
      </c>
      <c r="D55" s="20">
        <v>1</v>
      </c>
      <c r="E55" s="20">
        <v>0.012</v>
      </c>
      <c r="F55" s="20">
        <v>1</v>
      </c>
      <c r="G55" s="20">
        <v>0.012</v>
      </c>
      <c r="H55" s="20">
        <v>1</v>
      </c>
      <c r="I55" s="20">
        <v>0.005</v>
      </c>
      <c r="J55" s="5"/>
      <c r="K55" s="5"/>
      <c r="L55" s="19"/>
    </row>
    <row r="56" spans="1:12" ht="15">
      <c r="A56" s="5" t="s">
        <v>21</v>
      </c>
      <c r="B56" s="5">
        <f t="shared" si="1"/>
        <v>49</v>
      </c>
      <c r="C56" s="5" t="s">
        <v>620</v>
      </c>
      <c r="D56" s="20">
        <v>23</v>
      </c>
      <c r="E56" s="20">
        <v>0.345</v>
      </c>
      <c r="F56" s="20">
        <v>23</v>
      </c>
      <c r="G56" s="20">
        <v>0.345</v>
      </c>
      <c r="H56" s="20">
        <v>4</v>
      </c>
      <c r="I56" s="20">
        <v>0.035</v>
      </c>
      <c r="J56" s="5"/>
      <c r="K56" s="5"/>
      <c r="L56" s="19"/>
    </row>
    <row r="57" spans="1:12" ht="15">
      <c r="A57" s="5" t="s">
        <v>21</v>
      </c>
      <c r="B57" s="5">
        <f t="shared" si="1"/>
        <v>50</v>
      </c>
      <c r="C57" s="5" t="s">
        <v>621</v>
      </c>
      <c r="D57" s="20">
        <v>2</v>
      </c>
      <c r="E57" s="20">
        <v>0.03</v>
      </c>
      <c r="F57" s="20">
        <v>2</v>
      </c>
      <c r="G57" s="20">
        <v>0.03</v>
      </c>
      <c r="H57" s="20">
        <v>3</v>
      </c>
      <c r="I57" s="20">
        <v>0.038</v>
      </c>
      <c r="J57" s="5"/>
      <c r="K57" s="5"/>
      <c r="L57" s="19"/>
    </row>
    <row r="58" spans="1:12" ht="15">
      <c r="A58" s="5" t="s">
        <v>21</v>
      </c>
      <c r="B58" s="5">
        <f t="shared" si="1"/>
        <v>51</v>
      </c>
      <c r="C58" s="5" t="s">
        <v>56</v>
      </c>
      <c r="D58" s="20">
        <v>3</v>
      </c>
      <c r="E58" s="20">
        <v>0.04</v>
      </c>
      <c r="F58" s="20">
        <v>3</v>
      </c>
      <c r="G58" s="20">
        <v>0.04</v>
      </c>
      <c r="H58" s="5"/>
      <c r="I58" s="5">
        <v>0</v>
      </c>
      <c r="J58" s="5"/>
      <c r="K58" s="5"/>
      <c r="L58" s="19"/>
    </row>
    <row r="59" spans="1:12" ht="15">
      <c r="A59" s="5" t="s">
        <v>21</v>
      </c>
      <c r="B59" s="5">
        <f t="shared" si="1"/>
        <v>52</v>
      </c>
      <c r="C59" s="5" t="s">
        <v>58</v>
      </c>
      <c r="D59" s="29"/>
      <c r="E59" s="29">
        <v>0</v>
      </c>
      <c r="F59" s="20">
        <v>5</v>
      </c>
      <c r="G59" s="20">
        <v>0.072</v>
      </c>
      <c r="H59" s="20">
        <v>6</v>
      </c>
      <c r="I59" s="20">
        <v>0.046</v>
      </c>
      <c r="J59" s="5"/>
      <c r="K59" s="5"/>
      <c r="L59" s="19"/>
    </row>
    <row r="60" spans="1:12" ht="15">
      <c r="A60" s="5" t="s">
        <v>21</v>
      </c>
      <c r="B60" s="5">
        <f t="shared" si="1"/>
        <v>53</v>
      </c>
      <c r="C60" s="5" t="s">
        <v>55</v>
      </c>
      <c r="D60" s="29">
        <v>1</v>
      </c>
      <c r="E60" s="29">
        <v>0.06</v>
      </c>
      <c r="F60" s="5"/>
      <c r="G60" s="5">
        <v>0</v>
      </c>
      <c r="H60" s="20">
        <v>3</v>
      </c>
      <c r="I60" s="20">
        <v>0.045</v>
      </c>
      <c r="J60" s="5"/>
      <c r="K60" s="5"/>
      <c r="L60" s="19"/>
    </row>
    <row r="61" spans="1:12" ht="15">
      <c r="A61" s="5" t="s">
        <v>21</v>
      </c>
      <c r="B61" s="5">
        <f t="shared" si="1"/>
        <v>54</v>
      </c>
      <c r="C61" s="5" t="s">
        <v>54</v>
      </c>
      <c r="D61" s="29"/>
      <c r="E61" s="29">
        <v>0</v>
      </c>
      <c r="F61" s="5"/>
      <c r="G61" s="5">
        <v>0</v>
      </c>
      <c r="H61" s="20">
        <v>3</v>
      </c>
      <c r="I61" s="20">
        <v>0.033</v>
      </c>
      <c r="J61" s="5"/>
      <c r="K61" s="5"/>
      <c r="L61" s="19"/>
    </row>
    <row r="62" spans="1:12" ht="15">
      <c r="A62" s="5" t="s">
        <v>21</v>
      </c>
      <c r="B62" s="5">
        <f t="shared" si="1"/>
        <v>55</v>
      </c>
      <c r="C62" s="5" t="s">
        <v>61</v>
      </c>
      <c r="D62" s="20">
        <v>3</v>
      </c>
      <c r="E62" s="20">
        <v>0.03</v>
      </c>
      <c r="F62" s="20">
        <v>3</v>
      </c>
      <c r="G62" s="20">
        <v>0.03</v>
      </c>
      <c r="H62" s="20">
        <v>7</v>
      </c>
      <c r="I62" s="20">
        <v>0.085</v>
      </c>
      <c r="J62" s="5"/>
      <c r="K62" s="5"/>
      <c r="L62" s="19"/>
    </row>
    <row r="63" spans="1:12" ht="15">
      <c r="A63" s="5" t="s">
        <v>21</v>
      </c>
      <c r="B63" s="5">
        <f t="shared" si="1"/>
        <v>56</v>
      </c>
      <c r="C63" s="5" t="s">
        <v>62</v>
      </c>
      <c r="D63" s="20">
        <v>3</v>
      </c>
      <c r="E63" s="20">
        <v>0.03</v>
      </c>
      <c r="F63" s="20">
        <v>3</v>
      </c>
      <c r="G63" s="20">
        <v>0.03</v>
      </c>
      <c r="H63" s="20">
        <v>14</v>
      </c>
      <c r="I63" s="20">
        <v>0.19</v>
      </c>
      <c r="J63" s="5"/>
      <c r="K63" s="5"/>
      <c r="L63" s="19"/>
    </row>
    <row r="64" spans="1:12" ht="15">
      <c r="A64" s="5" t="s">
        <v>21</v>
      </c>
      <c r="B64" s="5">
        <f t="shared" si="1"/>
        <v>57</v>
      </c>
      <c r="C64" s="5" t="s">
        <v>53</v>
      </c>
      <c r="D64" s="5">
        <v>5</v>
      </c>
      <c r="E64" s="5">
        <v>0.065</v>
      </c>
      <c r="F64" s="5"/>
      <c r="G64" s="5">
        <v>0</v>
      </c>
      <c r="H64" s="20">
        <v>1</v>
      </c>
      <c r="I64" s="20">
        <v>0.01</v>
      </c>
      <c r="J64" s="5"/>
      <c r="K64" s="5"/>
      <c r="L64" s="19"/>
    </row>
    <row r="65" spans="1:12" ht="15">
      <c r="A65" s="5" t="s">
        <v>21</v>
      </c>
      <c r="B65" s="5">
        <f t="shared" si="1"/>
        <v>58</v>
      </c>
      <c r="C65" s="5" t="s">
        <v>50</v>
      </c>
      <c r="D65" s="20">
        <v>6</v>
      </c>
      <c r="E65" s="20">
        <v>0.071</v>
      </c>
      <c r="F65" s="20">
        <v>6</v>
      </c>
      <c r="G65" s="20">
        <v>0.071</v>
      </c>
      <c r="H65" s="5"/>
      <c r="I65" s="5">
        <v>0</v>
      </c>
      <c r="J65" s="5"/>
      <c r="K65" s="5"/>
      <c r="L65" s="19"/>
    </row>
    <row r="66" spans="1:12" ht="15">
      <c r="A66" s="5" t="s">
        <v>21</v>
      </c>
      <c r="B66" s="5">
        <f t="shared" si="1"/>
        <v>59</v>
      </c>
      <c r="C66" s="5" t="s">
        <v>622</v>
      </c>
      <c r="D66" s="5"/>
      <c r="E66" s="5">
        <v>0</v>
      </c>
      <c r="F66" s="5"/>
      <c r="G66" s="5">
        <v>0</v>
      </c>
      <c r="H66" s="20">
        <v>1</v>
      </c>
      <c r="I66" s="20">
        <v>0.015</v>
      </c>
      <c r="J66" s="5"/>
      <c r="K66" s="5"/>
      <c r="L66" s="19"/>
    </row>
    <row r="67" spans="1:12" ht="15">
      <c r="A67" s="5" t="s">
        <v>21</v>
      </c>
      <c r="B67" s="5">
        <f t="shared" si="1"/>
        <v>60</v>
      </c>
      <c r="C67" s="5" t="s">
        <v>64</v>
      </c>
      <c r="D67" s="5">
        <v>5</v>
      </c>
      <c r="E67" s="5">
        <v>0.05</v>
      </c>
      <c r="F67" s="5"/>
      <c r="G67" s="5">
        <v>0</v>
      </c>
      <c r="H67" s="20">
        <v>1</v>
      </c>
      <c r="I67" s="20">
        <v>0.01</v>
      </c>
      <c r="J67" s="5"/>
      <c r="K67" s="5"/>
      <c r="L67" s="19"/>
    </row>
    <row r="68" spans="1:12" ht="15">
      <c r="A68" s="5" t="s">
        <v>21</v>
      </c>
      <c r="B68" s="5">
        <f t="shared" si="1"/>
        <v>61</v>
      </c>
      <c r="C68" s="5" t="s">
        <v>59</v>
      </c>
      <c r="D68" s="20">
        <v>4</v>
      </c>
      <c r="E68" s="20">
        <v>0.099</v>
      </c>
      <c r="F68" s="20">
        <v>4</v>
      </c>
      <c r="G68" s="20">
        <v>0.099</v>
      </c>
      <c r="H68" s="20">
        <v>2</v>
      </c>
      <c r="I68" s="20">
        <v>0.02</v>
      </c>
      <c r="J68" s="5"/>
      <c r="K68" s="5"/>
      <c r="L68" s="19"/>
    </row>
    <row r="69" spans="1:12" ht="15">
      <c r="A69" s="5" t="s">
        <v>21</v>
      </c>
      <c r="B69" s="5">
        <f t="shared" si="1"/>
        <v>62</v>
      </c>
      <c r="C69" s="5" t="s">
        <v>63</v>
      </c>
      <c r="D69" s="29">
        <v>5</v>
      </c>
      <c r="E69" s="29">
        <v>0.05</v>
      </c>
      <c r="F69" s="5"/>
      <c r="G69" s="5">
        <v>0</v>
      </c>
      <c r="H69" s="20">
        <v>2</v>
      </c>
      <c r="I69" s="20">
        <v>0.027</v>
      </c>
      <c r="J69" s="5"/>
      <c r="K69" s="5"/>
      <c r="L69" s="19"/>
    </row>
    <row r="70" spans="1:12" ht="15">
      <c r="A70" s="5" t="s">
        <v>21</v>
      </c>
      <c r="B70" s="5">
        <f t="shared" si="1"/>
        <v>63</v>
      </c>
      <c r="C70" s="5" t="s">
        <v>60</v>
      </c>
      <c r="D70" s="29"/>
      <c r="E70" s="29">
        <v>0</v>
      </c>
      <c r="F70" s="5"/>
      <c r="G70" s="5">
        <v>0</v>
      </c>
      <c r="H70" s="20">
        <v>3</v>
      </c>
      <c r="I70" s="20">
        <v>0.04</v>
      </c>
      <c r="J70" s="5"/>
      <c r="K70" s="5"/>
      <c r="L70" s="19"/>
    </row>
    <row r="71" spans="1:12" ht="15">
      <c r="A71" s="5" t="s">
        <v>21</v>
      </c>
      <c r="B71" s="5">
        <f t="shared" si="1"/>
        <v>64</v>
      </c>
      <c r="C71" s="5" t="s">
        <v>52</v>
      </c>
      <c r="D71" s="20">
        <v>7</v>
      </c>
      <c r="E71" s="20">
        <v>0.06</v>
      </c>
      <c r="F71" s="20">
        <v>7</v>
      </c>
      <c r="G71" s="20">
        <v>0.06</v>
      </c>
      <c r="H71" s="20">
        <v>15</v>
      </c>
      <c r="I71" s="20">
        <v>0.162</v>
      </c>
      <c r="J71" s="5"/>
      <c r="K71" s="5"/>
      <c r="L71" s="19"/>
    </row>
    <row r="72" spans="1:12" ht="15">
      <c r="A72" s="5" t="s">
        <v>21</v>
      </c>
      <c r="B72" s="5">
        <f t="shared" si="1"/>
        <v>65</v>
      </c>
      <c r="C72" s="5" t="s">
        <v>57</v>
      </c>
      <c r="D72" s="20">
        <v>15</v>
      </c>
      <c r="E72" s="20">
        <v>0.1865</v>
      </c>
      <c r="F72" s="20">
        <v>15</v>
      </c>
      <c r="G72" s="20">
        <v>0.1865</v>
      </c>
      <c r="H72" s="20">
        <v>1</v>
      </c>
      <c r="I72" s="20">
        <v>0.014</v>
      </c>
      <c r="J72" s="5"/>
      <c r="K72" s="5"/>
      <c r="L72" s="19"/>
    </row>
    <row r="73" spans="1:12" ht="15">
      <c r="A73" s="5" t="s">
        <v>21</v>
      </c>
      <c r="B73" s="5">
        <f t="shared" si="1"/>
        <v>66</v>
      </c>
      <c r="C73" s="5" t="s">
        <v>623</v>
      </c>
      <c r="D73" s="20">
        <v>4</v>
      </c>
      <c r="E73" s="20">
        <v>0.02</v>
      </c>
      <c r="F73" s="20">
        <v>4</v>
      </c>
      <c r="G73" s="20">
        <v>0.02</v>
      </c>
      <c r="H73" s="5"/>
      <c r="I73" s="5">
        <v>0</v>
      </c>
      <c r="J73" s="5"/>
      <c r="K73" s="5"/>
      <c r="L73" s="19"/>
    </row>
    <row r="74" spans="1:12" ht="15">
      <c r="A74" s="5" t="s">
        <v>21</v>
      </c>
      <c r="B74" s="5">
        <f t="shared" si="1"/>
        <v>67</v>
      </c>
      <c r="C74" s="5" t="s">
        <v>67</v>
      </c>
      <c r="D74" s="5">
        <v>5</v>
      </c>
      <c r="E74" s="5">
        <v>0.055</v>
      </c>
      <c r="F74" s="5"/>
      <c r="G74" s="5">
        <v>0</v>
      </c>
      <c r="H74" s="20">
        <v>5</v>
      </c>
      <c r="I74" s="20">
        <v>0.072</v>
      </c>
      <c r="J74" s="5"/>
      <c r="K74" s="5"/>
      <c r="L74" s="19"/>
    </row>
    <row r="75" spans="1:12" ht="15">
      <c r="A75" s="5" t="s">
        <v>21</v>
      </c>
      <c r="B75" s="5">
        <f t="shared" si="1"/>
        <v>68</v>
      </c>
      <c r="C75" s="5" t="s">
        <v>65</v>
      </c>
      <c r="D75" s="20">
        <v>1</v>
      </c>
      <c r="E75" s="20">
        <v>0.005</v>
      </c>
      <c r="F75" s="20">
        <v>1</v>
      </c>
      <c r="G75" s="20">
        <v>0.005</v>
      </c>
      <c r="H75" s="20">
        <v>2</v>
      </c>
      <c r="I75" s="20">
        <v>0.02</v>
      </c>
      <c r="J75" s="5"/>
      <c r="K75" s="5"/>
      <c r="L75" s="19"/>
    </row>
    <row r="76" spans="1:12" ht="15">
      <c r="A76" s="5" t="s">
        <v>21</v>
      </c>
      <c r="B76" s="5">
        <f t="shared" si="1"/>
        <v>69</v>
      </c>
      <c r="C76" s="5" t="s">
        <v>66</v>
      </c>
      <c r="D76" s="20">
        <v>6</v>
      </c>
      <c r="E76" s="20">
        <v>0.09</v>
      </c>
      <c r="F76" s="20">
        <v>6</v>
      </c>
      <c r="G76" s="20">
        <v>0.09</v>
      </c>
      <c r="H76" s="20">
        <v>7</v>
      </c>
      <c r="I76" s="20">
        <v>0.065</v>
      </c>
      <c r="J76" s="5"/>
      <c r="K76" s="5"/>
      <c r="L76" s="19"/>
    </row>
    <row r="77" spans="1:12" ht="15">
      <c r="A77" s="5" t="s">
        <v>21</v>
      </c>
      <c r="B77" s="5">
        <f aca="true" t="shared" si="2" ref="B77:B96">B76+1</f>
        <v>70</v>
      </c>
      <c r="C77" s="5" t="s">
        <v>624</v>
      </c>
      <c r="D77" s="29"/>
      <c r="E77" s="5">
        <v>0</v>
      </c>
      <c r="F77" s="5"/>
      <c r="G77" s="5">
        <v>0</v>
      </c>
      <c r="H77" s="20">
        <v>1</v>
      </c>
      <c r="I77" s="20">
        <v>0.003</v>
      </c>
      <c r="J77" s="5"/>
      <c r="K77" s="5"/>
      <c r="L77" s="19"/>
    </row>
    <row r="78" spans="1:12" ht="15">
      <c r="A78" s="5" t="s">
        <v>21</v>
      </c>
      <c r="B78" s="5">
        <f t="shared" si="2"/>
        <v>71</v>
      </c>
      <c r="C78" s="5" t="s">
        <v>625</v>
      </c>
      <c r="D78" s="29">
        <v>5</v>
      </c>
      <c r="E78" s="29">
        <v>0.05</v>
      </c>
      <c r="F78" s="20">
        <v>2</v>
      </c>
      <c r="G78" s="20">
        <v>0.03</v>
      </c>
      <c r="H78" s="20">
        <v>5</v>
      </c>
      <c r="I78" s="20">
        <v>0.045</v>
      </c>
      <c r="J78" s="5"/>
      <c r="K78" s="5"/>
      <c r="L78" s="19"/>
    </row>
    <row r="79" spans="1:12" ht="15">
      <c r="A79" s="5" t="s">
        <v>21</v>
      </c>
      <c r="B79" s="5">
        <f t="shared" si="2"/>
        <v>72</v>
      </c>
      <c r="C79" s="5" t="s">
        <v>120</v>
      </c>
      <c r="D79" s="29">
        <v>1</v>
      </c>
      <c r="E79" s="29">
        <v>0.06</v>
      </c>
      <c r="F79" s="5"/>
      <c r="G79" s="5">
        <v>0</v>
      </c>
      <c r="H79" s="20">
        <v>1</v>
      </c>
      <c r="I79" s="20">
        <v>0.003</v>
      </c>
      <c r="J79" s="5"/>
      <c r="K79" s="5"/>
      <c r="L79" s="19"/>
    </row>
    <row r="80" spans="1:12" ht="15">
      <c r="A80" s="5" t="s">
        <v>21</v>
      </c>
      <c r="B80" s="5">
        <f t="shared" si="2"/>
        <v>73</v>
      </c>
      <c r="C80" s="5" t="s">
        <v>71</v>
      </c>
      <c r="D80" s="29">
        <v>6</v>
      </c>
      <c r="E80" s="29">
        <v>0.058</v>
      </c>
      <c r="F80" s="5"/>
      <c r="G80" s="5">
        <v>0</v>
      </c>
      <c r="H80" s="20">
        <v>1</v>
      </c>
      <c r="I80" s="20">
        <v>0.015</v>
      </c>
      <c r="J80" s="5"/>
      <c r="K80" s="5"/>
      <c r="L80" s="19"/>
    </row>
    <row r="81" spans="1:12" ht="15">
      <c r="A81" s="5" t="s">
        <v>21</v>
      </c>
      <c r="B81" s="5">
        <f t="shared" si="2"/>
        <v>74</v>
      </c>
      <c r="C81" s="5" t="s">
        <v>72</v>
      </c>
      <c r="D81" s="29">
        <v>5</v>
      </c>
      <c r="E81" s="29">
        <v>0.05</v>
      </c>
      <c r="F81" s="20">
        <v>1</v>
      </c>
      <c r="G81" s="20">
        <v>0.06</v>
      </c>
      <c r="H81" s="20">
        <v>18</v>
      </c>
      <c r="I81" s="20">
        <v>0.168</v>
      </c>
      <c r="J81" s="5"/>
      <c r="K81" s="5"/>
      <c r="L81" s="19"/>
    </row>
    <row r="82" spans="1:12" ht="15">
      <c r="A82" s="5" t="s">
        <v>21</v>
      </c>
      <c r="B82" s="5">
        <f t="shared" si="2"/>
        <v>75</v>
      </c>
      <c r="C82" s="5" t="s">
        <v>68</v>
      </c>
      <c r="D82" s="29"/>
      <c r="E82" s="29">
        <v>0</v>
      </c>
      <c r="F82" s="20">
        <v>6</v>
      </c>
      <c r="G82" s="20">
        <v>0.09</v>
      </c>
      <c r="H82" s="20">
        <v>5</v>
      </c>
      <c r="I82" s="20">
        <v>0.07</v>
      </c>
      <c r="J82" s="5"/>
      <c r="K82" s="5"/>
      <c r="L82" s="19"/>
    </row>
    <row r="83" spans="1:12" ht="15">
      <c r="A83" s="5" t="s">
        <v>21</v>
      </c>
      <c r="B83" s="5">
        <f t="shared" si="2"/>
        <v>76</v>
      </c>
      <c r="C83" s="5" t="s">
        <v>70</v>
      </c>
      <c r="D83" s="29">
        <v>1</v>
      </c>
      <c r="E83" s="29">
        <v>0.07</v>
      </c>
      <c r="F83" s="20">
        <v>4</v>
      </c>
      <c r="G83" s="20">
        <v>0.048</v>
      </c>
      <c r="H83" s="20">
        <v>9</v>
      </c>
      <c r="I83" s="20">
        <v>0.107</v>
      </c>
      <c r="J83" s="5"/>
      <c r="K83" s="5"/>
      <c r="L83" s="19"/>
    </row>
    <row r="84" spans="1:12" ht="15">
      <c r="A84" s="5" t="s">
        <v>21</v>
      </c>
      <c r="B84" s="5">
        <f t="shared" si="2"/>
        <v>77</v>
      </c>
      <c r="C84" s="5" t="s">
        <v>73</v>
      </c>
      <c r="D84" s="20">
        <v>5</v>
      </c>
      <c r="E84" s="20">
        <v>0.055</v>
      </c>
      <c r="F84" s="5"/>
      <c r="G84" s="5">
        <v>0</v>
      </c>
      <c r="H84" s="20">
        <v>4</v>
      </c>
      <c r="I84" s="20">
        <v>0.04</v>
      </c>
      <c r="J84" s="5"/>
      <c r="K84" s="5"/>
      <c r="L84" s="19"/>
    </row>
    <row r="85" spans="1:12" ht="15">
      <c r="A85" s="5" t="s">
        <v>21</v>
      </c>
      <c r="B85" s="5">
        <f t="shared" si="2"/>
        <v>78</v>
      </c>
      <c r="C85" s="5" t="s">
        <v>69</v>
      </c>
      <c r="D85" s="20">
        <v>6</v>
      </c>
      <c r="E85" s="20">
        <v>0.082</v>
      </c>
      <c r="F85" s="20">
        <v>6</v>
      </c>
      <c r="G85" s="20">
        <v>0.082</v>
      </c>
      <c r="H85" s="20">
        <v>4</v>
      </c>
      <c r="I85" s="20">
        <v>0.045</v>
      </c>
      <c r="J85" s="5"/>
      <c r="K85" s="5"/>
      <c r="L85" s="19"/>
    </row>
    <row r="86" spans="1:12" ht="15">
      <c r="A86" s="5" t="s">
        <v>21</v>
      </c>
      <c r="B86" s="5">
        <f t="shared" si="2"/>
        <v>79</v>
      </c>
      <c r="C86" s="5" t="s">
        <v>626</v>
      </c>
      <c r="D86" s="20">
        <v>1</v>
      </c>
      <c r="E86" s="20">
        <v>0.01</v>
      </c>
      <c r="F86" s="20">
        <v>1</v>
      </c>
      <c r="G86" s="20">
        <v>0.01</v>
      </c>
      <c r="H86" s="5"/>
      <c r="I86" s="5">
        <v>0</v>
      </c>
      <c r="J86" s="5"/>
      <c r="K86" s="5"/>
      <c r="L86" s="19"/>
    </row>
    <row r="87" spans="1:12" ht="15">
      <c r="A87" s="5" t="s">
        <v>21</v>
      </c>
      <c r="B87" s="5">
        <f t="shared" si="2"/>
        <v>80</v>
      </c>
      <c r="C87" s="5" t="s">
        <v>627</v>
      </c>
      <c r="D87" s="5"/>
      <c r="E87" s="5">
        <v>0</v>
      </c>
      <c r="F87" s="5"/>
      <c r="G87" s="5">
        <v>0</v>
      </c>
      <c r="H87" s="20">
        <v>1</v>
      </c>
      <c r="I87" s="20">
        <v>0.015</v>
      </c>
      <c r="J87" s="5"/>
      <c r="K87" s="5"/>
      <c r="L87" s="19"/>
    </row>
    <row r="88" spans="1:12" ht="15">
      <c r="A88" s="5" t="s">
        <v>21</v>
      </c>
      <c r="B88" s="5">
        <f t="shared" si="2"/>
        <v>81</v>
      </c>
      <c r="C88" s="5" t="s">
        <v>628</v>
      </c>
      <c r="D88" s="20">
        <v>3</v>
      </c>
      <c r="E88" s="20">
        <v>0.224</v>
      </c>
      <c r="F88" s="20">
        <v>3</v>
      </c>
      <c r="G88" s="20">
        <v>0.224</v>
      </c>
      <c r="H88" s="5"/>
      <c r="I88" s="5">
        <v>0</v>
      </c>
      <c r="J88" s="5"/>
      <c r="K88" s="5"/>
      <c r="L88" s="19"/>
    </row>
    <row r="89" spans="1:12" ht="15">
      <c r="A89" s="5" t="s">
        <v>21</v>
      </c>
      <c r="B89" s="5">
        <f t="shared" si="2"/>
        <v>82</v>
      </c>
      <c r="C89" s="5" t="s">
        <v>75</v>
      </c>
      <c r="D89" s="20">
        <v>3</v>
      </c>
      <c r="E89" s="20">
        <v>0.039</v>
      </c>
      <c r="F89" s="20">
        <v>3</v>
      </c>
      <c r="G89" s="20">
        <v>0.039</v>
      </c>
      <c r="H89" s="20">
        <v>1</v>
      </c>
      <c r="I89" s="20">
        <v>0.015</v>
      </c>
      <c r="J89" s="5"/>
      <c r="K89" s="5"/>
      <c r="L89" s="19"/>
    </row>
    <row r="90" spans="1:12" ht="15">
      <c r="A90" s="5" t="s">
        <v>21</v>
      </c>
      <c r="B90" s="5">
        <f t="shared" si="2"/>
        <v>83</v>
      </c>
      <c r="C90" s="5" t="s">
        <v>122</v>
      </c>
      <c r="D90" s="20">
        <v>1</v>
      </c>
      <c r="E90" s="20">
        <v>0.1</v>
      </c>
      <c r="F90" s="5"/>
      <c r="G90" s="5">
        <v>0</v>
      </c>
      <c r="H90" s="20">
        <v>7</v>
      </c>
      <c r="I90" s="20">
        <v>0.1</v>
      </c>
      <c r="J90" s="5"/>
      <c r="K90" s="5"/>
      <c r="L90" s="19"/>
    </row>
    <row r="91" spans="1:12" ht="15">
      <c r="A91" s="5" t="s">
        <v>21</v>
      </c>
      <c r="B91" s="5">
        <f t="shared" si="2"/>
        <v>84</v>
      </c>
      <c r="C91" s="5" t="s">
        <v>76</v>
      </c>
      <c r="D91" s="29">
        <v>5</v>
      </c>
      <c r="E91" s="29">
        <v>0.05</v>
      </c>
      <c r="F91" s="20">
        <v>7</v>
      </c>
      <c r="G91" s="20">
        <v>0.041</v>
      </c>
      <c r="H91" s="20">
        <v>19</v>
      </c>
      <c r="I91" s="20">
        <v>0.1</v>
      </c>
      <c r="J91" s="5"/>
      <c r="K91" s="5"/>
      <c r="L91" s="19"/>
    </row>
    <row r="92" spans="1:12" ht="15">
      <c r="A92" s="5" t="s">
        <v>21</v>
      </c>
      <c r="B92" s="5">
        <f t="shared" si="2"/>
        <v>85</v>
      </c>
      <c r="C92" s="5" t="s">
        <v>74</v>
      </c>
      <c r="D92" s="29">
        <v>5</v>
      </c>
      <c r="E92" s="29">
        <v>0.065</v>
      </c>
      <c r="F92" s="20">
        <v>3</v>
      </c>
      <c r="G92" s="20">
        <v>0.007</v>
      </c>
      <c r="H92" s="5"/>
      <c r="I92" s="5">
        <v>0</v>
      </c>
      <c r="J92" s="5"/>
      <c r="K92" s="5"/>
      <c r="L92" s="19"/>
    </row>
    <row r="93" spans="1:12" ht="15">
      <c r="A93" s="5" t="s">
        <v>21</v>
      </c>
      <c r="B93" s="5">
        <f t="shared" si="2"/>
        <v>86</v>
      </c>
      <c r="C93" s="5" t="s">
        <v>124</v>
      </c>
      <c r="D93" s="29"/>
      <c r="E93" s="29">
        <v>0</v>
      </c>
      <c r="F93" s="5"/>
      <c r="G93" s="5">
        <v>0</v>
      </c>
      <c r="H93" s="20">
        <v>5</v>
      </c>
      <c r="I93" s="20">
        <v>0.054</v>
      </c>
      <c r="J93" s="5"/>
      <c r="K93" s="5"/>
      <c r="L93" s="19"/>
    </row>
    <row r="94" spans="1:12" ht="15">
      <c r="A94" s="5" t="s">
        <v>21</v>
      </c>
      <c r="B94" s="5">
        <f t="shared" si="2"/>
        <v>87</v>
      </c>
      <c r="C94" s="5" t="s">
        <v>121</v>
      </c>
      <c r="D94" s="29">
        <v>5</v>
      </c>
      <c r="E94" s="29">
        <v>0.065</v>
      </c>
      <c r="F94" s="5"/>
      <c r="G94" s="5">
        <v>0</v>
      </c>
      <c r="H94" s="20">
        <v>1</v>
      </c>
      <c r="I94" s="20">
        <v>0.005</v>
      </c>
      <c r="J94" s="5"/>
      <c r="K94" s="5"/>
      <c r="L94" s="19"/>
    </row>
    <row r="95" spans="1:12" ht="15">
      <c r="A95" s="5" t="s">
        <v>21</v>
      </c>
      <c r="B95" s="5">
        <f t="shared" si="2"/>
        <v>88</v>
      </c>
      <c r="C95" s="5" t="s">
        <v>629</v>
      </c>
      <c r="D95" s="29"/>
      <c r="E95" s="29">
        <v>0</v>
      </c>
      <c r="F95" s="5"/>
      <c r="G95" s="5">
        <v>0</v>
      </c>
      <c r="H95" s="20">
        <v>1</v>
      </c>
      <c r="I95" s="20">
        <v>0.005</v>
      </c>
      <c r="J95" s="5"/>
      <c r="K95" s="5"/>
      <c r="L95" s="19"/>
    </row>
    <row r="96" spans="1:12" ht="15">
      <c r="A96" s="5" t="s">
        <v>21</v>
      </c>
      <c r="B96" s="5">
        <f t="shared" si="2"/>
        <v>89</v>
      </c>
      <c r="C96" s="5" t="s">
        <v>123</v>
      </c>
      <c r="D96" s="29"/>
      <c r="E96" s="29">
        <v>0</v>
      </c>
      <c r="F96" s="5"/>
      <c r="G96" s="5">
        <v>0</v>
      </c>
      <c r="H96" s="20">
        <v>17</v>
      </c>
      <c r="I96" s="20">
        <v>0.255</v>
      </c>
      <c r="J96" s="5"/>
      <c r="K96" s="5"/>
      <c r="L96" s="19"/>
    </row>
    <row r="97" spans="1:12" ht="15">
      <c r="A97" s="14"/>
      <c r="B97" s="14"/>
      <c r="C97" s="15" t="s">
        <v>18</v>
      </c>
      <c r="D97" s="16">
        <f aca="true" t="shared" si="3" ref="D97:K97">SUM(D98:D142)</f>
        <v>152</v>
      </c>
      <c r="E97" s="32">
        <f t="shared" si="3"/>
        <v>5.5048400000000015</v>
      </c>
      <c r="F97" s="16">
        <f t="shared" si="3"/>
        <v>121</v>
      </c>
      <c r="G97" s="32">
        <f t="shared" si="3"/>
        <v>1.3135000000000001</v>
      </c>
      <c r="H97" s="16">
        <f t="shared" si="3"/>
        <v>107</v>
      </c>
      <c r="I97" s="32">
        <f t="shared" si="3"/>
        <v>1.1142500000000002</v>
      </c>
      <c r="J97" s="16">
        <f t="shared" si="3"/>
        <v>0</v>
      </c>
      <c r="K97" s="16">
        <f t="shared" si="3"/>
        <v>0</v>
      </c>
      <c r="L97" s="19"/>
    </row>
    <row r="98" spans="1:12" ht="15">
      <c r="A98" s="5" t="s">
        <v>21</v>
      </c>
      <c r="B98" s="5">
        <v>1</v>
      </c>
      <c r="C98" s="5" t="s">
        <v>82</v>
      </c>
      <c r="D98" s="29"/>
      <c r="E98" s="20">
        <v>0</v>
      </c>
      <c r="F98" s="5"/>
      <c r="G98" s="5">
        <v>0</v>
      </c>
      <c r="H98" s="20">
        <v>1</v>
      </c>
      <c r="I98" s="20">
        <v>0.015</v>
      </c>
      <c r="J98" s="5"/>
      <c r="K98" s="5"/>
      <c r="L98" s="19"/>
    </row>
    <row r="99" spans="1:15" ht="15">
      <c r="A99" s="5" t="s">
        <v>21</v>
      </c>
      <c r="B99" s="5">
        <f>B98+1</f>
        <v>2</v>
      </c>
      <c r="C99" s="5" t="s">
        <v>84</v>
      </c>
      <c r="D99" s="20">
        <v>2</v>
      </c>
      <c r="E99" s="20">
        <v>0.03</v>
      </c>
      <c r="F99" s="20">
        <v>2</v>
      </c>
      <c r="G99" s="20">
        <v>0.03</v>
      </c>
      <c r="H99" s="20">
        <v>1</v>
      </c>
      <c r="I99" s="20">
        <v>0.015</v>
      </c>
      <c r="J99" s="5"/>
      <c r="K99" s="5"/>
      <c r="L99" s="19"/>
      <c r="O99" s="21"/>
    </row>
    <row r="100" spans="1:15" ht="15">
      <c r="A100" s="5" t="s">
        <v>21</v>
      </c>
      <c r="B100" s="5">
        <f>B99+1</f>
        <v>3</v>
      </c>
      <c r="C100" s="5" t="s">
        <v>630</v>
      </c>
      <c r="D100" s="20">
        <v>2</v>
      </c>
      <c r="E100" s="20">
        <v>0.025</v>
      </c>
      <c r="F100" s="20">
        <v>2</v>
      </c>
      <c r="G100" s="20">
        <v>0.025</v>
      </c>
      <c r="H100" s="20">
        <v>6</v>
      </c>
      <c r="I100" s="20">
        <v>0.075</v>
      </c>
      <c r="J100" s="5"/>
      <c r="K100" s="5"/>
      <c r="L100" s="19"/>
      <c r="O100" s="28"/>
    </row>
    <row r="101" spans="1:12" ht="15">
      <c r="A101" s="5" t="s">
        <v>21</v>
      </c>
      <c r="B101" s="5">
        <f>B100+1</f>
        <v>4</v>
      </c>
      <c r="C101" s="5" t="s">
        <v>77</v>
      </c>
      <c r="D101" s="20">
        <v>6</v>
      </c>
      <c r="E101" s="20">
        <v>0.03</v>
      </c>
      <c r="F101" s="20">
        <v>6</v>
      </c>
      <c r="G101" s="20">
        <v>0.03</v>
      </c>
      <c r="H101" s="20">
        <v>7</v>
      </c>
      <c r="I101" s="20">
        <v>0.053</v>
      </c>
      <c r="J101" s="5"/>
      <c r="K101" s="5"/>
      <c r="L101" s="19"/>
    </row>
    <row r="102" spans="1:12" ht="15">
      <c r="A102" s="5" t="s">
        <v>21</v>
      </c>
      <c r="B102" s="5">
        <f aca="true" t="shared" si="4" ref="B102:B142">B101+1</f>
        <v>5</v>
      </c>
      <c r="C102" s="5" t="s">
        <v>83</v>
      </c>
      <c r="D102" s="5">
        <v>5</v>
      </c>
      <c r="E102" s="5">
        <v>0.065</v>
      </c>
      <c r="F102" s="5"/>
      <c r="G102" s="5">
        <v>0</v>
      </c>
      <c r="H102" s="20">
        <v>1</v>
      </c>
      <c r="I102" s="20">
        <v>0.015</v>
      </c>
      <c r="J102" s="5"/>
      <c r="K102" s="5"/>
      <c r="L102" s="19"/>
    </row>
    <row r="103" spans="1:12" ht="15">
      <c r="A103" s="5" t="s">
        <v>21</v>
      </c>
      <c r="B103" s="5">
        <f t="shared" si="4"/>
        <v>6</v>
      </c>
      <c r="C103" s="5" t="s">
        <v>81</v>
      </c>
      <c r="D103" s="20">
        <v>7</v>
      </c>
      <c r="E103" s="20">
        <v>0.063</v>
      </c>
      <c r="F103" s="20">
        <v>7</v>
      </c>
      <c r="G103" s="20">
        <v>0.063</v>
      </c>
      <c r="H103" s="20">
        <v>16</v>
      </c>
      <c r="I103" s="20">
        <v>0.204</v>
      </c>
      <c r="J103" s="5"/>
      <c r="K103" s="5"/>
      <c r="L103" s="19"/>
    </row>
    <row r="104" spans="1:12" ht="15">
      <c r="A104" s="5" t="s">
        <v>21</v>
      </c>
      <c r="B104" s="5">
        <f t="shared" si="4"/>
        <v>7</v>
      </c>
      <c r="C104" s="5" t="s">
        <v>631</v>
      </c>
      <c r="D104" s="5"/>
      <c r="E104" s="5">
        <v>0</v>
      </c>
      <c r="F104" s="5"/>
      <c r="G104" s="5">
        <v>0</v>
      </c>
      <c r="H104" s="20">
        <v>1</v>
      </c>
      <c r="I104" s="20">
        <v>0.012</v>
      </c>
      <c r="J104" s="5"/>
      <c r="K104" s="5"/>
      <c r="L104" s="19"/>
    </row>
    <row r="105" spans="1:12" ht="15">
      <c r="A105" s="5" t="s">
        <v>21</v>
      </c>
      <c r="B105" s="5">
        <f t="shared" si="4"/>
        <v>8</v>
      </c>
      <c r="C105" s="5" t="s">
        <v>79</v>
      </c>
      <c r="D105" s="20">
        <v>4</v>
      </c>
      <c r="E105" s="20">
        <v>0.152</v>
      </c>
      <c r="F105" s="20">
        <v>4</v>
      </c>
      <c r="G105" s="20">
        <v>0.152</v>
      </c>
      <c r="H105" s="20">
        <v>1</v>
      </c>
      <c r="I105" s="20">
        <v>0.001</v>
      </c>
      <c r="J105" s="5"/>
      <c r="K105" s="5"/>
      <c r="L105" s="19"/>
    </row>
    <row r="106" spans="1:12" ht="15">
      <c r="A106" s="5" t="s">
        <v>21</v>
      </c>
      <c r="B106" s="5">
        <f t="shared" si="4"/>
        <v>9</v>
      </c>
      <c r="C106" s="5" t="s">
        <v>85</v>
      </c>
      <c r="D106" s="20">
        <v>5</v>
      </c>
      <c r="E106" s="20">
        <v>0.063</v>
      </c>
      <c r="F106" s="20">
        <v>5</v>
      </c>
      <c r="G106" s="20">
        <v>0.063</v>
      </c>
      <c r="H106" s="20">
        <v>3</v>
      </c>
      <c r="I106" s="20">
        <v>0.02</v>
      </c>
      <c r="J106" s="5"/>
      <c r="K106" s="5"/>
      <c r="L106" s="19"/>
    </row>
    <row r="107" spans="1:12" ht="15">
      <c r="A107" s="5" t="s">
        <v>21</v>
      </c>
      <c r="B107" s="5">
        <f t="shared" si="4"/>
        <v>10</v>
      </c>
      <c r="C107" s="5" t="s">
        <v>632</v>
      </c>
      <c r="D107" s="20">
        <v>1</v>
      </c>
      <c r="E107" s="20">
        <v>0.002</v>
      </c>
      <c r="F107" s="20">
        <v>1</v>
      </c>
      <c r="G107" s="20">
        <v>0.002</v>
      </c>
      <c r="H107" s="5"/>
      <c r="I107" s="5">
        <v>0</v>
      </c>
      <c r="J107" s="5"/>
      <c r="K107" s="5"/>
      <c r="L107" s="19"/>
    </row>
    <row r="108" spans="1:12" ht="15">
      <c r="A108" s="5" t="s">
        <v>21</v>
      </c>
      <c r="B108" s="5">
        <f t="shared" si="4"/>
        <v>11</v>
      </c>
      <c r="C108" s="5" t="s">
        <v>78</v>
      </c>
      <c r="D108" s="5">
        <v>5</v>
      </c>
      <c r="E108" s="5">
        <v>0.065</v>
      </c>
      <c r="F108" s="5"/>
      <c r="G108" s="5">
        <v>0</v>
      </c>
      <c r="H108" s="20">
        <v>1</v>
      </c>
      <c r="I108" s="20">
        <v>0.007</v>
      </c>
      <c r="J108" s="5"/>
      <c r="K108" s="5"/>
      <c r="L108" s="19"/>
    </row>
    <row r="109" spans="1:12" ht="15">
      <c r="A109" s="5" t="s">
        <v>21</v>
      </c>
      <c r="B109" s="5">
        <f t="shared" si="4"/>
        <v>12</v>
      </c>
      <c r="C109" s="5" t="s">
        <v>125</v>
      </c>
      <c r="D109" s="5">
        <v>5</v>
      </c>
      <c r="E109" s="5">
        <v>0.05</v>
      </c>
      <c r="F109" s="5"/>
      <c r="G109" s="5">
        <v>0</v>
      </c>
      <c r="H109" s="20">
        <v>1</v>
      </c>
      <c r="I109" s="20">
        <v>0.013</v>
      </c>
      <c r="J109" s="5"/>
      <c r="K109" s="5"/>
      <c r="L109" s="19"/>
    </row>
    <row r="110" spans="1:12" ht="15">
      <c r="A110" s="5" t="s">
        <v>21</v>
      </c>
      <c r="B110" s="5">
        <f t="shared" si="4"/>
        <v>13</v>
      </c>
      <c r="C110" s="5" t="s">
        <v>80</v>
      </c>
      <c r="D110" s="5"/>
      <c r="E110" s="5">
        <v>0</v>
      </c>
      <c r="F110" s="5"/>
      <c r="G110" s="5">
        <v>0</v>
      </c>
      <c r="H110" s="20">
        <v>5</v>
      </c>
      <c r="I110" s="20">
        <v>0.075</v>
      </c>
      <c r="J110" s="5"/>
      <c r="K110" s="5"/>
      <c r="L110" s="19"/>
    </row>
    <row r="111" spans="1:12" ht="15">
      <c r="A111" s="5" t="s">
        <v>21</v>
      </c>
      <c r="B111" s="5">
        <f t="shared" si="4"/>
        <v>14</v>
      </c>
      <c r="C111" s="5" t="s">
        <v>86</v>
      </c>
      <c r="D111" s="20">
        <v>1</v>
      </c>
      <c r="E111" s="20">
        <v>0.099</v>
      </c>
      <c r="F111" s="20">
        <v>1</v>
      </c>
      <c r="G111" s="20">
        <v>0.099</v>
      </c>
      <c r="H111" s="20">
        <v>1</v>
      </c>
      <c r="I111" s="20">
        <v>0.01</v>
      </c>
      <c r="J111" s="5"/>
      <c r="K111" s="5"/>
      <c r="L111" s="19"/>
    </row>
    <row r="112" spans="1:12" ht="15">
      <c r="A112" s="5" t="s">
        <v>21</v>
      </c>
      <c r="B112" s="5">
        <f t="shared" si="4"/>
        <v>15</v>
      </c>
      <c r="C112" s="5" t="s">
        <v>87</v>
      </c>
      <c r="D112" s="20">
        <v>6</v>
      </c>
      <c r="E112" s="20">
        <v>0.087</v>
      </c>
      <c r="F112" s="20">
        <v>6</v>
      </c>
      <c r="G112" s="20">
        <v>0.087</v>
      </c>
      <c r="H112" s="20">
        <v>1</v>
      </c>
      <c r="I112" s="20">
        <v>0.012</v>
      </c>
      <c r="J112" s="5"/>
      <c r="K112" s="5"/>
      <c r="L112" s="19"/>
    </row>
    <row r="113" spans="1:12" ht="15">
      <c r="A113" s="5" t="s">
        <v>21</v>
      </c>
      <c r="B113" s="5">
        <f t="shared" si="4"/>
        <v>16</v>
      </c>
      <c r="C113" s="5" t="s">
        <v>90</v>
      </c>
      <c r="D113" s="5"/>
      <c r="E113" s="5">
        <v>0</v>
      </c>
      <c r="F113" s="5"/>
      <c r="G113" s="5">
        <v>0</v>
      </c>
      <c r="H113" s="20">
        <v>1</v>
      </c>
      <c r="I113" s="20">
        <v>0.005</v>
      </c>
      <c r="J113" s="5"/>
      <c r="K113" s="5"/>
      <c r="L113" s="19"/>
    </row>
    <row r="114" spans="1:12" ht="15">
      <c r="A114" s="5" t="s">
        <v>21</v>
      </c>
      <c r="B114" s="5">
        <f t="shared" si="4"/>
        <v>17</v>
      </c>
      <c r="C114" s="5" t="s">
        <v>88</v>
      </c>
      <c r="D114" s="20">
        <v>2</v>
      </c>
      <c r="E114" s="20">
        <v>0.02</v>
      </c>
      <c r="F114" s="20">
        <v>2</v>
      </c>
      <c r="G114" s="20">
        <v>0.02</v>
      </c>
      <c r="H114" s="20">
        <v>2</v>
      </c>
      <c r="I114" s="20">
        <v>0.01</v>
      </c>
      <c r="J114" s="5"/>
      <c r="K114" s="5"/>
      <c r="L114" s="19"/>
    </row>
    <row r="115" spans="1:12" ht="15">
      <c r="A115" s="5" t="s">
        <v>21</v>
      </c>
      <c r="B115" s="5">
        <f>B114+1</f>
        <v>18</v>
      </c>
      <c r="C115" s="5" t="s">
        <v>89</v>
      </c>
      <c r="D115" s="20">
        <v>21</v>
      </c>
      <c r="E115" s="20">
        <v>0.238</v>
      </c>
      <c r="F115" s="20">
        <v>21</v>
      </c>
      <c r="G115" s="20">
        <v>0.238</v>
      </c>
      <c r="H115" s="20">
        <v>1</v>
      </c>
      <c r="I115" s="20">
        <v>0.007</v>
      </c>
      <c r="J115" s="5"/>
      <c r="K115" s="5"/>
      <c r="L115" s="19"/>
    </row>
    <row r="116" spans="1:12" ht="15">
      <c r="A116" s="5" t="s">
        <v>21</v>
      </c>
      <c r="B116" s="5">
        <f>B115+1</f>
        <v>19</v>
      </c>
      <c r="C116" s="5" t="s">
        <v>98</v>
      </c>
      <c r="D116" s="20">
        <v>3</v>
      </c>
      <c r="E116" s="20">
        <v>0.015</v>
      </c>
      <c r="F116" s="20">
        <v>3</v>
      </c>
      <c r="G116" s="20">
        <v>0.015</v>
      </c>
      <c r="H116" s="20">
        <v>1</v>
      </c>
      <c r="I116" s="20">
        <v>0.003</v>
      </c>
      <c r="J116" s="5"/>
      <c r="K116" s="5"/>
      <c r="L116" s="19"/>
    </row>
    <row r="117" spans="1:12" ht="15">
      <c r="A117" s="5" t="s">
        <v>21</v>
      </c>
      <c r="B117" s="5">
        <f t="shared" si="4"/>
        <v>20</v>
      </c>
      <c r="C117" s="5" t="s">
        <v>128</v>
      </c>
      <c r="D117" s="29">
        <v>1</v>
      </c>
      <c r="E117" s="29">
        <v>0.79883</v>
      </c>
      <c r="F117" s="5"/>
      <c r="G117" s="5">
        <v>0</v>
      </c>
      <c r="H117" s="20">
        <v>1</v>
      </c>
      <c r="I117" s="20">
        <v>0.015</v>
      </c>
      <c r="J117" s="5"/>
      <c r="K117" s="5"/>
      <c r="L117" s="19"/>
    </row>
    <row r="118" spans="1:12" ht="15">
      <c r="A118" s="5" t="s">
        <v>21</v>
      </c>
      <c r="B118" s="5">
        <f t="shared" si="4"/>
        <v>21</v>
      </c>
      <c r="C118" s="5" t="s">
        <v>126</v>
      </c>
      <c r="D118" s="29">
        <v>5</v>
      </c>
      <c r="E118" s="29">
        <v>0.065</v>
      </c>
      <c r="F118" s="20">
        <v>1</v>
      </c>
      <c r="G118" s="20">
        <v>0.015</v>
      </c>
      <c r="H118" s="5"/>
      <c r="I118" s="5">
        <v>0</v>
      </c>
      <c r="J118" s="5"/>
      <c r="K118" s="5"/>
      <c r="L118" s="19"/>
    </row>
    <row r="119" spans="1:12" ht="15">
      <c r="A119" s="5" t="s">
        <v>21</v>
      </c>
      <c r="B119" s="5">
        <f t="shared" si="4"/>
        <v>22</v>
      </c>
      <c r="C119" s="5" t="s">
        <v>127</v>
      </c>
      <c r="D119" s="29"/>
      <c r="E119" s="20">
        <v>0</v>
      </c>
      <c r="F119" s="5"/>
      <c r="G119" s="5">
        <v>0</v>
      </c>
      <c r="H119" s="20">
        <v>1</v>
      </c>
      <c r="I119" s="20">
        <v>0.006</v>
      </c>
      <c r="J119" s="5"/>
      <c r="K119" s="5"/>
      <c r="L119" s="19"/>
    </row>
    <row r="120" spans="1:12" ht="15">
      <c r="A120" s="5" t="s">
        <v>21</v>
      </c>
      <c r="B120" s="5">
        <f t="shared" si="4"/>
        <v>23</v>
      </c>
      <c r="C120" s="5" t="s">
        <v>92</v>
      </c>
      <c r="D120" s="20">
        <v>1</v>
      </c>
      <c r="E120" s="20">
        <v>0.59211</v>
      </c>
      <c r="F120" s="20">
        <v>4</v>
      </c>
      <c r="G120" s="20">
        <v>0.035</v>
      </c>
      <c r="H120" s="5"/>
      <c r="I120" s="5">
        <v>0</v>
      </c>
      <c r="J120" s="5"/>
      <c r="K120" s="5"/>
      <c r="L120" s="19"/>
    </row>
    <row r="121" spans="1:12" ht="15">
      <c r="A121" s="5" t="s">
        <v>21</v>
      </c>
      <c r="B121" s="5">
        <f t="shared" si="4"/>
        <v>24</v>
      </c>
      <c r="C121" s="5" t="s">
        <v>91</v>
      </c>
      <c r="D121" s="20"/>
      <c r="E121" s="20">
        <v>0</v>
      </c>
      <c r="F121" s="5"/>
      <c r="G121" s="5">
        <v>0</v>
      </c>
      <c r="H121" s="20">
        <v>5</v>
      </c>
      <c r="I121" s="20">
        <v>0.075</v>
      </c>
      <c r="J121" s="5"/>
      <c r="K121" s="5"/>
      <c r="L121" s="19"/>
    </row>
    <row r="122" spans="1:12" ht="15">
      <c r="A122" s="5" t="s">
        <v>21</v>
      </c>
      <c r="B122" s="5">
        <f t="shared" si="4"/>
        <v>25</v>
      </c>
      <c r="C122" s="5" t="s">
        <v>93</v>
      </c>
      <c r="D122" s="20">
        <v>7</v>
      </c>
      <c r="E122" s="20">
        <v>0.0535</v>
      </c>
      <c r="F122" s="20">
        <v>7</v>
      </c>
      <c r="G122" s="20">
        <v>0.0535</v>
      </c>
      <c r="H122" s="20">
        <v>9</v>
      </c>
      <c r="I122" s="20">
        <v>0.077</v>
      </c>
      <c r="J122" s="5"/>
      <c r="K122" s="5"/>
      <c r="L122" s="19"/>
    </row>
    <row r="123" spans="1:12" ht="15">
      <c r="A123" s="5" t="s">
        <v>21</v>
      </c>
      <c r="B123" s="5">
        <f t="shared" si="4"/>
        <v>26</v>
      </c>
      <c r="C123" s="5" t="s">
        <v>633</v>
      </c>
      <c r="D123" s="5"/>
      <c r="E123" s="5">
        <v>0</v>
      </c>
      <c r="F123" s="5"/>
      <c r="G123" s="5">
        <v>0</v>
      </c>
      <c r="H123" s="20">
        <v>1</v>
      </c>
      <c r="I123" s="20">
        <v>0.005</v>
      </c>
      <c r="J123" s="5"/>
      <c r="K123" s="5"/>
      <c r="L123" s="19"/>
    </row>
    <row r="124" spans="1:12" ht="15">
      <c r="A124" s="5" t="s">
        <v>21</v>
      </c>
      <c r="B124" s="5">
        <f t="shared" si="4"/>
        <v>27</v>
      </c>
      <c r="C124" s="5" t="s">
        <v>100</v>
      </c>
      <c r="D124" s="20">
        <v>1</v>
      </c>
      <c r="E124" s="20">
        <v>0.01</v>
      </c>
      <c r="F124" s="20">
        <v>1</v>
      </c>
      <c r="G124" s="20">
        <v>0.01</v>
      </c>
      <c r="H124" s="20">
        <v>1</v>
      </c>
      <c r="I124" s="20">
        <v>0.003</v>
      </c>
      <c r="J124" s="5"/>
      <c r="K124" s="5"/>
      <c r="L124" s="19"/>
    </row>
    <row r="125" spans="1:12" ht="15">
      <c r="A125" s="5" t="s">
        <v>21</v>
      </c>
      <c r="B125" s="5">
        <f t="shared" si="4"/>
        <v>28</v>
      </c>
      <c r="C125" s="5" t="s">
        <v>130</v>
      </c>
      <c r="D125" s="20">
        <v>1</v>
      </c>
      <c r="E125" s="20">
        <v>0.015</v>
      </c>
      <c r="F125" s="20">
        <v>1</v>
      </c>
      <c r="G125" s="20">
        <v>0.015</v>
      </c>
      <c r="H125" s="20">
        <v>1</v>
      </c>
      <c r="I125" s="20">
        <v>0.012</v>
      </c>
      <c r="J125" s="5"/>
      <c r="K125" s="5"/>
      <c r="L125" s="19"/>
    </row>
    <row r="126" spans="1:12" ht="15">
      <c r="A126" s="5" t="s">
        <v>21</v>
      </c>
      <c r="B126" s="5">
        <f t="shared" si="4"/>
        <v>29</v>
      </c>
      <c r="C126" s="5" t="s">
        <v>99</v>
      </c>
      <c r="D126" s="29">
        <v>1</v>
      </c>
      <c r="E126" s="5">
        <v>0.2</v>
      </c>
      <c r="F126" s="5"/>
      <c r="G126" s="5">
        <v>0</v>
      </c>
      <c r="H126" s="20">
        <v>1</v>
      </c>
      <c r="I126" s="20">
        <v>0.005</v>
      </c>
      <c r="J126" s="5"/>
      <c r="K126" s="5"/>
      <c r="L126" s="19"/>
    </row>
    <row r="127" spans="1:12" ht="15">
      <c r="A127" s="5" t="s">
        <v>21</v>
      </c>
      <c r="B127" s="5">
        <f t="shared" si="4"/>
        <v>30</v>
      </c>
      <c r="C127" s="5" t="s">
        <v>107</v>
      </c>
      <c r="D127" s="20">
        <v>5</v>
      </c>
      <c r="E127" s="20">
        <v>0.065</v>
      </c>
      <c r="F127" s="20">
        <v>2</v>
      </c>
      <c r="G127" s="20">
        <v>0.03</v>
      </c>
      <c r="H127" s="20">
        <v>2</v>
      </c>
      <c r="I127" s="20">
        <v>0.018</v>
      </c>
      <c r="J127" s="5"/>
      <c r="K127" s="5"/>
      <c r="L127" s="19"/>
    </row>
    <row r="128" spans="1:12" ht="16.5" customHeight="1">
      <c r="A128" s="5" t="s">
        <v>21</v>
      </c>
      <c r="B128" s="5">
        <f t="shared" si="4"/>
        <v>31</v>
      </c>
      <c r="C128" s="5" t="s">
        <v>634</v>
      </c>
      <c r="D128" s="20">
        <v>1</v>
      </c>
      <c r="E128" s="20">
        <v>0.67462</v>
      </c>
      <c r="F128" s="20">
        <v>3</v>
      </c>
      <c r="G128" s="20">
        <v>0.034</v>
      </c>
      <c r="H128" s="5"/>
      <c r="I128" s="5">
        <v>0</v>
      </c>
      <c r="J128" s="5"/>
      <c r="K128" s="5"/>
      <c r="L128" s="19"/>
    </row>
    <row r="129" spans="1:12" ht="16.5" customHeight="1">
      <c r="A129" s="5" t="s">
        <v>21</v>
      </c>
      <c r="B129" s="5">
        <f t="shared" si="4"/>
        <v>32</v>
      </c>
      <c r="C129" s="5" t="s">
        <v>635</v>
      </c>
      <c r="D129" s="29">
        <v>5</v>
      </c>
      <c r="E129" s="29">
        <v>0.065</v>
      </c>
      <c r="F129" s="20">
        <v>7</v>
      </c>
      <c r="G129" s="20">
        <v>0.0935</v>
      </c>
      <c r="H129" s="5"/>
      <c r="I129" s="5">
        <v>0</v>
      </c>
      <c r="J129" s="5"/>
      <c r="K129" s="5"/>
      <c r="L129" s="19"/>
    </row>
    <row r="130" spans="1:12" ht="15">
      <c r="A130" s="5" t="s">
        <v>21</v>
      </c>
      <c r="B130" s="5">
        <f t="shared" si="4"/>
        <v>33</v>
      </c>
      <c r="C130" s="5" t="s">
        <v>102</v>
      </c>
      <c r="D130" s="29"/>
      <c r="E130" s="29">
        <v>0</v>
      </c>
      <c r="F130" s="20">
        <v>4</v>
      </c>
      <c r="G130" s="20">
        <v>0.05</v>
      </c>
      <c r="H130" s="20">
        <v>3</v>
      </c>
      <c r="I130" s="20">
        <v>0.032</v>
      </c>
      <c r="J130" s="5"/>
      <c r="K130" s="5"/>
      <c r="L130" s="19"/>
    </row>
    <row r="131" spans="1:12" ht="15">
      <c r="A131" s="5" t="s">
        <v>21</v>
      </c>
      <c r="B131" s="5">
        <f t="shared" si="4"/>
        <v>34</v>
      </c>
      <c r="C131" s="5" t="s">
        <v>96</v>
      </c>
      <c r="D131" s="29">
        <v>1</v>
      </c>
      <c r="E131" s="20">
        <v>0.6032799999999999</v>
      </c>
      <c r="F131" s="20">
        <v>2</v>
      </c>
      <c r="G131" s="20">
        <v>0.01</v>
      </c>
      <c r="H131" s="20">
        <v>3</v>
      </c>
      <c r="I131" s="20">
        <v>0.027</v>
      </c>
      <c r="J131" s="5"/>
      <c r="K131" s="5"/>
      <c r="L131" s="19"/>
    </row>
    <row r="132" spans="1:12" ht="15">
      <c r="A132" s="5" t="s">
        <v>21</v>
      </c>
      <c r="B132" s="5">
        <f t="shared" si="4"/>
        <v>35</v>
      </c>
      <c r="C132" s="5" t="s">
        <v>103</v>
      </c>
      <c r="D132" s="29">
        <v>5</v>
      </c>
      <c r="E132" s="29">
        <v>0.065</v>
      </c>
      <c r="F132" s="5"/>
      <c r="G132" s="5">
        <v>0</v>
      </c>
      <c r="H132" s="20">
        <v>1</v>
      </c>
      <c r="I132" s="20">
        <v>0.007</v>
      </c>
      <c r="J132" s="5"/>
      <c r="K132" s="5"/>
      <c r="L132" s="19"/>
    </row>
    <row r="133" spans="1:12" ht="15">
      <c r="A133" s="5" t="s">
        <v>21</v>
      </c>
      <c r="B133" s="5">
        <f t="shared" si="4"/>
        <v>36</v>
      </c>
      <c r="C133" s="5" t="s">
        <v>94</v>
      </c>
      <c r="D133" s="29">
        <v>5</v>
      </c>
      <c r="E133" s="29">
        <v>0.065</v>
      </c>
      <c r="F133" s="5"/>
      <c r="G133" s="5">
        <v>0</v>
      </c>
      <c r="H133" s="20">
        <v>3</v>
      </c>
      <c r="I133" s="20">
        <v>0.019</v>
      </c>
      <c r="J133" s="5"/>
      <c r="K133" s="5"/>
      <c r="L133" s="19"/>
    </row>
    <row r="134" spans="1:12" ht="15">
      <c r="A134" s="5" t="s">
        <v>21</v>
      </c>
      <c r="B134" s="5">
        <f t="shared" si="4"/>
        <v>37</v>
      </c>
      <c r="C134" s="5" t="s">
        <v>97</v>
      </c>
      <c r="D134" s="20">
        <v>6</v>
      </c>
      <c r="E134" s="20">
        <v>0.038</v>
      </c>
      <c r="F134" s="20">
        <v>6</v>
      </c>
      <c r="G134" s="20">
        <v>0.038</v>
      </c>
      <c r="H134" s="20">
        <v>2</v>
      </c>
      <c r="I134" s="20">
        <v>0.013</v>
      </c>
      <c r="J134" s="5"/>
      <c r="K134" s="5"/>
      <c r="L134" s="19"/>
    </row>
    <row r="135" spans="1:12" ht="15">
      <c r="A135" s="5" t="s">
        <v>21</v>
      </c>
      <c r="B135" s="5">
        <f t="shared" si="4"/>
        <v>38</v>
      </c>
      <c r="C135" s="5" t="s">
        <v>636</v>
      </c>
      <c r="D135" s="5">
        <v>14</v>
      </c>
      <c r="E135" s="5">
        <v>0.0235</v>
      </c>
      <c r="F135" s="5">
        <v>14</v>
      </c>
      <c r="G135" s="5">
        <v>0.0235</v>
      </c>
      <c r="H135" s="20">
        <v>3</v>
      </c>
      <c r="I135" s="20">
        <v>0.01325</v>
      </c>
      <c r="J135" s="5"/>
      <c r="K135" s="5"/>
      <c r="L135" s="19"/>
    </row>
    <row r="136" spans="1:12" ht="15">
      <c r="A136" s="5" t="s">
        <v>21</v>
      </c>
      <c r="B136" s="5">
        <f>B135+1</f>
        <v>39</v>
      </c>
      <c r="C136" s="5" t="s">
        <v>129</v>
      </c>
      <c r="D136" s="20">
        <v>4</v>
      </c>
      <c r="E136" s="20">
        <v>0.036</v>
      </c>
      <c r="F136" s="20">
        <v>4</v>
      </c>
      <c r="G136" s="20">
        <v>0.036</v>
      </c>
      <c r="H136" s="5"/>
      <c r="I136" s="5">
        <v>0</v>
      </c>
      <c r="J136" s="5"/>
      <c r="K136" s="5"/>
      <c r="L136" s="19"/>
    </row>
    <row r="137" spans="1:12" ht="15">
      <c r="A137" s="5" t="s">
        <v>21</v>
      </c>
      <c r="B137" s="5">
        <f>B136+1</f>
        <v>40</v>
      </c>
      <c r="C137" s="5" t="s">
        <v>95</v>
      </c>
      <c r="D137" s="20">
        <v>3</v>
      </c>
      <c r="E137" s="20">
        <v>0.016</v>
      </c>
      <c r="F137" s="20">
        <v>3</v>
      </c>
      <c r="G137" s="20">
        <v>0.016</v>
      </c>
      <c r="H137" s="20">
        <v>2</v>
      </c>
      <c r="I137" s="20">
        <v>0.011</v>
      </c>
      <c r="J137" s="5"/>
      <c r="K137" s="5"/>
      <c r="L137" s="19"/>
    </row>
    <row r="138" spans="1:12" ht="15">
      <c r="A138" s="5" t="s">
        <v>21</v>
      </c>
      <c r="B138" s="5">
        <f t="shared" si="4"/>
        <v>41</v>
      </c>
      <c r="C138" s="5" t="s">
        <v>104</v>
      </c>
      <c r="D138" s="5">
        <v>1</v>
      </c>
      <c r="E138" s="5">
        <v>1</v>
      </c>
      <c r="F138" s="20">
        <v>2</v>
      </c>
      <c r="G138" s="20">
        <v>0.03</v>
      </c>
      <c r="H138" s="20">
        <v>5</v>
      </c>
      <c r="I138" s="20">
        <v>0.065</v>
      </c>
      <c r="J138" s="5"/>
      <c r="K138" s="5"/>
      <c r="L138" s="19"/>
    </row>
    <row r="139" spans="1:12" ht="15">
      <c r="A139" s="5" t="s">
        <v>21</v>
      </c>
      <c r="B139" s="5">
        <f t="shared" si="4"/>
        <v>42</v>
      </c>
      <c r="C139" s="5" t="s">
        <v>131</v>
      </c>
      <c r="D139" s="20"/>
      <c r="E139" s="20">
        <v>0</v>
      </c>
      <c r="F139" s="5"/>
      <c r="G139" s="5">
        <v>0</v>
      </c>
      <c r="H139" s="20">
        <v>2</v>
      </c>
      <c r="I139" s="20">
        <v>0.025</v>
      </c>
      <c r="J139" s="5"/>
      <c r="K139" s="5"/>
      <c r="L139" s="19"/>
    </row>
    <row r="140" spans="1:12" ht="15">
      <c r="A140" s="5" t="s">
        <v>21</v>
      </c>
      <c r="B140" s="5">
        <f t="shared" si="4"/>
        <v>43</v>
      </c>
      <c r="C140" s="5" t="s">
        <v>637</v>
      </c>
      <c r="D140" s="29">
        <v>5</v>
      </c>
      <c r="E140" s="29">
        <v>0.05</v>
      </c>
      <c r="F140" s="5"/>
      <c r="G140" s="5">
        <v>0</v>
      </c>
      <c r="H140" s="20">
        <v>1</v>
      </c>
      <c r="I140" s="20">
        <v>0.005</v>
      </c>
      <c r="J140" s="5"/>
      <c r="K140" s="5"/>
      <c r="L140" s="19"/>
    </row>
    <row r="141" spans="1:12" ht="15">
      <c r="A141" s="5" t="s">
        <v>21</v>
      </c>
      <c r="B141" s="5">
        <f t="shared" si="4"/>
        <v>44</v>
      </c>
      <c r="C141" s="5" t="s">
        <v>101</v>
      </c>
      <c r="D141" s="29">
        <v>5</v>
      </c>
      <c r="E141" s="20">
        <v>0.065</v>
      </c>
      <c r="F141" s="5"/>
      <c r="G141" s="5">
        <v>0</v>
      </c>
      <c r="H141" s="20">
        <v>7</v>
      </c>
      <c r="I141" s="20">
        <v>0.099</v>
      </c>
      <c r="J141" s="5"/>
      <c r="K141" s="5"/>
      <c r="L141" s="19"/>
    </row>
    <row r="142" spans="1:12" ht="15">
      <c r="A142" s="5" t="s">
        <v>21</v>
      </c>
      <c r="B142" s="5">
        <f t="shared" si="4"/>
        <v>45</v>
      </c>
      <c r="C142" s="5" t="s">
        <v>105</v>
      </c>
      <c r="D142" s="29"/>
      <c r="E142" s="29">
        <v>0</v>
      </c>
      <c r="F142" s="5"/>
      <c r="G142" s="5">
        <v>0</v>
      </c>
      <c r="H142" s="20">
        <v>2</v>
      </c>
      <c r="I142" s="20">
        <v>0.03</v>
      </c>
      <c r="J142" s="5"/>
      <c r="K142" s="5"/>
      <c r="L142" s="19"/>
    </row>
    <row r="144" spans="4:10" ht="15">
      <c r="D144" s="26"/>
      <c r="E144" s="26"/>
      <c r="F144" s="27"/>
      <c r="G144" s="35"/>
      <c r="J144" s="26"/>
    </row>
    <row r="145" spans="4:5" ht="15">
      <c r="D145" s="26"/>
      <c r="E145" s="26"/>
    </row>
    <row r="146" spans="4:5" ht="15">
      <c r="D146" s="26"/>
      <c r="E146" s="27"/>
    </row>
  </sheetData>
  <sheetProtection/>
  <autoFilter ref="A6:M142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8"/>
  <sheetViews>
    <sheetView tabSelected="1" zoomScalePageLayoutView="0" workbookViewId="0" topLeftCell="A1">
      <pane ySplit="3" topLeftCell="A469" activePane="bottomLeft" state="frozen"/>
      <selection pane="topLeft" activeCell="A1" sqref="A1"/>
      <selection pane="bottomLeft" activeCell="A485" sqref="A485:IV485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2.00390625" style="0" customWidth="1"/>
    <col min="4" max="4" width="12.28125" style="0" customWidth="1"/>
    <col min="5" max="5" width="14.7109375" style="0" customWidth="1"/>
    <col min="6" max="6" width="18.57421875" style="17" customWidth="1"/>
    <col min="7" max="7" width="18.140625" style="0" customWidth="1"/>
    <col min="8" max="8" width="25.140625" style="9" customWidth="1"/>
    <col min="9" max="9" width="11.28125" style="23" customWidth="1"/>
    <col min="10" max="10" width="23.28125" style="23" customWidth="1"/>
    <col min="11" max="11" width="22.28125" style="0" customWidth="1"/>
  </cols>
  <sheetData>
    <row r="1" spans="2:8" ht="15">
      <c r="B1" s="1" t="s">
        <v>641</v>
      </c>
      <c r="C1" s="1"/>
      <c r="D1" s="2"/>
      <c r="E1" s="1"/>
      <c r="F1" s="18"/>
      <c r="G1" s="1"/>
      <c r="H1" s="3" t="s">
        <v>20</v>
      </c>
    </row>
    <row r="2" spans="1:8" ht="73.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13" ht="15" customHeight="1">
      <c r="A4" s="5" t="s">
        <v>21</v>
      </c>
      <c r="B4" s="5">
        <v>1</v>
      </c>
      <c r="C4" s="38" t="s">
        <v>132</v>
      </c>
      <c r="D4" s="39">
        <v>41222</v>
      </c>
      <c r="E4" s="22" t="s">
        <v>22</v>
      </c>
      <c r="F4" s="24">
        <v>0.25</v>
      </c>
      <c r="G4" s="25">
        <v>466.1</v>
      </c>
      <c r="H4" s="30" t="s">
        <v>638</v>
      </c>
      <c r="I4" s="33"/>
      <c r="J4"/>
      <c r="M4" s="30"/>
    </row>
    <row r="5" spans="1:13" ht="15" customHeight="1">
      <c r="A5" s="5" t="s">
        <v>21</v>
      </c>
      <c r="B5" s="5">
        <f>B4+1</f>
        <v>2</v>
      </c>
      <c r="C5" s="38" t="s">
        <v>133</v>
      </c>
      <c r="D5" s="39">
        <v>41222</v>
      </c>
      <c r="E5" s="22" t="s">
        <v>22</v>
      </c>
      <c r="F5" s="24">
        <v>0.25</v>
      </c>
      <c r="G5" s="25">
        <v>466.1</v>
      </c>
      <c r="H5" s="30" t="s">
        <v>638</v>
      </c>
      <c r="I5" s="37"/>
      <c r="J5"/>
      <c r="M5" s="30"/>
    </row>
    <row r="6" spans="1:13" ht="15" customHeight="1">
      <c r="A6" s="5" t="s">
        <v>21</v>
      </c>
      <c r="B6" s="5">
        <f aca="true" t="shared" si="0" ref="B6:B69">B5+1</f>
        <v>3</v>
      </c>
      <c r="C6" s="38" t="s">
        <v>134</v>
      </c>
      <c r="D6" s="39">
        <v>41222</v>
      </c>
      <c r="E6" s="22" t="s">
        <v>22</v>
      </c>
      <c r="F6" s="24">
        <v>0.25</v>
      </c>
      <c r="G6" s="25">
        <v>466.1</v>
      </c>
      <c r="H6" s="30" t="s">
        <v>638</v>
      </c>
      <c r="I6" s="33"/>
      <c r="J6"/>
      <c r="M6" s="30"/>
    </row>
    <row r="7" spans="1:13" ht="15" customHeight="1">
      <c r="A7" s="5" t="s">
        <v>21</v>
      </c>
      <c r="B7" s="5">
        <f t="shared" si="0"/>
        <v>4</v>
      </c>
      <c r="C7" s="38" t="s">
        <v>135</v>
      </c>
      <c r="D7" s="39">
        <v>41222</v>
      </c>
      <c r="E7" s="22" t="s">
        <v>22</v>
      </c>
      <c r="F7" s="24">
        <v>0.25</v>
      </c>
      <c r="G7" s="25">
        <v>466.1</v>
      </c>
      <c r="H7" s="30" t="s">
        <v>638</v>
      </c>
      <c r="I7" s="33"/>
      <c r="J7"/>
      <c r="M7" s="30"/>
    </row>
    <row r="8" spans="1:13" ht="15" customHeight="1">
      <c r="A8" s="5" t="s">
        <v>21</v>
      </c>
      <c r="B8" s="5">
        <f t="shared" si="0"/>
        <v>5</v>
      </c>
      <c r="C8" s="38" t="s">
        <v>136</v>
      </c>
      <c r="D8" s="39">
        <v>41222</v>
      </c>
      <c r="E8" s="22" t="s">
        <v>22</v>
      </c>
      <c r="F8" s="24">
        <v>0.25</v>
      </c>
      <c r="G8" s="25">
        <v>466.1</v>
      </c>
      <c r="H8" s="30" t="s">
        <v>636</v>
      </c>
      <c r="I8" s="34"/>
      <c r="J8"/>
      <c r="M8" s="30"/>
    </row>
    <row r="9" spans="1:13" ht="15" customHeight="1">
      <c r="A9" s="5" t="s">
        <v>21</v>
      </c>
      <c r="B9" s="5">
        <f t="shared" si="0"/>
        <v>6</v>
      </c>
      <c r="C9" s="38" t="s">
        <v>137</v>
      </c>
      <c r="D9" s="39">
        <v>41232</v>
      </c>
      <c r="E9" s="22" t="s">
        <v>22</v>
      </c>
      <c r="F9" s="24">
        <v>0.5</v>
      </c>
      <c r="G9" s="25">
        <v>466.1</v>
      </c>
      <c r="H9" s="30" t="s">
        <v>636</v>
      </c>
      <c r="I9" s="33"/>
      <c r="J9"/>
      <c r="M9" s="30"/>
    </row>
    <row r="10" spans="1:13" ht="15" customHeight="1">
      <c r="A10" s="5" t="s">
        <v>21</v>
      </c>
      <c r="B10" s="5">
        <f t="shared" si="0"/>
        <v>7</v>
      </c>
      <c r="C10" s="38" t="s">
        <v>138</v>
      </c>
      <c r="D10" s="39">
        <v>41222</v>
      </c>
      <c r="E10" s="22" t="s">
        <v>22</v>
      </c>
      <c r="F10" s="24">
        <v>0.5</v>
      </c>
      <c r="G10" s="25">
        <v>466.1</v>
      </c>
      <c r="H10" s="30" t="s">
        <v>636</v>
      </c>
      <c r="I10" s="33"/>
      <c r="J10"/>
      <c r="M10" s="30"/>
    </row>
    <row r="11" spans="1:13" ht="15" customHeight="1">
      <c r="A11" s="5" t="s">
        <v>21</v>
      </c>
      <c r="B11" s="5">
        <f t="shared" si="0"/>
        <v>8</v>
      </c>
      <c r="C11" s="38" t="s">
        <v>139</v>
      </c>
      <c r="D11" s="39">
        <v>41222</v>
      </c>
      <c r="E11" s="22" t="s">
        <v>22</v>
      </c>
      <c r="F11" s="24">
        <v>0.5</v>
      </c>
      <c r="G11" s="25">
        <v>466.1</v>
      </c>
      <c r="H11" s="30" t="s">
        <v>636</v>
      </c>
      <c r="I11" s="33"/>
      <c r="J11"/>
      <c r="M11" s="30"/>
    </row>
    <row r="12" spans="1:13" ht="15" customHeight="1">
      <c r="A12" s="22" t="s">
        <v>21</v>
      </c>
      <c r="B12" s="22">
        <f t="shared" si="0"/>
        <v>9</v>
      </c>
      <c r="C12" s="38" t="s">
        <v>140</v>
      </c>
      <c r="D12" s="39">
        <v>41222</v>
      </c>
      <c r="E12" s="22" t="s">
        <v>22</v>
      </c>
      <c r="F12" s="24">
        <v>0.75</v>
      </c>
      <c r="G12" s="25">
        <v>466.1</v>
      </c>
      <c r="H12" s="30" t="s">
        <v>112</v>
      </c>
      <c r="I12" s="33"/>
      <c r="J12"/>
      <c r="M12" s="30"/>
    </row>
    <row r="13" spans="1:13" ht="15" customHeight="1">
      <c r="A13" s="5" t="s">
        <v>21</v>
      </c>
      <c r="B13" s="5">
        <f t="shared" si="0"/>
        <v>10</v>
      </c>
      <c r="C13" s="38" t="s">
        <v>141</v>
      </c>
      <c r="D13" s="39">
        <v>41222</v>
      </c>
      <c r="E13" s="22" t="s">
        <v>22</v>
      </c>
      <c r="F13" s="24">
        <v>1.5</v>
      </c>
      <c r="G13" s="25">
        <v>466.1</v>
      </c>
      <c r="H13" s="30" t="s">
        <v>112</v>
      </c>
      <c r="I13" s="33"/>
      <c r="J13"/>
      <c r="M13" s="30"/>
    </row>
    <row r="14" spans="1:13" ht="15.75" customHeight="1">
      <c r="A14" s="5" t="s">
        <v>21</v>
      </c>
      <c r="B14" s="5">
        <f t="shared" si="0"/>
        <v>11</v>
      </c>
      <c r="C14" s="38" t="s">
        <v>142</v>
      </c>
      <c r="D14" s="39">
        <v>41234</v>
      </c>
      <c r="E14" s="22" t="s">
        <v>22</v>
      </c>
      <c r="F14" s="24">
        <v>2</v>
      </c>
      <c r="G14" s="25">
        <v>466.1</v>
      </c>
      <c r="H14" s="30" t="s">
        <v>76</v>
      </c>
      <c r="I14" s="33"/>
      <c r="J14"/>
      <c r="M14" s="30"/>
    </row>
    <row r="15" spans="1:13" ht="15" customHeight="1">
      <c r="A15" s="5" t="s">
        <v>21</v>
      </c>
      <c r="B15" s="5">
        <f t="shared" si="0"/>
        <v>12</v>
      </c>
      <c r="C15" s="38" t="s">
        <v>143</v>
      </c>
      <c r="D15" s="39">
        <v>41228</v>
      </c>
      <c r="E15" s="22" t="s">
        <v>22</v>
      </c>
      <c r="F15" s="24">
        <v>2</v>
      </c>
      <c r="G15" s="25">
        <v>466.1</v>
      </c>
      <c r="H15" s="30" t="s">
        <v>89</v>
      </c>
      <c r="I15" s="33"/>
      <c r="J15"/>
      <c r="M15" s="30"/>
    </row>
    <row r="16" spans="1:13" ht="15" customHeight="1">
      <c r="A16" s="5" t="s">
        <v>21</v>
      </c>
      <c r="B16" s="5">
        <f t="shared" si="0"/>
        <v>13</v>
      </c>
      <c r="C16" s="38" t="s">
        <v>144</v>
      </c>
      <c r="D16" s="39">
        <v>41222</v>
      </c>
      <c r="E16" s="22" t="s">
        <v>22</v>
      </c>
      <c r="F16" s="24">
        <v>2</v>
      </c>
      <c r="G16" s="25">
        <v>466.1</v>
      </c>
      <c r="H16" s="30" t="s">
        <v>37</v>
      </c>
      <c r="I16" s="33"/>
      <c r="J16"/>
      <c r="M16" s="30"/>
    </row>
    <row r="17" spans="1:13" ht="15" customHeight="1">
      <c r="A17" s="5" t="s">
        <v>21</v>
      </c>
      <c r="B17" s="5">
        <f t="shared" si="0"/>
        <v>14</v>
      </c>
      <c r="C17" s="38" t="s">
        <v>145</v>
      </c>
      <c r="D17" s="39">
        <v>41228</v>
      </c>
      <c r="E17" s="22" t="s">
        <v>23</v>
      </c>
      <c r="F17" s="24">
        <v>2</v>
      </c>
      <c r="G17" s="25">
        <v>26978</v>
      </c>
      <c r="H17" s="30" t="s">
        <v>74</v>
      </c>
      <c r="I17" s="33"/>
      <c r="J17"/>
      <c r="M17" s="30"/>
    </row>
    <row r="18" spans="1:13" ht="15" customHeight="1">
      <c r="A18" s="5" t="s">
        <v>21</v>
      </c>
      <c r="B18" s="5">
        <f t="shared" si="0"/>
        <v>15</v>
      </c>
      <c r="C18" s="38" t="s">
        <v>146</v>
      </c>
      <c r="D18" s="39">
        <v>41226</v>
      </c>
      <c r="E18" s="22" t="s">
        <v>22</v>
      </c>
      <c r="F18" s="24">
        <v>2</v>
      </c>
      <c r="G18" s="25">
        <v>466.1</v>
      </c>
      <c r="H18" s="30" t="s">
        <v>632</v>
      </c>
      <c r="I18" s="33"/>
      <c r="J18"/>
      <c r="M18" s="30"/>
    </row>
    <row r="19" spans="1:13" ht="15" customHeight="1">
      <c r="A19" s="5" t="s">
        <v>21</v>
      </c>
      <c r="B19" s="5">
        <f t="shared" si="0"/>
        <v>16</v>
      </c>
      <c r="C19" s="38" t="s">
        <v>147</v>
      </c>
      <c r="D19" s="39">
        <v>41228</v>
      </c>
      <c r="E19" s="22" t="s">
        <v>23</v>
      </c>
      <c r="F19" s="24">
        <v>2</v>
      </c>
      <c r="G19" s="25">
        <v>26978</v>
      </c>
      <c r="H19" s="30" t="s">
        <v>74</v>
      </c>
      <c r="I19" s="33"/>
      <c r="J19"/>
      <c r="M19" s="30"/>
    </row>
    <row r="20" spans="1:13" ht="15" customHeight="1">
      <c r="A20" s="5" t="s">
        <v>21</v>
      </c>
      <c r="B20" s="5">
        <f t="shared" si="0"/>
        <v>17</v>
      </c>
      <c r="C20" s="38" t="s">
        <v>148</v>
      </c>
      <c r="D20" s="39">
        <v>41241</v>
      </c>
      <c r="E20" s="22" t="s">
        <v>22</v>
      </c>
      <c r="F20" s="24">
        <v>3</v>
      </c>
      <c r="G20" s="25">
        <v>466.1</v>
      </c>
      <c r="H20" s="30" t="s">
        <v>76</v>
      </c>
      <c r="I20" s="33"/>
      <c r="J20"/>
      <c r="M20" s="30"/>
    </row>
    <row r="21" spans="1:13" ht="15" customHeight="1">
      <c r="A21" s="5" t="s">
        <v>21</v>
      </c>
      <c r="B21" s="5">
        <f t="shared" si="0"/>
        <v>18</v>
      </c>
      <c r="C21" s="38" t="s">
        <v>149</v>
      </c>
      <c r="D21" s="39">
        <v>41228</v>
      </c>
      <c r="E21" s="22" t="s">
        <v>22</v>
      </c>
      <c r="F21" s="24">
        <v>3</v>
      </c>
      <c r="G21" s="25">
        <v>466.1</v>
      </c>
      <c r="H21" s="30" t="s">
        <v>76</v>
      </c>
      <c r="I21" s="34"/>
      <c r="J21"/>
      <c r="M21" s="30"/>
    </row>
    <row r="22" spans="1:13" ht="15" customHeight="1">
      <c r="A22" s="5" t="s">
        <v>21</v>
      </c>
      <c r="B22" s="5">
        <f t="shared" si="0"/>
        <v>19</v>
      </c>
      <c r="C22" s="38" t="s">
        <v>150</v>
      </c>
      <c r="D22" s="39">
        <v>41232</v>
      </c>
      <c r="E22" s="22" t="s">
        <v>22</v>
      </c>
      <c r="F22" s="24">
        <v>3</v>
      </c>
      <c r="G22" s="25">
        <v>466.1</v>
      </c>
      <c r="H22" s="30" t="s">
        <v>76</v>
      </c>
      <c r="I22" s="33"/>
      <c r="J22"/>
      <c r="M22" s="30"/>
    </row>
    <row r="23" spans="1:13" ht="15" customHeight="1">
      <c r="A23" s="5" t="s">
        <v>21</v>
      </c>
      <c r="B23" s="5">
        <f t="shared" si="0"/>
        <v>20</v>
      </c>
      <c r="C23" s="38" t="s">
        <v>151</v>
      </c>
      <c r="D23" s="39">
        <v>41228</v>
      </c>
      <c r="E23" s="22" t="s">
        <v>23</v>
      </c>
      <c r="F23" s="24">
        <v>3</v>
      </c>
      <c r="G23" s="25">
        <v>40467</v>
      </c>
      <c r="H23" s="30" t="s">
        <v>74</v>
      </c>
      <c r="I23" s="33"/>
      <c r="J23"/>
      <c r="M23" s="30"/>
    </row>
    <row r="24" spans="1:13" ht="15" customHeight="1">
      <c r="A24" s="5" t="s">
        <v>21</v>
      </c>
      <c r="B24" s="5">
        <f t="shared" si="0"/>
        <v>21</v>
      </c>
      <c r="C24" s="38" t="s">
        <v>152</v>
      </c>
      <c r="D24" s="39">
        <v>41229</v>
      </c>
      <c r="E24" s="22" t="s">
        <v>22</v>
      </c>
      <c r="F24" s="24">
        <v>3</v>
      </c>
      <c r="G24" s="25">
        <v>466.1</v>
      </c>
      <c r="H24" s="30" t="s">
        <v>28</v>
      </c>
      <c r="I24" s="33"/>
      <c r="J24"/>
      <c r="M24" s="30"/>
    </row>
    <row r="25" spans="1:13" ht="15" customHeight="1">
      <c r="A25" s="5" t="s">
        <v>21</v>
      </c>
      <c r="B25" s="5">
        <f t="shared" si="0"/>
        <v>22</v>
      </c>
      <c r="C25" s="38" t="s">
        <v>153</v>
      </c>
      <c r="D25" s="39">
        <v>41239</v>
      </c>
      <c r="E25" s="22" t="s">
        <v>22</v>
      </c>
      <c r="F25" s="24">
        <v>3.4</v>
      </c>
      <c r="G25" s="25">
        <v>466.1</v>
      </c>
      <c r="H25" s="30" t="s">
        <v>28</v>
      </c>
      <c r="I25" s="33"/>
      <c r="J25"/>
      <c r="M25" s="30"/>
    </row>
    <row r="26" spans="1:13" ht="15" customHeight="1">
      <c r="A26" s="5" t="s">
        <v>21</v>
      </c>
      <c r="B26" s="5">
        <f t="shared" si="0"/>
        <v>23</v>
      </c>
      <c r="C26" s="38" t="s">
        <v>154</v>
      </c>
      <c r="D26" s="39">
        <v>41226</v>
      </c>
      <c r="E26" s="22" t="s">
        <v>22</v>
      </c>
      <c r="F26" s="24">
        <v>3.5</v>
      </c>
      <c r="G26" s="25">
        <v>466.1</v>
      </c>
      <c r="H26" s="30" t="s">
        <v>28</v>
      </c>
      <c r="I26" s="33"/>
      <c r="J26"/>
      <c r="M26" s="30"/>
    </row>
    <row r="27" spans="1:13" ht="15" customHeight="1">
      <c r="A27" s="5" t="s">
        <v>21</v>
      </c>
      <c r="B27" s="5">
        <f t="shared" si="0"/>
        <v>24</v>
      </c>
      <c r="C27" s="38" t="s">
        <v>155</v>
      </c>
      <c r="D27" s="39">
        <v>41219</v>
      </c>
      <c r="E27" s="22" t="s">
        <v>22</v>
      </c>
      <c r="F27" s="24">
        <v>4</v>
      </c>
      <c r="G27" s="25">
        <v>466.1</v>
      </c>
      <c r="H27" s="30" t="s">
        <v>52</v>
      </c>
      <c r="I27" s="33"/>
      <c r="J27"/>
      <c r="M27" s="30"/>
    </row>
    <row r="28" spans="1:13" ht="15" customHeight="1">
      <c r="A28" s="5" t="s">
        <v>21</v>
      </c>
      <c r="B28" s="5">
        <f t="shared" si="0"/>
        <v>25</v>
      </c>
      <c r="C28" s="38" t="s">
        <v>156</v>
      </c>
      <c r="D28" s="39">
        <v>41235</v>
      </c>
      <c r="E28" s="22" t="s">
        <v>22</v>
      </c>
      <c r="F28" s="24">
        <v>4</v>
      </c>
      <c r="G28" s="25">
        <v>466.1</v>
      </c>
      <c r="H28" s="30" t="s">
        <v>52</v>
      </c>
      <c r="I28" s="33"/>
      <c r="J28"/>
      <c r="M28" s="30"/>
    </row>
    <row r="29" spans="1:13" ht="15" customHeight="1">
      <c r="A29" s="5" t="s">
        <v>21</v>
      </c>
      <c r="B29" s="5">
        <f t="shared" si="0"/>
        <v>26</v>
      </c>
      <c r="C29" s="38" t="s">
        <v>157</v>
      </c>
      <c r="D29" s="39">
        <v>41234</v>
      </c>
      <c r="E29" s="22" t="s">
        <v>22</v>
      </c>
      <c r="F29" s="24">
        <v>4</v>
      </c>
      <c r="G29" s="25">
        <v>466.1</v>
      </c>
      <c r="H29" s="30" t="s">
        <v>52</v>
      </c>
      <c r="I29" s="33"/>
      <c r="J29"/>
      <c r="M29" s="30"/>
    </row>
    <row r="30" spans="1:13" ht="15" customHeight="1">
      <c r="A30" s="5" t="s">
        <v>21</v>
      </c>
      <c r="B30" s="5">
        <f t="shared" si="0"/>
        <v>27</v>
      </c>
      <c r="C30" s="38" t="s">
        <v>158</v>
      </c>
      <c r="D30" s="39">
        <v>41240</v>
      </c>
      <c r="E30" s="22" t="s">
        <v>23</v>
      </c>
      <c r="F30" s="24">
        <v>4</v>
      </c>
      <c r="G30" s="25">
        <v>25864</v>
      </c>
      <c r="H30" s="30" t="s">
        <v>97</v>
      </c>
      <c r="I30" s="33"/>
      <c r="J30"/>
      <c r="M30" s="30"/>
    </row>
    <row r="31" spans="1:13" ht="15" customHeight="1">
      <c r="A31" s="5" t="s">
        <v>21</v>
      </c>
      <c r="B31" s="5">
        <f t="shared" si="0"/>
        <v>28</v>
      </c>
      <c r="C31" s="38" t="s">
        <v>159</v>
      </c>
      <c r="D31" s="39">
        <v>41232</v>
      </c>
      <c r="E31" s="22" t="s">
        <v>22</v>
      </c>
      <c r="F31" s="24">
        <v>4.5</v>
      </c>
      <c r="G31" s="25">
        <v>466.1</v>
      </c>
      <c r="H31" s="30" t="s">
        <v>114</v>
      </c>
      <c r="I31" s="33"/>
      <c r="J31"/>
      <c r="M31" s="30"/>
    </row>
    <row r="32" spans="1:13" ht="15" customHeight="1">
      <c r="A32" s="5" t="s">
        <v>21</v>
      </c>
      <c r="B32" s="5">
        <f t="shared" si="0"/>
        <v>29</v>
      </c>
      <c r="C32" s="38" t="s">
        <v>160</v>
      </c>
      <c r="D32" s="39">
        <v>41236</v>
      </c>
      <c r="E32" s="22" t="s">
        <v>22</v>
      </c>
      <c r="F32" s="24">
        <v>5</v>
      </c>
      <c r="G32" s="25">
        <v>466.1</v>
      </c>
      <c r="H32" s="30" t="s">
        <v>114</v>
      </c>
      <c r="I32" s="33"/>
      <c r="J32"/>
      <c r="M32" s="30"/>
    </row>
    <row r="33" spans="1:13" ht="15" customHeight="1">
      <c r="A33" s="5" t="s">
        <v>21</v>
      </c>
      <c r="B33" s="5">
        <f t="shared" si="0"/>
        <v>30</v>
      </c>
      <c r="C33" s="38" t="s">
        <v>161</v>
      </c>
      <c r="D33" s="39">
        <v>41226</v>
      </c>
      <c r="E33" s="22" t="s">
        <v>22</v>
      </c>
      <c r="F33" s="24">
        <v>5</v>
      </c>
      <c r="G33" s="25">
        <v>466.1</v>
      </c>
      <c r="H33" s="30" t="s">
        <v>32</v>
      </c>
      <c r="I33" s="33"/>
      <c r="J33"/>
      <c r="M33" s="30"/>
    </row>
    <row r="34" spans="1:13" ht="15" customHeight="1">
      <c r="A34" s="5" t="s">
        <v>21</v>
      </c>
      <c r="B34" s="5">
        <f t="shared" si="0"/>
        <v>31</v>
      </c>
      <c r="C34" s="38" t="s">
        <v>162</v>
      </c>
      <c r="D34" s="39">
        <v>41226</v>
      </c>
      <c r="E34" s="22" t="s">
        <v>22</v>
      </c>
      <c r="F34" s="24">
        <v>5</v>
      </c>
      <c r="G34" s="25">
        <v>466.1</v>
      </c>
      <c r="H34" s="30" t="s">
        <v>32</v>
      </c>
      <c r="I34" s="33"/>
      <c r="J34"/>
      <c r="M34" s="30"/>
    </row>
    <row r="35" spans="1:13" ht="15" customHeight="1">
      <c r="A35" s="5" t="s">
        <v>21</v>
      </c>
      <c r="B35" s="5">
        <f t="shared" si="0"/>
        <v>32</v>
      </c>
      <c r="C35" s="38" t="s">
        <v>163</v>
      </c>
      <c r="D35" s="39">
        <v>41226</v>
      </c>
      <c r="E35" s="22" t="s">
        <v>22</v>
      </c>
      <c r="F35" s="24">
        <v>5</v>
      </c>
      <c r="G35" s="25">
        <v>466.1</v>
      </c>
      <c r="H35" s="30" t="s">
        <v>32</v>
      </c>
      <c r="I35" s="33"/>
      <c r="J35"/>
      <c r="M35" s="30"/>
    </row>
    <row r="36" spans="1:13" ht="15" customHeight="1">
      <c r="A36" s="5" t="s">
        <v>21</v>
      </c>
      <c r="B36" s="5">
        <f t="shared" si="0"/>
        <v>33</v>
      </c>
      <c r="C36" s="38" t="s">
        <v>164</v>
      </c>
      <c r="D36" s="39">
        <v>41243</v>
      </c>
      <c r="E36" s="22" t="s">
        <v>22</v>
      </c>
      <c r="F36" s="24">
        <v>5</v>
      </c>
      <c r="G36" s="25">
        <v>466.1</v>
      </c>
      <c r="H36" s="30" t="s">
        <v>32</v>
      </c>
      <c r="I36" s="33"/>
      <c r="J36" s="36"/>
      <c r="M36" s="30"/>
    </row>
    <row r="37" spans="1:13" ht="15" customHeight="1">
      <c r="A37" s="5" t="s">
        <v>21</v>
      </c>
      <c r="B37" s="5">
        <f t="shared" si="0"/>
        <v>34</v>
      </c>
      <c r="C37" s="38" t="s">
        <v>165</v>
      </c>
      <c r="D37" s="39">
        <v>41234</v>
      </c>
      <c r="E37" s="22" t="s">
        <v>22</v>
      </c>
      <c r="F37" s="24">
        <v>5</v>
      </c>
      <c r="G37" s="25">
        <v>466.1</v>
      </c>
      <c r="H37" s="30" t="s">
        <v>32</v>
      </c>
      <c r="I37" s="33"/>
      <c r="J37"/>
      <c r="M37" s="30"/>
    </row>
    <row r="38" spans="1:13" ht="15" customHeight="1">
      <c r="A38" s="5" t="s">
        <v>21</v>
      </c>
      <c r="B38" s="5">
        <f t="shared" si="0"/>
        <v>35</v>
      </c>
      <c r="C38" s="38" t="s">
        <v>166</v>
      </c>
      <c r="D38" s="39">
        <v>41239</v>
      </c>
      <c r="E38" s="22" t="s">
        <v>22</v>
      </c>
      <c r="F38" s="24">
        <v>5</v>
      </c>
      <c r="G38" s="25">
        <v>466.1</v>
      </c>
      <c r="H38" s="30" t="s">
        <v>77</v>
      </c>
      <c r="I38" s="33"/>
      <c r="J38"/>
      <c r="M38" s="30"/>
    </row>
    <row r="39" spans="1:13" ht="15" customHeight="1">
      <c r="A39" s="5" t="s">
        <v>21</v>
      </c>
      <c r="B39" s="5">
        <f t="shared" si="0"/>
        <v>36</v>
      </c>
      <c r="C39" s="38" t="s">
        <v>167</v>
      </c>
      <c r="D39" s="39">
        <v>41241</v>
      </c>
      <c r="E39" s="22" t="s">
        <v>22</v>
      </c>
      <c r="F39" s="24">
        <v>5</v>
      </c>
      <c r="G39" s="25">
        <v>466.1</v>
      </c>
      <c r="H39" s="30" t="s">
        <v>77</v>
      </c>
      <c r="I39" s="33"/>
      <c r="J39"/>
      <c r="M39" s="30"/>
    </row>
    <row r="40" spans="1:13" ht="15" customHeight="1">
      <c r="A40" s="5" t="s">
        <v>21</v>
      </c>
      <c r="B40" s="5">
        <f t="shared" si="0"/>
        <v>37</v>
      </c>
      <c r="C40" s="38" t="s">
        <v>168</v>
      </c>
      <c r="D40" s="39">
        <v>41233</v>
      </c>
      <c r="E40" s="22" t="s">
        <v>22</v>
      </c>
      <c r="F40" s="24">
        <v>5</v>
      </c>
      <c r="G40" s="25">
        <v>466.1</v>
      </c>
      <c r="H40" s="30" t="s">
        <v>77</v>
      </c>
      <c r="I40" s="33"/>
      <c r="J40"/>
      <c r="M40" s="30"/>
    </row>
    <row r="41" spans="1:13" ht="15" customHeight="1">
      <c r="A41" s="5" t="s">
        <v>21</v>
      </c>
      <c r="B41" s="5">
        <f t="shared" si="0"/>
        <v>38</v>
      </c>
      <c r="C41" s="38" t="s">
        <v>169</v>
      </c>
      <c r="D41" s="39">
        <v>41234</v>
      </c>
      <c r="E41" s="22" t="s">
        <v>22</v>
      </c>
      <c r="F41" s="24">
        <v>5</v>
      </c>
      <c r="G41" s="25">
        <v>466.1</v>
      </c>
      <c r="H41" s="30" t="s">
        <v>77</v>
      </c>
      <c r="I41" s="33"/>
      <c r="J41"/>
      <c r="M41" s="30"/>
    </row>
    <row r="42" spans="1:13" ht="15" customHeight="1">
      <c r="A42" s="5" t="s">
        <v>21</v>
      </c>
      <c r="B42" s="5">
        <f t="shared" si="0"/>
        <v>39</v>
      </c>
      <c r="C42" s="38" t="s">
        <v>170</v>
      </c>
      <c r="D42" s="39">
        <v>41229</v>
      </c>
      <c r="E42" s="22" t="s">
        <v>22</v>
      </c>
      <c r="F42" s="24">
        <v>5</v>
      </c>
      <c r="G42" s="25">
        <v>466.1</v>
      </c>
      <c r="H42" s="30" t="s">
        <v>77</v>
      </c>
      <c r="I42" s="33"/>
      <c r="J42"/>
      <c r="M42" s="30"/>
    </row>
    <row r="43" spans="1:13" ht="15" customHeight="1">
      <c r="A43" s="5" t="s">
        <v>21</v>
      </c>
      <c r="B43" s="5">
        <f t="shared" si="0"/>
        <v>40</v>
      </c>
      <c r="C43" s="38" t="s">
        <v>171</v>
      </c>
      <c r="D43" s="39">
        <v>41241</v>
      </c>
      <c r="E43" s="22" t="s">
        <v>22</v>
      </c>
      <c r="F43" s="24">
        <v>5</v>
      </c>
      <c r="G43" s="25">
        <v>466.1</v>
      </c>
      <c r="H43" s="30" t="s">
        <v>77</v>
      </c>
      <c r="I43" s="33"/>
      <c r="J43"/>
      <c r="M43" s="30"/>
    </row>
    <row r="44" spans="1:13" ht="15" customHeight="1">
      <c r="A44" s="5" t="s">
        <v>21</v>
      </c>
      <c r="B44" s="5">
        <f t="shared" si="0"/>
        <v>41</v>
      </c>
      <c r="C44" s="38" t="s">
        <v>172</v>
      </c>
      <c r="D44" s="39">
        <v>41214</v>
      </c>
      <c r="E44" s="22" t="s">
        <v>22</v>
      </c>
      <c r="F44" s="24">
        <v>5</v>
      </c>
      <c r="G44" s="25">
        <v>466.1</v>
      </c>
      <c r="H44" s="30" t="s">
        <v>43</v>
      </c>
      <c r="I44" s="33"/>
      <c r="J44"/>
      <c r="M44" s="30"/>
    </row>
    <row r="45" spans="1:13" ht="15" customHeight="1">
      <c r="A45" s="5" t="s">
        <v>21</v>
      </c>
      <c r="B45" s="5">
        <f t="shared" si="0"/>
        <v>42</v>
      </c>
      <c r="C45" s="38" t="s">
        <v>173</v>
      </c>
      <c r="D45" s="39">
        <v>41233</v>
      </c>
      <c r="E45" s="22" t="s">
        <v>22</v>
      </c>
      <c r="F45" s="24">
        <v>5</v>
      </c>
      <c r="G45" s="25">
        <v>466.1</v>
      </c>
      <c r="H45" s="30" t="s">
        <v>43</v>
      </c>
      <c r="I45" s="33"/>
      <c r="J45"/>
      <c r="M45" s="30"/>
    </row>
    <row r="46" spans="1:13" ht="15" customHeight="1">
      <c r="A46" s="5" t="s">
        <v>21</v>
      </c>
      <c r="B46" s="5">
        <f t="shared" si="0"/>
        <v>43</v>
      </c>
      <c r="C46" s="38" t="s">
        <v>174</v>
      </c>
      <c r="D46" s="39">
        <v>41232</v>
      </c>
      <c r="E46" s="22" t="s">
        <v>22</v>
      </c>
      <c r="F46" s="24">
        <v>5</v>
      </c>
      <c r="G46" s="25">
        <v>466.1</v>
      </c>
      <c r="H46" s="30" t="s">
        <v>43</v>
      </c>
      <c r="I46" s="33"/>
      <c r="J46"/>
      <c r="M46" s="30"/>
    </row>
    <row r="47" spans="1:13" ht="15" customHeight="1">
      <c r="A47" s="5" t="s">
        <v>21</v>
      </c>
      <c r="B47" s="5">
        <f t="shared" si="0"/>
        <v>44</v>
      </c>
      <c r="C47" s="38" t="s">
        <v>175</v>
      </c>
      <c r="D47" s="39">
        <v>41222</v>
      </c>
      <c r="E47" s="22" t="s">
        <v>22</v>
      </c>
      <c r="F47" s="24">
        <v>5</v>
      </c>
      <c r="G47" s="25">
        <v>466.1</v>
      </c>
      <c r="H47" s="30" t="s">
        <v>615</v>
      </c>
      <c r="I47" s="33"/>
      <c r="J47"/>
      <c r="M47" s="30"/>
    </row>
    <row r="48" spans="1:13" ht="15" customHeight="1">
      <c r="A48" s="5" t="s">
        <v>21</v>
      </c>
      <c r="B48" s="5">
        <f t="shared" si="0"/>
        <v>45</v>
      </c>
      <c r="C48" s="38" t="s">
        <v>176</v>
      </c>
      <c r="D48" s="39">
        <v>41235</v>
      </c>
      <c r="E48" s="22" t="s">
        <v>22</v>
      </c>
      <c r="F48" s="24">
        <v>5</v>
      </c>
      <c r="G48" s="25">
        <v>466.1</v>
      </c>
      <c r="H48" s="30" t="s">
        <v>615</v>
      </c>
      <c r="I48" s="33"/>
      <c r="J48"/>
      <c r="M48" s="30"/>
    </row>
    <row r="49" spans="1:13" ht="15" customHeight="1">
      <c r="A49" s="5" t="s">
        <v>21</v>
      </c>
      <c r="B49" s="5">
        <f t="shared" si="0"/>
        <v>46</v>
      </c>
      <c r="C49" s="38" t="s">
        <v>177</v>
      </c>
      <c r="D49" s="39">
        <v>41241</v>
      </c>
      <c r="E49" s="22" t="s">
        <v>22</v>
      </c>
      <c r="F49" s="24">
        <v>5</v>
      </c>
      <c r="G49" s="25">
        <v>466.1</v>
      </c>
      <c r="H49" s="30" t="s">
        <v>615</v>
      </c>
      <c r="I49" s="33"/>
      <c r="J49"/>
      <c r="M49" s="30"/>
    </row>
    <row r="50" spans="1:13" ht="15" customHeight="1">
      <c r="A50" s="5" t="s">
        <v>21</v>
      </c>
      <c r="B50" s="5">
        <f t="shared" si="0"/>
        <v>47</v>
      </c>
      <c r="C50" s="38" t="s">
        <v>178</v>
      </c>
      <c r="D50" s="39">
        <v>41241</v>
      </c>
      <c r="E50" s="22" t="s">
        <v>22</v>
      </c>
      <c r="F50" s="24">
        <v>5</v>
      </c>
      <c r="G50" s="25">
        <v>466.1</v>
      </c>
      <c r="H50" s="30" t="s">
        <v>615</v>
      </c>
      <c r="I50" s="33"/>
      <c r="J50"/>
      <c r="M50" s="30"/>
    </row>
    <row r="51" spans="1:13" ht="15" customHeight="1">
      <c r="A51" s="22" t="s">
        <v>21</v>
      </c>
      <c r="B51" s="22">
        <f t="shared" si="0"/>
        <v>48</v>
      </c>
      <c r="C51" s="38" t="s">
        <v>179</v>
      </c>
      <c r="D51" s="39">
        <v>41243</v>
      </c>
      <c r="E51" s="22" t="s">
        <v>22</v>
      </c>
      <c r="F51" s="24">
        <v>5</v>
      </c>
      <c r="G51" s="25">
        <v>466.1</v>
      </c>
      <c r="H51" s="30" t="s">
        <v>615</v>
      </c>
      <c r="I51" s="33"/>
      <c r="J51"/>
      <c r="M51" s="30"/>
    </row>
    <row r="52" spans="1:13" ht="15" customHeight="1">
      <c r="A52" s="5" t="s">
        <v>21</v>
      </c>
      <c r="B52" s="5">
        <f t="shared" si="0"/>
        <v>49</v>
      </c>
      <c r="C52" s="38" t="s">
        <v>180</v>
      </c>
      <c r="D52" s="39">
        <v>41239</v>
      </c>
      <c r="E52" s="22" t="s">
        <v>22</v>
      </c>
      <c r="F52" s="24">
        <v>5</v>
      </c>
      <c r="G52" s="25">
        <v>466.1</v>
      </c>
      <c r="H52" s="30" t="s">
        <v>615</v>
      </c>
      <c r="I52" s="33"/>
      <c r="J52"/>
      <c r="M52" s="30"/>
    </row>
    <row r="53" spans="1:13" ht="15" customHeight="1">
      <c r="A53" s="5" t="s">
        <v>21</v>
      </c>
      <c r="B53" s="5">
        <f t="shared" si="0"/>
        <v>50</v>
      </c>
      <c r="C53" s="38" t="s">
        <v>181</v>
      </c>
      <c r="D53" s="39">
        <v>41242</v>
      </c>
      <c r="E53" s="22" t="s">
        <v>22</v>
      </c>
      <c r="F53" s="24">
        <v>5</v>
      </c>
      <c r="G53" s="25">
        <v>466.1</v>
      </c>
      <c r="H53" s="30" t="s">
        <v>615</v>
      </c>
      <c r="I53" s="33"/>
      <c r="J53"/>
      <c r="M53" s="30"/>
    </row>
    <row r="54" spans="1:13" ht="15" customHeight="1">
      <c r="A54" s="5" t="s">
        <v>21</v>
      </c>
      <c r="B54" s="5">
        <f t="shared" si="0"/>
        <v>51</v>
      </c>
      <c r="C54" s="38" t="s">
        <v>182</v>
      </c>
      <c r="D54" s="39">
        <v>41240</v>
      </c>
      <c r="E54" s="22" t="s">
        <v>22</v>
      </c>
      <c r="F54" s="24">
        <v>5</v>
      </c>
      <c r="G54" s="25">
        <v>466.1</v>
      </c>
      <c r="H54" s="30" t="s">
        <v>615</v>
      </c>
      <c r="I54" s="33"/>
      <c r="J54"/>
      <c r="M54" s="30"/>
    </row>
    <row r="55" spans="1:13" ht="15" customHeight="1">
      <c r="A55" s="5" t="s">
        <v>21</v>
      </c>
      <c r="B55" s="5">
        <f t="shared" si="0"/>
        <v>52</v>
      </c>
      <c r="C55" s="38" t="s">
        <v>183</v>
      </c>
      <c r="D55" s="39">
        <v>41242</v>
      </c>
      <c r="E55" s="22" t="s">
        <v>22</v>
      </c>
      <c r="F55" s="24">
        <v>5</v>
      </c>
      <c r="G55" s="25">
        <v>466.1</v>
      </c>
      <c r="H55" s="30" t="s">
        <v>615</v>
      </c>
      <c r="I55" s="33"/>
      <c r="J55"/>
      <c r="M55" s="30"/>
    </row>
    <row r="56" spans="1:13" ht="15" customHeight="1">
      <c r="A56" s="5" t="s">
        <v>21</v>
      </c>
      <c r="B56" s="5">
        <f t="shared" si="0"/>
        <v>53</v>
      </c>
      <c r="C56" s="38" t="s">
        <v>184</v>
      </c>
      <c r="D56" s="39">
        <v>41229</v>
      </c>
      <c r="E56" s="22" t="s">
        <v>22</v>
      </c>
      <c r="F56" s="24">
        <v>5</v>
      </c>
      <c r="G56" s="25">
        <v>466.1</v>
      </c>
      <c r="H56" s="30" t="s">
        <v>81</v>
      </c>
      <c r="I56" s="33"/>
      <c r="J56"/>
      <c r="M56" s="30"/>
    </row>
    <row r="57" spans="1:13" ht="15" customHeight="1">
      <c r="A57" s="5" t="s">
        <v>21</v>
      </c>
      <c r="B57" s="5">
        <f t="shared" si="0"/>
        <v>54</v>
      </c>
      <c r="C57" s="38" t="s">
        <v>185</v>
      </c>
      <c r="D57" s="39">
        <v>41222</v>
      </c>
      <c r="E57" s="22" t="s">
        <v>22</v>
      </c>
      <c r="F57" s="24">
        <v>5</v>
      </c>
      <c r="G57" s="25">
        <v>466.1</v>
      </c>
      <c r="H57" s="30" t="s">
        <v>623</v>
      </c>
      <c r="I57" s="33"/>
      <c r="J57"/>
      <c r="M57" s="30"/>
    </row>
    <row r="58" spans="1:13" ht="15" customHeight="1">
      <c r="A58" s="5" t="s">
        <v>21</v>
      </c>
      <c r="B58" s="5">
        <f t="shared" si="0"/>
        <v>55</v>
      </c>
      <c r="C58" s="38" t="s">
        <v>186</v>
      </c>
      <c r="D58" s="39">
        <v>41240</v>
      </c>
      <c r="E58" s="22" t="s">
        <v>22</v>
      </c>
      <c r="F58" s="24">
        <v>5</v>
      </c>
      <c r="G58" s="25">
        <v>466.1</v>
      </c>
      <c r="H58" s="30" t="s">
        <v>623</v>
      </c>
      <c r="I58" s="33"/>
      <c r="J58"/>
      <c r="M58" s="30"/>
    </row>
    <row r="59" spans="1:13" ht="15" customHeight="1">
      <c r="A59" s="5" t="s">
        <v>21</v>
      </c>
      <c r="B59" s="5">
        <f t="shared" si="0"/>
        <v>56</v>
      </c>
      <c r="C59" s="38" t="s">
        <v>187</v>
      </c>
      <c r="D59" s="39">
        <v>41240</v>
      </c>
      <c r="E59" s="22" t="s">
        <v>22</v>
      </c>
      <c r="F59" s="24">
        <v>5</v>
      </c>
      <c r="G59" s="25">
        <v>466.1</v>
      </c>
      <c r="H59" s="30" t="s">
        <v>623</v>
      </c>
      <c r="I59" s="33"/>
      <c r="J59"/>
      <c r="M59" s="30"/>
    </row>
    <row r="60" spans="1:13" ht="15" customHeight="1">
      <c r="A60" s="5" t="s">
        <v>21</v>
      </c>
      <c r="B60" s="5">
        <f t="shared" si="0"/>
        <v>57</v>
      </c>
      <c r="C60" s="38" t="s">
        <v>188</v>
      </c>
      <c r="D60" s="39">
        <v>41242</v>
      </c>
      <c r="E60" s="22" t="s">
        <v>22</v>
      </c>
      <c r="F60" s="24">
        <v>5</v>
      </c>
      <c r="G60" s="25">
        <v>466.1</v>
      </c>
      <c r="H60" s="30" t="s">
        <v>623</v>
      </c>
      <c r="I60" s="33"/>
      <c r="J60"/>
      <c r="M60" s="30"/>
    </row>
    <row r="61" spans="1:13" ht="15" customHeight="1">
      <c r="A61" s="5" t="s">
        <v>21</v>
      </c>
      <c r="B61" s="5">
        <f t="shared" si="0"/>
        <v>58</v>
      </c>
      <c r="C61" s="38" t="s">
        <v>189</v>
      </c>
      <c r="D61" s="39">
        <v>41220</v>
      </c>
      <c r="E61" s="22" t="s">
        <v>22</v>
      </c>
      <c r="F61" s="24">
        <v>5</v>
      </c>
      <c r="G61" s="25">
        <v>466.1</v>
      </c>
      <c r="H61" s="30" t="s">
        <v>96</v>
      </c>
      <c r="I61" s="33"/>
      <c r="J61"/>
      <c r="M61" s="30"/>
    </row>
    <row r="62" spans="1:13" ht="15" customHeight="1">
      <c r="A62" s="5" t="s">
        <v>21</v>
      </c>
      <c r="B62" s="5">
        <f t="shared" si="0"/>
        <v>59</v>
      </c>
      <c r="C62" s="38" t="s">
        <v>190</v>
      </c>
      <c r="D62" s="39">
        <v>41215</v>
      </c>
      <c r="E62" s="22" t="s">
        <v>22</v>
      </c>
      <c r="F62" s="24">
        <v>5</v>
      </c>
      <c r="G62" s="25">
        <v>466.1</v>
      </c>
      <c r="H62" s="30" t="s">
        <v>111</v>
      </c>
      <c r="I62" s="34"/>
      <c r="J62"/>
      <c r="M62" s="30"/>
    </row>
    <row r="63" spans="1:13" ht="15" customHeight="1">
      <c r="A63" s="5" t="s">
        <v>21</v>
      </c>
      <c r="B63" s="5">
        <f t="shared" si="0"/>
        <v>60</v>
      </c>
      <c r="C63" s="38" t="s">
        <v>191</v>
      </c>
      <c r="D63" s="39">
        <v>41221</v>
      </c>
      <c r="E63" s="22" t="s">
        <v>22</v>
      </c>
      <c r="F63" s="24">
        <v>5</v>
      </c>
      <c r="G63" s="25">
        <v>466.1</v>
      </c>
      <c r="H63" s="30" t="s">
        <v>92</v>
      </c>
      <c r="I63" s="33"/>
      <c r="J63"/>
      <c r="M63" s="30"/>
    </row>
    <row r="64" spans="1:13" ht="15" customHeight="1">
      <c r="A64" s="5" t="s">
        <v>21</v>
      </c>
      <c r="B64" s="5">
        <f t="shared" si="0"/>
        <v>61</v>
      </c>
      <c r="C64" s="38" t="s">
        <v>192</v>
      </c>
      <c r="D64" s="39">
        <v>41234</v>
      </c>
      <c r="E64" s="22" t="s">
        <v>22</v>
      </c>
      <c r="F64" s="24">
        <v>5</v>
      </c>
      <c r="G64" s="25">
        <v>466.1</v>
      </c>
      <c r="H64" s="30" t="s">
        <v>28</v>
      </c>
      <c r="I64" s="33"/>
      <c r="J64"/>
      <c r="M64" s="30"/>
    </row>
    <row r="65" spans="1:13" ht="15" customHeight="1">
      <c r="A65" s="5" t="s">
        <v>21</v>
      </c>
      <c r="B65" s="5">
        <f t="shared" si="0"/>
        <v>62</v>
      </c>
      <c r="C65" s="38" t="s">
        <v>193</v>
      </c>
      <c r="D65" s="39">
        <v>41219</v>
      </c>
      <c r="E65" s="22" t="s">
        <v>22</v>
      </c>
      <c r="F65" s="24">
        <v>5</v>
      </c>
      <c r="G65" s="25">
        <v>466.1</v>
      </c>
      <c r="H65" s="30" t="s">
        <v>102</v>
      </c>
      <c r="I65" s="33"/>
      <c r="J65"/>
      <c r="M65" s="30"/>
    </row>
    <row r="66" spans="1:13" ht="15" customHeight="1">
      <c r="A66" s="5" t="s">
        <v>21</v>
      </c>
      <c r="B66" s="5">
        <f t="shared" si="0"/>
        <v>63</v>
      </c>
      <c r="C66" s="38" t="s">
        <v>194</v>
      </c>
      <c r="D66" s="39">
        <v>41221</v>
      </c>
      <c r="E66" s="22" t="s">
        <v>22</v>
      </c>
      <c r="F66" s="24">
        <v>5</v>
      </c>
      <c r="G66" s="25">
        <v>466.1</v>
      </c>
      <c r="H66" s="30" t="s">
        <v>96</v>
      </c>
      <c r="I66" s="33"/>
      <c r="J66"/>
      <c r="M66" s="30"/>
    </row>
    <row r="67" spans="1:13" ht="15" customHeight="1">
      <c r="A67" s="5" t="s">
        <v>21</v>
      </c>
      <c r="B67" s="5">
        <f t="shared" si="0"/>
        <v>64</v>
      </c>
      <c r="C67" s="38" t="s">
        <v>195</v>
      </c>
      <c r="D67" s="39">
        <v>41215</v>
      </c>
      <c r="E67" s="22" t="s">
        <v>22</v>
      </c>
      <c r="F67" s="24">
        <v>5</v>
      </c>
      <c r="G67" s="25">
        <v>466.1</v>
      </c>
      <c r="H67" s="30" t="s">
        <v>41</v>
      </c>
      <c r="I67" s="33"/>
      <c r="J67"/>
      <c r="M67" s="30"/>
    </row>
    <row r="68" spans="1:13" ht="15" customHeight="1">
      <c r="A68" s="5" t="s">
        <v>21</v>
      </c>
      <c r="B68" s="5">
        <f t="shared" si="0"/>
        <v>65</v>
      </c>
      <c r="C68" s="38" t="s">
        <v>196</v>
      </c>
      <c r="D68" s="39">
        <v>41228</v>
      </c>
      <c r="E68" s="22" t="s">
        <v>22</v>
      </c>
      <c r="F68" s="24">
        <v>5</v>
      </c>
      <c r="G68" s="25">
        <v>466.1</v>
      </c>
      <c r="H68" s="30" t="s">
        <v>41</v>
      </c>
      <c r="I68" s="34"/>
      <c r="J68"/>
      <c r="M68" s="30"/>
    </row>
    <row r="69" spans="1:13" ht="15" customHeight="1">
      <c r="A69" s="5" t="s">
        <v>21</v>
      </c>
      <c r="B69" s="5">
        <f t="shared" si="0"/>
        <v>66</v>
      </c>
      <c r="C69" s="38" t="s">
        <v>197</v>
      </c>
      <c r="D69" s="39">
        <v>41225</v>
      </c>
      <c r="E69" s="22" t="s">
        <v>22</v>
      </c>
      <c r="F69" s="24">
        <v>5</v>
      </c>
      <c r="G69" s="25">
        <v>466.1</v>
      </c>
      <c r="H69" s="30" t="s">
        <v>41</v>
      </c>
      <c r="I69" s="33"/>
      <c r="J69" s="36"/>
      <c r="M69" s="30"/>
    </row>
    <row r="70" spans="1:13" ht="15" customHeight="1">
      <c r="A70" s="5" t="s">
        <v>21</v>
      </c>
      <c r="B70" s="5">
        <f aca="true" t="shared" si="1" ref="B70:B133">B69+1</f>
        <v>67</v>
      </c>
      <c r="C70" s="38" t="s">
        <v>198</v>
      </c>
      <c r="D70" s="39">
        <v>41229</v>
      </c>
      <c r="E70" s="22" t="s">
        <v>22</v>
      </c>
      <c r="F70" s="24">
        <v>5</v>
      </c>
      <c r="G70" s="25">
        <v>466.1</v>
      </c>
      <c r="H70" s="30" t="s">
        <v>41</v>
      </c>
      <c r="I70" s="33"/>
      <c r="J70"/>
      <c r="M70" s="30"/>
    </row>
    <row r="71" spans="1:13" ht="15" customHeight="1">
      <c r="A71" s="5" t="s">
        <v>21</v>
      </c>
      <c r="B71" s="5">
        <f t="shared" si="1"/>
        <v>68</v>
      </c>
      <c r="C71" s="38" t="s">
        <v>199</v>
      </c>
      <c r="D71" s="39">
        <v>41215</v>
      </c>
      <c r="E71" s="22" t="s">
        <v>22</v>
      </c>
      <c r="F71" s="24">
        <v>5</v>
      </c>
      <c r="G71" s="25">
        <v>466.1</v>
      </c>
      <c r="H71" s="30" t="s">
        <v>98</v>
      </c>
      <c r="I71" s="33"/>
      <c r="J71"/>
      <c r="M71" s="30"/>
    </row>
    <row r="72" spans="1:13" ht="15" customHeight="1">
      <c r="A72" s="5" t="s">
        <v>21</v>
      </c>
      <c r="B72" s="5">
        <f t="shared" si="1"/>
        <v>69</v>
      </c>
      <c r="C72" s="38" t="s">
        <v>200</v>
      </c>
      <c r="D72" s="39">
        <v>41232</v>
      </c>
      <c r="E72" s="22" t="s">
        <v>22</v>
      </c>
      <c r="F72" s="24">
        <v>5</v>
      </c>
      <c r="G72" s="25">
        <v>466.1</v>
      </c>
      <c r="H72" s="30" t="s">
        <v>98</v>
      </c>
      <c r="I72" s="33"/>
      <c r="J72"/>
      <c r="M72" s="30"/>
    </row>
    <row r="73" spans="1:13" ht="15" customHeight="1">
      <c r="A73" s="5" t="s">
        <v>21</v>
      </c>
      <c r="B73" s="5">
        <f t="shared" si="1"/>
        <v>70</v>
      </c>
      <c r="C73" s="38" t="s">
        <v>201</v>
      </c>
      <c r="D73" s="39">
        <v>41225</v>
      </c>
      <c r="E73" s="22" t="s">
        <v>22</v>
      </c>
      <c r="F73" s="24">
        <v>5</v>
      </c>
      <c r="G73" s="25">
        <v>466.1</v>
      </c>
      <c r="H73" s="30" t="s">
        <v>98</v>
      </c>
      <c r="I73" s="33"/>
      <c r="J73"/>
      <c r="M73" s="30"/>
    </row>
    <row r="74" spans="1:13" ht="15" customHeight="1">
      <c r="A74" s="5" t="s">
        <v>21</v>
      </c>
      <c r="B74" s="5">
        <f t="shared" si="1"/>
        <v>71</v>
      </c>
      <c r="C74" s="38" t="s">
        <v>202</v>
      </c>
      <c r="D74" s="39">
        <v>41221</v>
      </c>
      <c r="E74" s="22" t="s">
        <v>22</v>
      </c>
      <c r="F74" s="24">
        <v>5</v>
      </c>
      <c r="G74" s="25">
        <v>466.1</v>
      </c>
      <c r="H74" s="30" t="s">
        <v>88</v>
      </c>
      <c r="I74" s="33"/>
      <c r="J74"/>
      <c r="M74" s="30"/>
    </row>
    <row r="75" spans="1:13" ht="15" customHeight="1">
      <c r="A75" s="5" t="s">
        <v>21</v>
      </c>
      <c r="B75" s="5">
        <f t="shared" si="1"/>
        <v>72</v>
      </c>
      <c r="C75" s="38" t="s">
        <v>203</v>
      </c>
      <c r="D75" s="39">
        <v>41220</v>
      </c>
      <c r="E75" s="22" t="s">
        <v>22</v>
      </c>
      <c r="F75" s="24">
        <v>5</v>
      </c>
      <c r="G75" s="25">
        <v>466.1</v>
      </c>
      <c r="H75" s="30" t="s">
        <v>95</v>
      </c>
      <c r="I75" s="33"/>
      <c r="J75"/>
      <c r="M75" s="30"/>
    </row>
    <row r="76" spans="1:13" ht="15" customHeight="1">
      <c r="A76" s="5" t="s">
        <v>21</v>
      </c>
      <c r="B76" s="5">
        <f t="shared" si="1"/>
        <v>73</v>
      </c>
      <c r="C76" s="38" t="s">
        <v>204</v>
      </c>
      <c r="D76" s="39">
        <v>41229</v>
      </c>
      <c r="E76" s="22" t="s">
        <v>22</v>
      </c>
      <c r="F76" s="24">
        <v>5</v>
      </c>
      <c r="G76" s="25">
        <v>466.1</v>
      </c>
      <c r="H76" s="30" t="s">
        <v>640</v>
      </c>
      <c r="I76" s="33"/>
      <c r="J76"/>
      <c r="M76" s="30"/>
    </row>
    <row r="77" spans="1:13" ht="15" customHeight="1">
      <c r="A77" s="5" t="s">
        <v>21</v>
      </c>
      <c r="B77" s="5">
        <f t="shared" si="1"/>
        <v>74</v>
      </c>
      <c r="C77" s="38" t="s">
        <v>205</v>
      </c>
      <c r="D77" s="39">
        <v>41214</v>
      </c>
      <c r="E77" s="22" t="s">
        <v>22</v>
      </c>
      <c r="F77" s="24">
        <v>5</v>
      </c>
      <c r="G77" s="25">
        <v>466.1</v>
      </c>
      <c r="H77" s="30" t="s">
        <v>30</v>
      </c>
      <c r="I77" s="33"/>
      <c r="J77"/>
      <c r="M77" s="30"/>
    </row>
    <row r="78" spans="1:13" ht="15" customHeight="1">
      <c r="A78" s="5" t="s">
        <v>21</v>
      </c>
      <c r="B78" s="5">
        <f t="shared" si="1"/>
        <v>75</v>
      </c>
      <c r="C78" s="38" t="s">
        <v>206</v>
      </c>
      <c r="D78" s="39">
        <v>41225</v>
      </c>
      <c r="E78" s="22" t="s">
        <v>22</v>
      </c>
      <c r="F78" s="24">
        <v>5</v>
      </c>
      <c r="G78" s="25">
        <v>466.1</v>
      </c>
      <c r="H78" s="30" t="s">
        <v>65</v>
      </c>
      <c r="I78" s="33"/>
      <c r="J78"/>
      <c r="M78" s="30"/>
    </row>
    <row r="79" spans="1:13" ht="15" customHeight="1">
      <c r="A79" s="5" t="s">
        <v>21</v>
      </c>
      <c r="B79" s="5">
        <f t="shared" si="1"/>
        <v>76</v>
      </c>
      <c r="C79" s="38" t="s">
        <v>207</v>
      </c>
      <c r="D79" s="39">
        <v>41220</v>
      </c>
      <c r="E79" s="22" t="s">
        <v>22</v>
      </c>
      <c r="F79" s="24">
        <v>5</v>
      </c>
      <c r="G79" s="25">
        <v>466.1</v>
      </c>
      <c r="H79" s="30" t="s">
        <v>40</v>
      </c>
      <c r="I79" s="33"/>
      <c r="J79"/>
      <c r="M79" s="30"/>
    </row>
    <row r="80" spans="1:13" ht="15" customHeight="1">
      <c r="A80" s="5" t="s">
        <v>21</v>
      </c>
      <c r="B80" s="5">
        <f t="shared" si="1"/>
        <v>77</v>
      </c>
      <c r="C80" s="38" t="s">
        <v>208</v>
      </c>
      <c r="D80" s="39">
        <v>41215</v>
      </c>
      <c r="E80" s="22" t="s">
        <v>22</v>
      </c>
      <c r="F80" s="24">
        <v>5</v>
      </c>
      <c r="G80" s="25">
        <v>466.1</v>
      </c>
      <c r="H80" s="30" t="s">
        <v>46</v>
      </c>
      <c r="I80" s="33"/>
      <c r="J80"/>
      <c r="M80" s="30"/>
    </row>
    <row r="81" spans="1:13" ht="15" customHeight="1">
      <c r="A81" s="5" t="s">
        <v>21</v>
      </c>
      <c r="B81" s="5">
        <f t="shared" si="1"/>
        <v>78</v>
      </c>
      <c r="C81" s="38" t="s">
        <v>209</v>
      </c>
      <c r="D81" s="39">
        <v>41228</v>
      </c>
      <c r="E81" s="22" t="s">
        <v>22</v>
      </c>
      <c r="F81" s="24">
        <v>5</v>
      </c>
      <c r="G81" s="25">
        <v>466.1</v>
      </c>
      <c r="H81" s="30" t="s">
        <v>46</v>
      </c>
      <c r="I81" s="33"/>
      <c r="J81"/>
      <c r="M81" s="30"/>
    </row>
    <row r="82" spans="1:13" ht="15" customHeight="1">
      <c r="A82" s="5" t="s">
        <v>21</v>
      </c>
      <c r="B82" s="5">
        <f t="shared" si="1"/>
        <v>79</v>
      </c>
      <c r="C82" s="38" t="s">
        <v>210</v>
      </c>
      <c r="D82" s="39">
        <v>41236</v>
      </c>
      <c r="E82" s="22" t="s">
        <v>22</v>
      </c>
      <c r="F82" s="24">
        <v>6</v>
      </c>
      <c r="G82" s="25">
        <v>466.1</v>
      </c>
      <c r="H82" s="30" t="s">
        <v>46</v>
      </c>
      <c r="I82" s="33"/>
      <c r="J82"/>
      <c r="M82" s="30"/>
    </row>
    <row r="83" spans="1:13" ht="15" customHeight="1">
      <c r="A83" s="5" t="s">
        <v>21</v>
      </c>
      <c r="B83" s="5">
        <f t="shared" si="1"/>
        <v>80</v>
      </c>
      <c r="C83" s="38" t="s">
        <v>211</v>
      </c>
      <c r="D83" s="39">
        <v>41241</v>
      </c>
      <c r="E83" s="22" t="s">
        <v>22</v>
      </c>
      <c r="F83" s="24">
        <v>6</v>
      </c>
      <c r="G83" s="25">
        <v>466.1</v>
      </c>
      <c r="H83" s="30" t="s">
        <v>46</v>
      </c>
      <c r="I83" s="34"/>
      <c r="J83"/>
      <c r="M83" s="30"/>
    </row>
    <row r="84" spans="1:13" ht="15" customHeight="1">
      <c r="A84" s="5" t="s">
        <v>21</v>
      </c>
      <c r="B84" s="5">
        <f t="shared" si="1"/>
        <v>81</v>
      </c>
      <c r="C84" s="38" t="s">
        <v>212</v>
      </c>
      <c r="D84" s="39">
        <v>41232</v>
      </c>
      <c r="E84" s="22" t="s">
        <v>22</v>
      </c>
      <c r="F84" s="24">
        <v>6</v>
      </c>
      <c r="G84" s="25">
        <v>466.1</v>
      </c>
      <c r="H84" s="30" t="s">
        <v>46</v>
      </c>
      <c r="I84" s="33"/>
      <c r="J84"/>
      <c r="M84" s="30"/>
    </row>
    <row r="85" spans="1:13" ht="15" customHeight="1">
      <c r="A85" s="5" t="s">
        <v>21</v>
      </c>
      <c r="B85" s="5">
        <f t="shared" si="1"/>
        <v>82</v>
      </c>
      <c r="C85" s="38" t="s">
        <v>213</v>
      </c>
      <c r="D85" s="39">
        <v>41233</v>
      </c>
      <c r="E85" s="22" t="s">
        <v>22</v>
      </c>
      <c r="F85" s="24">
        <v>6</v>
      </c>
      <c r="G85" s="25">
        <v>466.1</v>
      </c>
      <c r="H85" s="30" t="s">
        <v>46</v>
      </c>
      <c r="I85" s="33"/>
      <c r="J85"/>
      <c r="M85" s="30"/>
    </row>
    <row r="86" spans="1:13" ht="15" customHeight="1">
      <c r="A86" s="5" t="s">
        <v>21</v>
      </c>
      <c r="B86" s="5">
        <f t="shared" si="1"/>
        <v>83</v>
      </c>
      <c r="C86" s="38" t="s">
        <v>214</v>
      </c>
      <c r="D86" s="39">
        <v>41240</v>
      </c>
      <c r="E86" s="22" t="s">
        <v>22</v>
      </c>
      <c r="F86" s="24">
        <v>6</v>
      </c>
      <c r="G86" s="25">
        <v>466.1</v>
      </c>
      <c r="H86" s="30" t="s">
        <v>95</v>
      </c>
      <c r="I86" s="33"/>
      <c r="J86"/>
      <c r="M86" s="30"/>
    </row>
    <row r="87" spans="1:13" ht="15" customHeight="1">
      <c r="A87" s="5" t="s">
        <v>21</v>
      </c>
      <c r="B87" s="5">
        <f t="shared" si="1"/>
        <v>84</v>
      </c>
      <c r="C87" s="38" t="s">
        <v>215</v>
      </c>
      <c r="D87" s="39">
        <v>41220</v>
      </c>
      <c r="E87" s="22" t="s">
        <v>22</v>
      </c>
      <c r="F87" s="24">
        <v>6</v>
      </c>
      <c r="G87" s="25">
        <v>466.1</v>
      </c>
      <c r="H87" s="30" t="s">
        <v>97</v>
      </c>
      <c r="I87" s="33"/>
      <c r="J87"/>
      <c r="M87" s="30"/>
    </row>
    <row r="88" spans="1:13" ht="15" customHeight="1">
      <c r="A88" s="5" t="s">
        <v>21</v>
      </c>
      <c r="B88" s="5">
        <f t="shared" si="1"/>
        <v>85</v>
      </c>
      <c r="C88" s="38" t="s">
        <v>216</v>
      </c>
      <c r="D88" s="39">
        <v>41239</v>
      </c>
      <c r="E88" s="22" t="s">
        <v>22</v>
      </c>
      <c r="F88" s="24">
        <v>7</v>
      </c>
      <c r="G88" s="25">
        <v>466.1</v>
      </c>
      <c r="H88" s="30" t="s">
        <v>97</v>
      </c>
      <c r="I88" s="33"/>
      <c r="J88"/>
      <c r="M88" s="30"/>
    </row>
    <row r="89" spans="1:13" ht="15" customHeight="1">
      <c r="A89" s="5" t="s">
        <v>21</v>
      </c>
      <c r="B89" s="5">
        <f t="shared" si="1"/>
        <v>86</v>
      </c>
      <c r="C89" s="38" t="s">
        <v>217</v>
      </c>
      <c r="D89" s="39">
        <v>41235</v>
      </c>
      <c r="E89" s="22" t="s">
        <v>22</v>
      </c>
      <c r="F89" s="24">
        <v>7</v>
      </c>
      <c r="G89" s="25">
        <v>466.1</v>
      </c>
      <c r="H89" s="30" t="s">
        <v>97</v>
      </c>
      <c r="I89" s="33"/>
      <c r="J89"/>
      <c r="M89" s="30"/>
    </row>
    <row r="90" spans="1:13" ht="15" customHeight="1">
      <c r="A90" s="5" t="s">
        <v>21</v>
      </c>
      <c r="B90" s="5">
        <f t="shared" si="1"/>
        <v>87</v>
      </c>
      <c r="C90" s="38" t="s">
        <v>218</v>
      </c>
      <c r="D90" s="39">
        <v>41234</v>
      </c>
      <c r="E90" s="22" t="s">
        <v>22</v>
      </c>
      <c r="F90" s="24">
        <v>7</v>
      </c>
      <c r="G90" s="25">
        <v>466.1</v>
      </c>
      <c r="H90" s="30" t="s">
        <v>97</v>
      </c>
      <c r="I90" s="33"/>
      <c r="J90"/>
      <c r="M90" s="30"/>
    </row>
    <row r="91" spans="1:13" ht="15" customHeight="1">
      <c r="A91" s="5" t="s">
        <v>21</v>
      </c>
      <c r="B91" s="5">
        <f t="shared" si="1"/>
        <v>88</v>
      </c>
      <c r="C91" s="38" t="s">
        <v>219</v>
      </c>
      <c r="D91" s="39">
        <v>41243</v>
      </c>
      <c r="E91" s="22" t="s">
        <v>22</v>
      </c>
      <c r="F91" s="24">
        <v>7</v>
      </c>
      <c r="G91" s="25">
        <v>466.1</v>
      </c>
      <c r="H91" s="30" t="s">
        <v>97</v>
      </c>
      <c r="I91" s="33"/>
      <c r="J91"/>
      <c r="M91" s="30"/>
    </row>
    <row r="92" spans="1:13" ht="15" customHeight="1">
      <c r="A92" s="5" t="s">
        <v>21</v>
      </c>
      <c r="B92" s="5">
        <f t="shared" si="1"/>
        <v>89</v>
      </c>
      <c r="C92" s="38" t="s">
        <v>220</v>
      </c>
      <c r="D92" s="39">
        <v>41219</v>
      </c>
      <c r="E92" s="22" t="s">
        <v>22</v>
      </c>
      <c r="F92" s="24">
        <v>7</v>
      </c>
      <c r="G92" s="25">
        <v>466.1</v>
      </c>
      <c r="H92" s="30" t="s">
        <v>129</v>
      </c>
      <c r="I92" s="33"/>
      <c r="J92"/>
      <c r="M92" s="30"/>
    </row>
    <row r="93" spans="1:13" ht="15" customHeight="1">
      <c r="A93" s="5" t="s">
        <v>21</v>
      </c>
      <c r="B93" s="5">
        <f t="shared" si="1"/>
        <v>90</v>
      </c>
      <c r="C93" s="38" t="s">
        <v>221</v>
      </c>
      <c r="D93" s="39">
        <v>41232</v>
      </c>
      <c r="E93" s="22" t="s">
        <v>22</v>
      </c>
      <c r="F93" s="24">
        <v>7</v>
      </c>
      <c r="G93" s="25">
        <v>466.1</v>
      </c>
      <c r="H93" s="30" t="s">
        <v>129</v>
      </c>
      <c r="I93" s="33"/>
      <c r="J93"/>
      <c r="M93" s="30"/>
    </row>
    <row r="94" spans="1:13" ht="15" customHeight="1">
      <c r="A94" s="5" t="s">
        <v>21</v>
      </c>
      <c r="B94" s="5">
        <f t="shared" si="1"/>
        <v>91</v>
      </c>
      <c r="C94" s="38" t="s">
        <v>222</v>
      </c>
      <c r="D94" s="39">
        <v>41235</v>
      </c>
      <c r="E94" s="22" t="s">
        <v>22</v>
      </c>
      <c r="F94" s="24">
        <v>7</v>
      </c>
      <c r="G94" s="25">
        <v>466.1</v>
      </c>
      <c r="H94" s="30" t="s">
        <v>129</v>
      </c>
      <c r="I94" s="33"/>
      <c r="J94"/>
      <c r="M94" s="30"/>
    </row>
    <row r="95" spans="1:13" ht="15" customHeight="1">
      <c r="A95" s="5" t="s">
        <v>21</v>
      </c>
      <c r="B95" s="5">
        <f t="shared" si="1"/>
        <v>92</v>
      </c>
      <c r="C95" s="38" t="s">
        <v>223</v>
      </c>
      <c r="D95" s="39">
        <v>41222</v>
      </c>
      <c r="E95" s="22" t="s">
        <v>22</v>
      </c>
      <c r="F95" s="24">
        <v>7</v>
      </c>
      <c r="G95" s="25">
        <v>466.1</v>
      </c>
      <c r="H95" s="30" t="s">
        <v>89</v>
      </c>
      <c r="I95" s="33"/>
      <c r="J95"/>
      <c r="M95" s="30"/>
    </row>
    <row r="96" spans="1:13" ht="15" customHeight="1">
      <c r="A96" s="5" t="s">
        <v>21</v>
      </c>
      <c r="B96" s="5">
        <f t="shared" si="1"/>
        <v>93</v>
      </c>
      <c r="C96" s="38" t="s">
        <v>224</v>
      </c>
      <c r="D96" s="39">
        <v>41225</v>
      </c>
      <c r="E96" s="22" t="s">
        <v>22</v>
      </c>
      <c r="F96" s="24">
        <v>7</v>
      </c>
      <c r="G96" s="25">
        <v>466.1</v>
      </c>
      <c r="H96" s="30" t="s">
        <v>89</v>
      </c>
      <c r="I96" s="33"/>
      <c r="J96"/>
      <c r="M96" s="30"/>
    </row>
    <row r="97" spans="1:13" ht="15" customHeight="1">
      <c r="A97" s="5" t="s">
        <v>21</v>
      </c>
      <c r="B97" s="5">
        <f t="shared" si="1"/>
        <v>94</v>
      </c>
      <c r="C97" s="38" t="s">
        <v>225</v>
      </c>
      <c r="D97" s="39">
        <v>41234</v>
      </c>
      <c r="E97" s="22" t="s">
        <v>22</v>
      </c>
      <c r="F97" s="24">
        <v>7</v>
      </c>
      <c r="G97" s="25">
        <v>466.1</v>
      </c>
      <c r="H97" s="30" t="s">
        <v>89</v>
      </c>
      <c r="I97" s="33"/>
      <c r="J97"/>
      <c r="M97" s="30"/>
    </row>
    <row r="98" spans="1:13" ht="15" customHeight="1">
      <c r="A98" s="5" t="s">
        <v>21</v>
      </c>
      <c r="B98" s="5">
        <f t="shared" si="1"/>
        <v>95</v>
      </c>
      <c r="C98" s="38" t="s">
        <v>226</v>
      </c>
      <c r="D98" s="39">
        <v>41240</v>
      </c>
      <c r="E98" s="22" t="s">
        <v>22</v>
      </c>
      <c r="F98" s="24">
        <v>7</v>
      </c>
      <c r="G98" s="25">
        <v>466.1</v>
      </c>
      <c r="H98" s="30" t="s">
        <v>89</v>
      </c>
      <c r="I98" s="33"/>
      <c r="J98"/>
      <c r="M98" s="30"/>
    </row>
    <row r="99" spans="1:13" ht="15" customHeight="1">
      <c r="A99" s="5" t="s">
        <v>21</v>
      </c>
      <c r="B99" s="5">
        <f t="shared" si="1"/>
        <v>96</v>
      </c>
      <c r="C99" s="38" t="s">
        <v>227</v>
      </c>
      <c r="D99" s="39">
        <v>41242</v>
      </c>
      <c r="E99" s="22" t="s">
        <v>22</v>
      </c>
      <c r="F99" s="24">
        <v>7</v>
      </c>
      <c r="G99" s="25">
        <v>466.1</v>
      </c>
      <c r="H99" s="30" t="s">
        <v>89</v>
      </c>
      <c r="I99" s="33"/>
      <c r="J99"/>
      <c r="M99" s="30"/>
    </row>
    <row r="100" spans="1:13" ht="15" customHeight="1">
      <c r="A100" s="5" t="s">
        <v>21</v>
      </c>
      <c r="B100" s="5">
        <f t="shared" si="1"/>
        <v>97</v>
      </c>
      <c r="C100" s="38" t="s">
        <v>228</v>
      </c>
      <c r="D100" s="39">
        <v>41235</v>
      </c>
      <c r="E100" s="22" t="s">
        <v>22</v>
      </c>
      <c r="F100" s="24">
        <v>7</v>
      </c>
      <c r="G100" s="25">
        <v>466.1</v>
      </c>
      <c r="H100" s="30" t="s">
        <v>89</v>
      </c>
      <c r="I100" s="33"/>
      <c r="J100"/>
      <c r="M100" s="30"/>
    </row>
    <row r="101" spans="1:13" ht="15" customHeight="1">
      <c r="A101" s="5" t="s">
        <v>21</v>
      </c>
      <c r="B101" s="5">
        <f t="shared" si="1"/>
        <v>98</v>
      </c>
      <c r="C101" s="38" t="s">
        <v>229</v>
      </c>
      <c r="D101" s="39">
        <v>41226</v>
      </c>
      <c r="E101" s="22" t="s">
        <v>22</v>
      </c>
      <c r="F101" s="24">
        <v>7</v>
      </c>
      <c r="G101" s="25">
        <v>466.1</v>
      </c>
      <c r="H101" s="30" t="s">
        <v>89</v>
      </c>
      <c r="I101" s="33"/>
      <c r="J101"/>
      <c r="M101" s="30"/>
    </row>
    <row r="102" spans="1:13" ht="15" customHeight="1">
      <c r="A102" s="5" t="s">
        <v>21</v>
      </c>
      <c r="B102" s="5">
        <f t="shared" si="1"/>
        <v>99</v>
      </c>
      <c r="C102" s="38" t="s">
        <v>230</v>
      </c>
      <c r="D102" s="39">
        <v>41226</v>
      </c>
      <c r="E102" s="22" t="s">
        <v>22</v>
      </c>
      <c r="F102" s="24">
        <v>7</v>
      </c>
      <c r="G102" s="25">
        <v>466.1</v>
      </c>
      <c r="H102" s="30" t="s">
        <v>89</v>
      </c>
      <c r="I102" s="33"/>
      <c r="J102"/>
      <c r="M102" s="30"/>
    </row>
    <row r="103" spans="1:13" ht="15" customHeight="1">
      <c r="A103" s="5" t="s">
        <v>21</v>
      </c>
      <c r="B103" s="5">
        <f t="shared" si="1"/>
        <v>100</v>
      </c>
      <c r="C103" s="38" t="s">
        <v>231</v>
      </c>
      <c r="D103" s="39">
        <v>41221</v>
      </c>
      <c r="E103" s="22" t="s">
        <v>22</v>
      </c>
      <c r="F103" s="24">
        <v>7</v>
      </c>
      <c r="G103" s="25">
        <v>466.1</v>
      </c>
      <c r="H103" s="30" t="s">
        <v>81</v>
      </c>
      <c r="I103" s="33"/>
      <c r="J103"/>
      <c r="M103" s="30"/>
    </row>
    <row r="104" spans="1:13" ht="15" customHeight="1">
      <c r="A104" s="5" t="s">
        <v>21</v>
      </c>
      <c r="B104" s="5">
        <f t="shared" si="1"/>
        <v>101</v>
      </c>
      <c r="C104" s="38" t="s">
        <v>232</v>
      </c>
      <c r="D104" s="39">
        <v>41227</v>
      </c>
      <c r="E104" s="22" t="s">
        <v>22</v>
      </c>
      <c r="F104" s="24">
        <v>7</v>
      </c>
      <c r="G104" s="25">
        <v>466.1</v>
      </c>
      <c r="H104" s="30" t="s">
        <v>81</v>
      </c>
      <c r="I104" s="33"/>
      <c r="J104"/>
      <c r="M104" s="30"/>
    </row>
    <row r="105" spans="1:13" ht="15" customHeight="1">
      <c r="A105" s="5" t="s">
        <v>21</v>
      </c>
      <c r="B105" s="5">
        <f t="shared" si="1"/>
        <v>102</v>
      </c>
      <c r="C105" s="38" t="s">
        <v>233</v>
      </c>
      <c r="D105" s="39">
        <v>41228</v>
      </c>
      <c r="E105" s="22" t="s">
        <v>22</v>
      </c>
      <c r="F105" s="24">
        <v>7</v>
      </c>
      <c r="G105" s="25">
        <v>466.1</v>
      </c>
      <c r="H105" s="30" t="s">
        <v>81</v>
      </c>
      <c r="I105" s="33"/>
      <c r="J105"/>
      <c r="M105" s="30"/>
    </row>
    <row r="106" spans="1:13" ht="15" customHeight="1">
      <c r="A106" s="5" t="s">
        <v>21</v>
      </c>
      <c r="B106" s="5">
        <f t="shared" si="1"/>
        <v>103</v>
      </c>
      <c r="C106" s="38" t="s">
        <v>234</v>
      </c>
      <c r="D106" s="39">
        <v>41228</v>
      </c>
      <c r="E106" s="22" t="s">
        <v>22</v>
      </c>
      <c r="F106" s="24">
        <v>7</v>
      </c>
      <c r="G106" s="25">
        <v>466.1</v>
      </c>
      <c r="H106" s="30" t="s">
        <v>81</v>
      </c>
      <c r="I106" s="33"/>
      <c r="J106"/>
      <c r="M106" s="30"/>
    </row>
    <row r="107" spans="1:13" ht="15" customHeight="1">
      <c r="A107" s="5" t="s">
        <v>21</v>
      </c>
      <c r="B107" s="5">
        <f t="shared" si="1"/>
        <v>104</v>
      </c>
      <c r="C107" s="38" t="s">
        <v>235</v>
      </c>
      <c r="D107" s="39">
        <v>41214</v>
      </c>
      <c r="E107" s="22" t="s">
        <v>22</v>
      </c>
      <c r="F107" s="24">
        <v>7</v>
      </c>
      <c r="G107" s="25">
        <v>466.1</v>
      </c>
      <c r="H107" s="30" t="s">
        <v>93</v>
      </c>
      <c r="I107" s="33"/>
      <c r="J107"/>
      <c r="M107" s="30"/>
    </row>
    <row r="108" spans="1:13" ht="15" customHeight="1">
      <c r="A108" s="5" t="s">
        <v>21</v>
      </c>
      <c r="B108" s="5">
        <f t="shared" si="1"/>
        <v>105</v>
      </c>
      <c r="C108" s="38" t="s">
        <v>236</v>
      </c>
      <c r="D108" s="39">
        <v>41239</v>
      </c>
      <c r="E108" s="22" t="s">
        <v>22</v>
      </c>
      <c r="F108" s="24">
        <v>7.5</v>
      </c>
      <c r="G108" s="25">
        <v>466.1</v>
      </c>
      <c r="H108" s="30" t="s">
        <v>93</v>
      </c>
      <c r="I108" s="33"/>
      <c r="J108"/>
      <c r="M108" s="30"/>
    </row>
    <row r="109" spans="1:13" ht="15" customHeight="1">
      <c r="A109" s="5" t="s">
        <v>21</v>
      </c>
      <c r="B109" s="5">
        <f t="shared" si="1"/>
        <v>106</v>
      </c>
      <c r="C109" s="38" t="s">
        <v>237</v>
      </c>
      <c r="D109" s="39">
        <v>41225</v>
      </c>
      <c r="E109" s="22" t="s">
        <v>22</v>
      </c>
      <c r="F109" s="24">
        <v>7.5</v>
      </c>
      <c r="G109" s="25">
        <v>466.1</v>
      </c>
      <c r="H109" s="30" t="s">
        <v>93</v>
      </c>
      <c r="I109" s="33"/>
      <c r="J109"/>
      <c r="M109" s="30"/>
    </row>
    <row r="110" spans="1:13" ht="15" customHeight="1">
      <c r="A110" s="5" t="s">
        <v>21</v>
      </c>
      <c r="B110" s="5">
        <f t="shared" si="1"/>
        <v>107</v>
      </c>
      <c r="C110" s="38" t="s">
        <v>238</v>
      </c>
      <c r="D110" s="39">
        <v>41225</v>
      </c>
      <c r="E110" s="22" t="s">
        <v>22</v>
      </c>
      <c r="F110" s="24">
        <v>7.5</v>
      </c>
      <c r="G110" s="25">
        <v>466.1</v>
      </c>
      <c r="H110" s="30" t="s">
        <v>93</v>
      </c>
      <c r="I110" s="33"/>
      <c r="J110"/>
      <c r="M110" s="30"/>
    </row>
    <row r="111" spans="1:13" ht="15" customHeight="1">
      <c r="A111" s="5" t="s">
        <v>21</v>
      </c>
      <c r="B111" s="5">
        <f t="shared" si="1"/>
        <v>108</v>
      </c>
      <c r="C111" s="38" t="s">
        <v>239</v>
      </c>
      <c r="D111" s="39">
        <v>41240</v>
      </c>
      <c r="E111" s="22" t="s">
        <v>22</v>
      </c>
      <c r="F111" s="24">
        <v>8</v>
      </c>
      <c r="G111" s="25">
        <v>466.1</v>
      </c>
      <c r="H111" s="30" t="s">
        <v>93</v>
      </c>
      <c r="I111" s="33"/>
      <c r="J111"/>
      <c r="M111" s="30"/>
    </row>
    <row r="112" spans="1:13" ht="15" customHeight="1">
      <c r="A112" s="5" t="s">
        <v>21</v>
      </c>
      <c r="B112" s="5">
        <f t="shared" si="1"/>
        <v>109</v>
      </c>
      <c r="C112" s="38" t="s">
        <v>240</v>
      </c>
      <c r="D112" s="39">
        <v>41226</v>
      </c>
      <c r="E112" s="22" t="s">
        <v>22</v>
      </c>
      <c r="F112" s="24">
        <v>8</v>
      </c>
      <c r="G112" s="25">
        <v>466.1</v>
      </c>
      <c r="H112" s="30" t="s">
        <v>93</v>
      </c>
      <c r="I112" s="33"/>
      <c r="J112"/>
      <c r="M112" s="30"/>
    </row>
    <row r="113" spans="1:13" ht="15" customHeight="1">
      <c r="A113" s="5" t="s">
        <v>21</v>
      </c>
      <c r="B113" s="5">
        <f t="shared" si="1"/>
        <v>110</v>
      </c>
      <c r="C113" s="38" t="s">
        <v>241</v>
      </c>
      <c r="D113" s="39">
        <v>41225</v>
      </c>
      <c r="E113" s="22" t="s">
        <v>22</v>
      </c>
      <c r="F113" s="24">
        <v>8</v>
      </c>
      <c r="G113" s="25">
        <v>466.1</v>
      </c>
      <c r="H113" s="30" t="s">
        <v>93</v>
      </c>
      <c r="I113" s="33"/>
      <c r="J113"/>
      <c r="M113" s="30"/>
    </row>
    <row r="114" spans="1:13" ht="15" customHeight="1">
      <c r="A114" s="5" t="s">
        <v>21</v>
      </c>
      <c r="B114" s="5">
        <f t="shared" si="1"/>
        <v>111</v>
      </c>
      <c r="C114" s="38" t="s">
        <v>242</v>
      </c>
      <c r="D114" s="39">
        <v>41215</v>
      </c>
      <c r="E114" s="22" t="s">
        <v>22</v>
      </c>
      <c r="F114" s="24">
        <v>8</v>
      </c>
      <c r="G114" s="25">
        <v>466.1</v>
      </c>
      <c r="H114" s="30" t="s">
        <v>27</v>
      </c>
      <c r="I114" s="33"/>
      <c r="J114"/>
      <c r="M114" s="30"/>
    </row>
    <row r="115" spans="1:13" ht="15" customHeight="1">
      <c r="A115" s="5" t="s">
        <v>21</v>
      </c>
      <c r="B115" s="5">
        <f t="shared" si="1"/>
        <v>112</v>
      </c>
      <c r="C115" s="38" t="s">
        <v>243</v>
      </c>
      <c r="D115" s="39">
        <v>41215</v>
      </c>
      <c r="E115" s="22" t="s">
        <v>22</v>
      </c>
      <c r="F115" s="24">
        <v>8</v>
      </c>
      <c r="G115" s="25">
        <v>466.1</v>
      </c>
      <c r="H115" s="30" t="s">
        <v>108</v>
      </c>
      <c r="I115" s="33"/>
      <c r="J115"/>
      <c r="M115" s="30"/>
    </row>
    <row r="116" spans="1:13" ht="15" customHeight="1">
      <c r="A116" s="5" t="s">
        <v>21</v>
      </c>
      <c r="B116" s="5">
        <f t="shared" si="1"/>
        <v>113</v>
      </c>
      <c r="C116" s="38" t="s">
        <v>244</v>
      </c>
      <c r="D116" s="39">
        <v>41215</v>
      </c>
      <c r="E116" s="22" t="s">
        <v>22</v>
      </c>
      <c r="F116" s="24">
        <v>9</v>
      </c>
      <c r="G116" s="25">
        <v>466.1</v>
      </c>
      <c r="H116" s="30" t="s">
        <v>634</v>
      </c>
      <c r="I116" s="33"/>
      <c r="J116"/>
      <c r="M116" s="30"/>
    </row>
    <row r="117" spans="1:13" ht="15" customHeight="1">
      <c r="A117" s="5" t="s">
        <v>21</v>
      </c>
      <c r="B117" s="5">
        <f t="shared" si="1"/>
        <v>114</v>
      </c>
      <c r="C117" s="38" t="s">
        <v>245</v>
      </c>
      <c r="D117" s="39">
        <v>41229</v>
      </c>
      <c r="E117" s="22" t="s">
        <v>22</v>
      </c>
      <c r="F117" s="24">
        <v>10</v>
      </c>
      <c r="G117" s="25">
        <v>466.1</v>
      </c>
      <c r="H117" s="30" t="s">
        <v>634</v>
      </c>
      <c r="I117" s="33"/>
      <c r="J117"/>
      <c r="M117" s="30"/>
    </row>
    <row r="118" spans="1:13" ht="15" customHeight="1">
      <c r="A118" s="5" t="s">
        <v>21</v>
      </c>
      <c r="B118" s="5">
        <f t="shared" si="1"/>
        <v>115</v>
      </c>
      <c r="C118" s="38" t="s">
        <v>246</v>
      </c>
      <c r="D118" s="39">
        <v>41228</v>
      </c>
      <c r="E118" s="22" t="s">
        <v>22</v>
      </c>
      <c r="F118" s="24">
        <v>10</v>
      </c>
      <c r="G118" s="25">
        <v>466.1</v>
      </c>
      <c r="H118" s="30" t="s">
        <v>48</v>
      </c>
      <c r="I118" s="33"/>
      <c r="J118"/>
      <c r="M118" s="30"/>
    </row>
    <row r="119" spans="1:13" ht="15" customHeight="1">
      <c r="A119" s="5" t="s">
        <v>21</v>
      </c>
      <c r="B119" s="5">
        <f t="shared" si="1"/>
        <v>116</v>
      </c>
      <c r="C119" s="38" t="s">
        <v>247</v>
      </c>
      <c r="D119" s="39">
        <v>41239</v>
      </c>
      <c r="E119" s="22" t="s">
        <v>22</v>
      </c>
      <c r="F119" s="24">
        <v>10</v>
      </c>
      <c r="G119" s="25">
        <v>466.1</v>
      </c>
      <c r="H119" s="30" t="s">
        <v>48</v>
      </c>
      <c r="I119" s="33"/>
      <c r="J119"/>
      <c r="M119" s="30"/>
    </row>
    <row r="120" spans="1:13" ht="15" customHeight="1">
      <c r="A120" s="5" t="s">
        <v>21</v>
      </c>
      <c r="B120" s="5">
        <f t="shared" si="1"/>
        <v>117</v>
      </c>
      <c r="C120" s="38" t="s">
        <v>248</v>
      </c>
      <c r="D120" s="39">
        <v>41232</v>
      </c>
      <c r="E120" s="22" t="s">
        <v>22</v>
      </c>
      <c r="F120" s="24">
        <v>10</v>
      </c>
      <c r="G120" s="25">
        <v>466.1</v>
      </c>
      <c r="H120" s="30" t="s">
        <v>117</v>
      </c>
      <c r="I120" s="33"/>
      <c r="J120"/>
      <c r="M120" s="30"/>
    </row>
    <row r="121" spans="1:13" ht="15" customHeight="1">
      <c r="A121" s="5" t="s">
        <v>21</v>
      </c>
      <c r="B121" s="5">
        <f t="shared" si="1"/>
        <v>118</v>
      </c>
      <c r="C121" s="38" t="s">
        <v>249</v>
      </c>
      <c r="D121" s="39">
        <v>41233</v>
      </c>
      <c r="E121" s="22" t="s">
        <v>22</v>
      </c>
      <c r="F121" s="24">
        <v>10</v>
      </c>
      <c r="G121" s="25">
        <v>466.1</v>
      </c>
      <c r="H121" s="30" t="s">
        <v>48</v>
      </c>
      <c r="I121" s="33"/>
      <c r="J121"/>
      <c r="M121" s="30"/>
    </row>
    <row r="122" spans="1:13" ht="15" customHeight="1">
      <c r="A122" s="5" t="s">
        <v>21</v>
      </c>
      <c r="B122" s="5">
        <f t="shared" si="1"/>
        <v>119</v>
      </c>
      <c r="C122" s="38" t="s">
        <v>250</v>
      </c>
      <c r="D122" s="39">
        <v>41229</v>
      </c>
      <c r="E122" s="22" t="s">
        <v>22</v>
      </c>
      <c r="F122" s="24">
        <v>10</v>
      </c>
      <c r="G122" s="25">
        <v>466.1</v>
      </c>
      <c r="H122" s="30" t="s">
        <v>106</v>
      </c>
      <c r="I122" s="33"/>
      <c r="J122"/>
      <c r="M122" s="30"/>
    </row>
    <row r="123" spans="1:13" ht="15" customHeight="1">
      <c r="A123" s="5" t="s">
        <v>21</v>
      </c>
      <c r="B123" s="5">
        <f t="shared" si="1"/>
        <v>120</v>
      </c>
      <c r="C123" s="38" t="s">
        <v>251</v>
      </c>
      <c r="D123" s="39">
        <v>41240</v>
      </c>
      <c r="E123" s="22" t="s">
        <v>22</v>
      </c>
      <c r="F123" s="24">
        <v>10</v>
      </c>
      <c r="G123" s="25">
        <v>466.1</v>
      </c>
      <c r="H123" s="30" t="s">
        <v>43</v>
      </c>
      <c r="I123" s="33"/>
      <c r="J123"/>
      <c r="M123" s="30"/>
    </row>
    <row r="124" spans="1:13" ht="15" customHeight="1">
      <c r="A124" s="5" t="s">
        <v>21</v>
      </c>
      <c r="B124" s="5">
        <f t="shared" si="1"/>
        <v>121</v>
      </c>
      <c r="C124" s="38" t="s">
        <v>252</v>
      </c>
      <c r="D124" s="39">
        <v>41221</v>
      </c>
      <c r="E124" s="22" t="s">
        <v>22</v>
      </c>
      <c r="F124" s="24">
        <v>10</v>
      </c>
      <c r="G124" s="25">
        <v>466.1</v>
      </c>
      <c r="H124" s="30" t="s">
        <v>619</v>
      </c>
      <c r="I124" s="33"/>
      <c r="J124"/>
      <c r="M124" s="30"/>
    </row>
    <row r="125" spans="1:13" ht="15" customHeight="1">
      <c r="A125" s="5" t="s">
        <v>21</v>
      </c>
      <c r="B125" s="5">
        <f t="shared" si="1"/>
        <v>122</v>
      </c>
      <c r="C125" s="38" t="s">
        <v>253</v>
      </c>
      <c r="D125" s="39">
        <v>41221</v>
      </c>
      <c r="E125" s="22" t="s">
        <v>22</v>
      </c>
      <c r="F125" s="24">
        <v>10</v>
      </c>
      <c r="G125" s="25">
        <v>466.1</v>
      </c>
      <c r="H125" s="30" t="s">
        <v>619</v>
      </c>
      <c r="I125" s="33"/>
      <c r="J125"/>
      <c r="M125" s="30"/>
    </row>
    <row r="126" spans="1:13" ht="15" customHeight="1">
      <c r="A126" s="5" t="s">
        <v>21</v>
      </c>
      <c r="B126" s="5">
        <f t="shared" si="1"/>
        <v>123</v>
      </c>
      <c r="C126" s="38" t="s">
        <v>254</v>
      </c>
      <c r="D126" s="39">
        <v>41232</v>
      </c>
      <c r="E126" s="22" t="s">
        <v>22</v>
      </c>
      <c r="F126" s="24">
        <v>10</v>
      </c>
      <c r="G126" s="25">
        <v>466.1</v>
      </c>
      <c r="H126" s="30" t="s">
        <v>62</v>
      </c>
      <c r="I126" s="33"/>
      <c r="J126"/>
      <c r="M126" s="30"/>
    </row>
    <row r="127" spans="1:13" ht="15" customHeight="1">
      <c r="A127" s="5" t="s">
        <v>21</v>
      </c>
      <c r="B127" s="5">
        <f t="shared" si="1"/>
        <v>124</v>
      </c>
      <c r="C127" s="38" t="s">
        <v>255</v>
      </c>
      <c r="D127" s="39">
        <v>41227</v>
      </c>
      <c r="E127" s="22" t="s">
        <v>22</v>
      </c>
      <c r="F127" s="24">
        <v>10</v>
      </c>
      <c r="G127" s="25">
        <v>466.1</v>
      </c>
      <c r="H127" s="30" t="s">
        <v>62</v>
      </c>
      <c r="I127" s="33"/>
      <c r="J127"/>
      <c r="M127" s="30"/>
    </row>
    <row r="128" spans="1:13" ht="15" customHeight="1">
      <c r="A128" s="5" t="s">
        <v>21</v>
      </c>
      <c r="B128" s="5">
        <f t="shared" si="1"/>
        <v>125</v>
      </c>
      <c r="C128" s="38" t="s">
        <v>256</v>
      </c>
      <c r="D128" s="39">
        <v>41236</v>
      </c>
      <c r="E128" s="22" t="s">
        <v>22</v>
      </c>
      <c r="F128" s="24">
        <v>10</v>
      </c>
      <c r="G128" s="25">
        <v>466.1</v>
      </c>
      <c r="H128" s="30" t="s">
        <v>62</v>
      </c>
      <c r="I128" s="33"/>
      <c r="J128"/>
      <c r="M128" s="30"/>
    </row>
    <row r="129" spans="1:13" ht="15" customHeight="1">
      <c r="A129" s="5" t="s">
        <v>21</v>
      </c>
      <c r="B129" s="5">
        <f t="shared" si="1"/>
        <v>126</v>
      </c>
      <c r="C129" s="38" t="s">
        <v>257</v>
      </c>
      <c r="D129" s="39">
        <v>41232</v>
      </c>
      <c r="E129" s="22" t="s">
        <v>22</v>
      </c>
      <c r="F129" s="24">
        <v>10</v>
      </c>
      <c r="G129" s="25">
        <v>466.1</v>
      </c>
      <c r="H129" s="30" t="s">
        <v>33</v>
      </c>
      <c r="I129" s="33"/>
      <c r="J129"/>
      <c r="M129" s="30"/>
    </row>
    <row r="130" spans="1:13" ht="15" customHeight="1">
      <c r="A130" s="5" t="s">
        <v>21</v>
      </c>
      <c r="B130" s="5">
        <f t="shared" si="1"/>
        <v>127</v>
      </c>
      <c r="C130" s="38" t="s">
        <v>258</v>
      </c>
      <c r="D130" s="39">
        <v>41235</v>
      </c>
      <c r="E130" s="22" t="s">
        <v>22</v>
      </c>
      <c r="F130" s="24">
        <v>10</v>
      </c>
      <c r="G130" s="25">
        <v>466.1</v>
      </c>
      <c r="H130" s="30" t="s">
        <v>33</v>
      </c>
      <c r="I130" s="33"/>
      <c r="J130"/>
      <c r="M130" s="30"/>
    </row>
    <row r="131" spans="1:13" ht="15" customHeight="1">
      <c r="A131" s="5" t="s">
        <v>21</v>
      </c>
      <c r="B131" s="5">
        <f t="shared" si="1"/>
        <v>128</v>
      </c>
      <c r="C131" s="38" t="s">
        <v>259</v>
      </c>
      <c r="D131" s="39">
        <v>41225</v>
      </c>
      <c r="E131" s="22" t="s">
        <v>22</v>
      </c>
      <c r="F131" s="24">
        <v>10</v>
      </c>
      <c r="G131" s="25">
        <v>466.1</v>
      </c>
      <c r="H131" s="30" t="s">
        <v>33</v>
      </c>
      <c r="I131" s="33"/>
      <c r="J131"/>
      <c r="M131" s="30"/>
    </row>
    <row r="132" spans="1:13" ht="15" customHeight="1">
      <c r="A132" s="5" t="s">
        <v>21</v>
      </c>
      <c r="B132" s="5">
        <f t="shared" si="1"/>
        <v>129</v>
      </c>
      <c r="C132" s="38" t="s">
        <v>260</v>
      </c>
      <c r="D132" s="39">
        <v>41234</v>
      </c>
      <c r="E132" s="22" t="s">
        <v>22</v>
      </c>
      <c r="F132" s="24">
        <v>10</v>
      </c>
      <c r="G132" s="25">
        <v>466.1</v>
      </c>
      <c r="H132" s="30" t="s">
        <v>43</v>
      </c>
      <c r="I132" s="33"/>
      <c r="J132"/>
      <c r="M132" s="30"/>
    </row>
    <row r="133" spans="1:13" ht="15" customHeight="1">
      <c r="A133" s="5" t="s">
        <v>21</v>
      </c>
      <c r="B133" s="5">
        <f t="shared" si="1"/>
        <v>130</v>
      </c>
      <c r="C133" s="38" t="s">
        <v>261</v>
      </c>
      <c r="D133" s="39">
        <v>41240</v>
      </c>
      <c r="E133" s="22" t="s">
        <v>22</v>
      </c>
      <c r="F133" s="24">
        <v>10</v>
      </c>
      <c r="G133" s="25">
        <v>466.1</v>
      </c>
      <c r="H133" s="30" t="s">
        <v>106</v>
      </c>
      <c r="I133" s="33"/>
      <c r="J133"/>
      <c r="M133" s="30"/>
    </row>
    <row r="134" spans="1:13" ht="15" customHeight="1">
      <c r="A134" s="5" t="s">
        <v>21</v>
      </c>
      <c r="B134" s="5">
        <f aca="true" t="shared" si="2" ref="B134:B197">B133+1</f>
        <v>131</v>
      </c>
      <c r="C134" s="38" t="s">
        <v>262</v>
      </c>
      <c r="D134" s="39">
        <v>41239</v>
      </c>
      <c r="E134" s="22" t="s">
        <v>22</v>
      </c>
      <c r="F134" s="24">
        <v>10</v>
      </c>
      <c r="G134" s="25">
        <v>466.1</v>
      </c>
      <c r="H134" s="30" t="s">
        <v>57</v>
      </c>
      <c r="I134" s="33"/>
      <c r="J134"/>
      <c r="M134" s="30"/>
    </row>
    <row r="135" spans="1:13" ht="15" customHeight="1">
      <c r="A135" s="5" t="s">
        <v>21</v>
      </c>
      <c r="B135" s="5">
        <f t="shared" si="2"/>
        <v>132</v>
      </c>
      <c r="C135" s="38" t="s">
        <v>263</v>
      </c>
      <c r="D135" s="39">
        <v>41242</v>
      </c>
      <c r="E135" s="22" t="s">
        <v>22</v>
      </c>
      <c r="F135" s="24">
        <v>10</v>
      </c>
      <c r="G135" s="25">
        <v>466.1</v>
      </c>
      <c r="H135" s="30" t="s">
        <v>57</v>
      </c>
      <c r="I135" s="33"/>
      <c r="J135"/>
      <c r="M135" s="30"/>
    </row>
    <row r="136" spans="1:13" ht="15" customHeight="1">
      <c r="A136" s="5" t="s">
        <v>21</v>
      </c>
      <c r="B136" s="5">
        <f t="shared" si="2"/>
        <v>133</v>
      </c>
      <c r="C136" s="38" t="s">
        <v>264</v>
      </c>
      <c r="D136" s="39">
        <v>41234</v>
      </c>
      <c r="E136" s="22" t="s">
        <v>22</v>
      </c>
      <c r="F136" s="24">
        <v>10</v>
      </c>
      <c r="G136" s="25">
        <v>466.1</v>
      </c>
      <c r="H136" s="30" t="s">
        <v>57</v>
      </c>
      <c r="I136" s="33"/>
      <c r="J136"/>
      <c r="M136" s="30"/>
    </row>
    <row r="137" spans="1:13" ht="15" customHeight="1">
      <c r="A137" s="5" t="s">
        <v>21</v>
      </c>
      <c r="B137" s="5">
        <f t="shared" si="2"/>
        <v>134</v>
      </c>
      <c r="C137" s="38" t="s">
        <v>265</v>
      </c>
      <c r="D137" s="39">
        <v>41243</v>
      </c>
      <c r="E137" s="22" t="s">
        <v>22</v>
      </c>
      <c r="F137" s="24">
        <v>10</v>
      </c>
      <c r="G137" s="25">
        <v>466.1</v>
      </c>
      <c r="H137" s="30" t="s">
        <v>57</v>
      </c>
      <c r="I137" s="33"/>
      <c r="J137"/>
      <c r="M137" s="30"/>
    </row>
    <row r="138" spans="1:13" ht="15" customHeight="1">
      <c r="A138" s="5" t="s">
        <v>21</v>
      </c>
      <c r="B138" s="5">
        <f t="shared" si="2"/>
        <v>135</v>
      </c>
      <c r="C138" s="38" t="s">
        <v>266</v>
      </c>
      <c r="D138" s="39">
        <v>41232</v>
      </c>
      <c r="E138" s="22" t="s">
        <v>22</v>
      </c>
      <c r="F138" s="24">
        <v>10</v>
      </c>
      <c r="G138" s="25">
        <v>466.1</v>
      </c>
      <c r="H138" s="30" t="s">
        <v>57</v>
      </c>
      <c r="I138" s="33"/>
      <c r="J138"/>
      <c r="M138" s="30"/>
    </row>
    <row r="139" spans="1:13" ht="15" customHeight="1">
      <c r="A139" s="5" t="s">
        <v>21</v>
      </c>
      <c r="B139" s="5">
        <f t="shared" si="2"/>
        <v>136</v>
      </c>
      <c r="C139" s="38" t="s">
        <v>267</v>
      </c>
      <c r="D139" s="39">
        <v>41227</v>
      </c>
      <c r="E139" s="22" t="s">
        <v>22</v>
      </c>
      <c r="F139" s="24">
        <v>10</v>
      </c>
      <c r="G139" s="25">
        <v>466.1</v>
      </c>
      <c r="H139" s="30" t="s">
        <v>57</v>
      </c>
      <c r="I139" s="33"/>
      <c r="J139"/>
      <c r="M139" s="30"/>
    </row>
    <row r="140" spans="1:13" ht="15" customHeight="1">
      <c r="A140" s="5" t="s">
        <v>21</v>
      </c>
      <c r="B140" s="5">
        <f t="shared" si="2"/>
        <v>137</v>
      </c>
      <c r="C140" s="38" t="s">
        <v>268</v>
      </c>
      <c r="D140" s="39">
        <v>41219</v>
      </c>
      <c r="E140" s="22" t="s">
        <v>22</v>
      </c>
      <c r="F140" s="24">
        <v>10</v>
      </c>
      <c r="G140" s="25">
        <v>466.1</v>
      </c>
      <c r="H140" s="30" t="s">
        <v>31</v>
      </c>
      <c r="I140" s="33"/>
      <c r="J140"/>
      <c r="M140" s="30"/>
    </row>
    <row r="141" spans="1:13" ht="15" customHeight="1">
      <c r="A141" s="5" t="s">
        <v>21</v>
      </c>
      <c r="B141" s="5">
        <f t="shared" si="2"/>
        <v>138</v>
      </c>
      <c r="C141" s="38" t="s">
        <v>269</v>
      </c>
      <c r="D141" s="39">
        <v>41225</v>
      </c>
      <c r="E141" s="22" t="s">
        <v>22</v>
      </c>
      <c r="F141" s="24">
        <v>10</v>
      </c>
      <c r="G141" s="25">
        <v>466.1</v>
      </c>
      <c r="H141" s="30" t="s">
        <v>57</v>
      </c>
      <c r="I141" s="33"/>
      <c r="J141"/>
      <c r="M141" s="30"/>
    </row>
    <row r="142" spans="1:13" ht="15" customHeight="1">
      <c r="A142" s="5" t="s">
        <v>21</v>
      </c>
      <c r="B142" s="5">
        <f t="shared" si="2"/>
        <v>139</v>
      </c>
      <c r="C142" s="38" t="s">
        <v>270</v>
      </c>
      <c r="D142" s="39">
        <v>41219</v>
      </c>
      <c r="E142" s="22" t="s">
        <v>22</v>
      </c>
      <c r="F142" s="24">
        <v>10</v>
      </c>
      <c r="G142" s="25">
        <v>466.1</v>
      </c>
      <c r="H142" s="30" t="s">
        <v>31</v>
      </c>
      <c r="I142" s="33"/>
      <c r="J142"/>
      <c r="M142" s="30"/>
    </row>
    <row r="143" spans="1:13" ht="15" customHeight="1">
      <c r="A143" s="5" t="s">
        <v>21</v>
      </c>
      <c r="B143" s="5">
        <f t="shared" si="2"/>
        <v>140</v>
      </c>
      <c r="C143" s="38" t="s">
        <v>271</v>
      </c>
      <c r="D143" s="39">
        <v>41215</v>
      </c>
      <c r="E143" s="22" t="s">
        <v>22</v>
      </c>
      <c r="F143" s="24">
        <v>10</v>
      </c>
      <c r="G143" s="25">
        <v>466.1</v>
      </c>
      <c r="H143" s="30" t="s">
        <v>48</v>
      </c>
      <c r="I143" s="33"/>
      <c r="J143"/>
      <c r="M143" s="30"/>
    </row>
    <row r="144" spans="1:13" ht="15" customHeight="1">
      <c r="A144" s="5" t="s">
        <v>21</v>
      </c>
      <c r="B144" s="5">
        <f t="shared" si="2"/>
        <v>141</v>
      </c>
      <c r="C144" s="38" t="s">
        <v>272</v>
      </c>
      <c r="D144" s="39">
        <v>41215</v>
      </c>
      <c r="E144" s="22" t="s">
        <v>22</v>
      </c>
      <c r="F144" s="24">
        <v>10</v>
      </c>
      <c r="G144" s="25">
        <v>466.1</v>
      </c>
      <c r="H144" s="30" t="s">
        <v>61</v>
      </c>
      <c r="I144" s="33"/>
      <c r="J144"/>
      <c r="M144" s="30"/>
    </row>
    <row r="145" spans="1:13" ht="15" customHeight="1">
      <c r="A145" s="5" t="s">
        <v>21</v>
      </c>
      <c r="B145" s="5">
        <f t="shared" si="2"/>
        <v>142</v>
      </c>
      <c r="C145" s="38" t="s">
        <v>273</v>
      </c>
      <c r="D145" s="39">
        <v>41236</v>
      </c>
      <c r="E145" s="22" t="s">
        <v>22</v>
      </c>
      <c r="F145" s="24">
        <v>10</v>
      </c>
      <c r="G145" s="25">
        <v>466.1</v>
      </c>
      <c r="H145" s="30" t="s">
        <v>61</v>
      </c>
      <c r="I145" s="33"/>
      <c r="J145"/>
      <c r="M145" s="30"/>
    </row>
    <row r="146" spans="1:13" ht="15" customHeight="1">
      <c r="A146" s="5" t="s">
        <v>21</v>
      </c>
      <c r="B146" s="5">
        <f t="shared" si="2"/>
        <v>143</v>
      </c>
      <c r="C146" s="38" t="s">
        <v>274</v>
      </c>
      <c r="D146" s="39">
        <v>41225</v>
      </c>
      <c r="E146" s="22" t="s">
        <v>22</v>
      </c>
      <c r="F146" s="24">
        <v>10</v>
      </c>
      <c r="G146" s="25">
        <v>466.1</v>
      </c>
      <c r="H146" s="30" t="s">
        <v>61</v>
      </c>
      <c r="I146" s="33"/>
      <c r="J146"/>
      <c r="M146" s="30"/>
    </row>
    <row r="147" spans="1:13" ht="15" customHeight="1">
      <c r="A147" s="5" t="s">
        <v>21</v>
      </c>
      <c r="B147" s="5">
        <f t="shared" si="2"/>
        <v>144</v>
      </c>
      <c r="C147" s="38" t="s">
        <v>275</v>
      </c>
      <c r="D147" s="39">
        <v>41229</v>
      </c>
      <c r="E147" s="22" t="s">
        <v>22</v>
      </c>
      <c r="F147" s="24">
        <v>10</v>
      </c>
      <c r="G147" s="25">
        <v>466.1</v>
      </c>
      <c r="H147" s="30" t="s">
        <v>56</v>
      </c>
      <c r="I147" s="34"/>
      <c r="J147"/>
      <c r="M147" s="30"/>
    </row>
    <row r="148" spans="1:13" ht="15" customHeight="1">
      <c r="A148" s="5" t="s">
        <v>21</v>
      </c>
      <c r="B148" s="5">
        <f t="shared" si="2"/>
        <v>145</v>
      </c>
      <c r="C148" s="38" t="s">
        <v>276</v>
      </c>
      <c r="D148" s="39">
        <v>41215</v>
      </c>
      <c r="E148" s="22" t="s">
        <v>22</v>
      </c>
      <c r="F148" s="24">
        <v>10</v>
      </c>
      <c r="G148" s="25">
        <v>466.1</v>
      </c>
      <c r="H148" s="30" t="s">
        <v>106</v>
      </c>
      <c r="I148" s="33"/>
      <c r="J148"/>
      <c r="M148" s="30"/>
    </row>
    <row r="149" spans="1:13" ht="15" customHeight="1">
      <c r="A149" s="5" t="s">
        <v>21</v>
      </c>
      <c r="B149" s="5">
        <f t="shared" si="2"/>
        <v>146</v>
      </c>
      <c r="C149" s="38" t="s">
        <v>277</v>
      </c>
      <c r="D149" s="39">
        <v>41225</v>
      </c>
      <c r="E149" s="22" t="s">
        <v>22</v>
      </c>
      <c r="F149" s="24">
        <v>10</v>
      </c>
      <c r="G149" s="25">
        <v>466.1</v>
      </c>
      <c r="H149" s="30" t="s">
        <v>626</v>
      </c>
      <c r="I149" s="33"/>
      <c r="J149"/>
      <c r="M149" s="30"/>
    </row>
    <row r="150" spans="1:13" ht="15" customHeight="1">
      <c r="A150" s="5" t="s">
        <v>21</v>
      </c>
      <c r="B150" s="5">
        <f t="shared" si="2"/>
        <v>147</v>
      </c>
      <c r="C150" s="38" t="s">
        <v>278</v>
      </c>
      <c r="D150" s="39">
        <v>41214</v>
      </c>
      <c r="E150" s="22" t="s">
        <v>22</v>
      </c>
      <c r="F150" s="24">
        <v>10</v>
      </c>
      <c r="G150" s="25">
        <v>466.1</v>
      </c>
      <c r="H150" s="30" t="s">
        <v>100</v>
      </c>
      <c r="I150" s="33"/>
      <c r="J150"/>
      <c r="M150" s="30"/>
    </row>
    <row r="151" spans="1:13" ht="15" customHeight="1">
      <c r="A151" s="5" t="s">
        <v>21</v>
      </c>
      <c r="B151" s="5">
        <f t="shared" si="2"/>
        <v>148</v>
      </c>
      <c r="C151" s="38" t="s">
        <v>279</v>
      </c>
      <c r="D151" s="39">
        <v>41225</v>
      </c>
      <c r="E151" s="22" t="s">
        <v>22</v>
      </c>
      <c r="F151" s="24">
        <v>10</v>
      </c>
      <c r="G151" s="25">
        <v>466.1</v>
      </c>
      <c r="H151" s="30" t="s">
        <v>92</v>
      </c>
      <c r="I151" s="33"/>
      <c r="J151" s="36"/>
      <c r="M151" s="30"/>
    </row>
    <row r="152" spans="1:13" ht="15" customHeight="1">
      <c r="A152" s="5" t="s">
        <v>21</v>
      </c>
      <c r="B152" s="5">
        <f t="shared" si="2"/>
        <v>149</v>
      </c>
      <c r="C152" s="38" t="s">
        <v>280</v>
      </c>
      <c r="D152" s="39">
        <v>41225</v>
      </c>
      <c r="E152" s="22" t="s">
        <v>22</v>
      </c>
      <c r="F152" s="24">
        <v>10</v>
      </c>
      <c r="G152" s="25">
        <v>466.1</v>
      </c>
      <c r="H152" s="30" t="s">
        <v>92</v>
      </c>
      <c r="I152" s="33"/>
      <c r="J152"/>
      <c r="M152" s="30"/>
    </row>
    <row r="153" spans="1:13" ht="15" customHeight="1">
      <c r="A153" s="5" t="s">
        <v>21</v>
      </c>
      <c r="B153" s="5">
        <f t="shared" si="2"/>
        <v>150</v>
      </c>
      <c r="C153" s="38" t="s">
        <v>281</v>
      </c>
      <c r="D153" s="39">
        <v>41226</v>
      </c>
      <c r="E153" s="22" t="s">
        <v>22</v>
      </c>
      <c r="F153" s="24">
        <v>10</v>
      </c>
      <c r="G153" s="25">
        <v>466.1</v>
      </c>
      <c r="H153" s="30" t="s">
        <v>92</v>
      </c>
      <c r="I153" s="33"/>
      <c r="J153"/>
      <c r="M153" s="30"/>
    </row>
    <row r="154" spans="1:13" ht="15" customHeight="1">
      <c r="A154" s="5" t="s">
        <v>21</v>
      </c>
      <c r="B154" s="5">
        <f t="shared" si="2"/>
        <v>151</v>
      </c>
      <c r="C154" s="38" t="s">
        <v>282</v>
      </c>
      <c r="D154" s="39">
        <v>41215</v>
      </c>
      <c r="E154" s="22" t="s">
        <v>22</v>
      </c>
      <c r="F154" s="24">
        <v>10</v>
      </c>
      <c r="G154" s="25">
        <v>466.1</v>
      </c>
      <c r="H154" s="30" t="s">
        <v>24</v>
      </c>
      <c r="I154" s="33"/>
      <c r="J154"/>
      <c r="M154" s="30"/>
    </row>
    <row r="155" spans="1:13" ht="15" customHeight="1">
      <c r="A155" s="5" t="s">
        <v>21</v>
      </c>
      <c r="B155" s="5">
        <f t="shared" si="2"/>
        <v>152</v>
      </c>
      <c r="C155" s="38" t="s">
        <v>283</v>
      </c>
      <c r="D155" s="39">
        <v>41215</v>
      </c>
      <c r="E155" s="22" t="s">
        <v>22</v>
      </c>
      <c r="F155" s="24">
        <v>10</v>
      </c>
      <c r="G155" s="25">
        <v>466.1</v>
      </c>
      <c r="H155" s="30" t="s">
        <v>52</v>
      </c>
      <c r="I155" s="33"/>
      <c r="J155"/>
      <c r="M155" s="30"/>
    </row>
    <row r="156" spans="1:13" ht="15" customHeight="1">
      <c r="A156" s="5" t="s">
        <v>21</v>
      </c>
      <c r="B156" s="5">
        <f t="shared" si="2"/>
        <v>153</v>
      </c>
      <c r="C156" s="38" t="s">
        <v>284</v>
      </c>
      <c r="D156" s="39">
        <v>41228</v>
      </c>
      <c r="E156" s="22" t="s">
        <v>22</v>
      </c>
      <c r="F156" s="24">
        <v>10</v>
      </c>
      <c r="G156" s="25">
        <v>466.1</v>
      </c>
      <c r="H156" s="30" t="s">
        <v>52</v>
      </c>
      <c r="I156" s="33"/>
      <c r="J156"/>
      <c r="M156" s="30"/>
    </row>
    <row r="157" spans="1:13" ht="15" customHeight="1">
      <c r="A157" s="5" t="s">
        <v>21</v>
      </c>
      <c r="B157" s="5">
        <f t="shared" si="2"/>
        <v>154</v>
      </c>
      <c r="C157" s="38" t="s">
        <v>285</v>
      </c>
      <c r="D157" s="39">
        <v>41220</v>
      </c>
      <c r="E157" s="22" t="s">
        <v>22</v>
      </c>
      <c r="F157" s="24">
        <v>10</v>
      </c>
      <c r="G157" s="25">
        <v>466.1</v>
      </c>
      <c r="H157" s="30" t="s">
        <v>630</v>
      </c>
      <c r="I157" s="33"/>
      <c r="J157"/>
      <c r="M157" s="30"/>
    </row>
    <row r="158" spans="1:13" ht="15" customHeight="1">
      <c r="A158" s="5" t="s">
        <v>21</v>
      </c>
      <c r="B158" s="5">
        <f t="shared" si="2"/>
        <v>155</v>
      </c>
      <c r="C158" s="38" t="s">
        <v>286</v>
      </c>
      <c r="D158" s="39">
        <v>41215</v>
      </c>
      <c r="E158" s="22" t="s">
        <v>22</v>
      </c>
      <c r="F158" s="24">
        <v>10</v>
      </c>
      <c r="G158" s="25">
        <v>466.1</v>
      </c>
      <c r="H158" s="30" t="s">
        <v>24</v>
      </c>
      <c r="I158" s="33"/>
      <c r="J158"/>
      <c r="M158" s="30"/>
    </row>
    <row r="159" spans="1:13" ht="15" customHeight="1">
      <c r="A159" s="5" t="s">
        <v>21</v>
      </c>
      <c r="B159" s="5">
        <f t="shared" si="2"/>
        <v>156</v>
      </c>
      <c r="C159" s="38" t="s">
        <v>287</v>
      </c>
      <c r="D159" s="39">
        <v>41229</v>
      </c>
      <c r="E159" s="22" t="s">
        <v>22</v>
      </c>
      <c r="F159" s="24">
        <v>10</v>
      </c>
      <c r="G159" s="25">
        <v>466.1</v>
      </c>
      <c r="H159" s="30" t="s">
        <v>24</v>
      </c>
      <c r="I159" s="33"/>
      <c r="J159"/>
      <c r="M159" s="30"/>
    </row>
    <row r="160" spans="1:13" ht="15" customHeight="1">
      <c r="A160" s="5" t="s">
        <v>21</v>
      </c>
      <c r="B160" s="5">
        <f t="shared" si="2"/>
        <v>157</v>
      </c>
      <c r="C160" s="38" t="s">
        <v>288</v>
      </c>
      <c r="D160" s="39">
        <v>41214</v>
      </c>
      <c r="E160" s="22" t="s">
        <v>22</v>
      </c>
      <c r="F160" s="24">
        <v>10</v>
      </c>
      <c r="G160" s="25">
        <v>466.1</v>
      </c>
      <c r="H160" s="30" t="s">
        <v>48</v>
      </c>
      <c r="I160" s="33"/>
      <c r="J160"/>
      <c r="M160" s="30"/>
    </row>
    <row r="161" spans="1:13" ht="15" customHeight="1">
      <c r="A161" s="5" t="s">
        <v>21</v>
      </c>
      <c r="B161" s="5">
        <f t="shared" si="2"/>
        <v>158</v>
      </c>
      <c r="C161" s="38" t="s">
        <v>289</v>
      </c>
      <c r="D161" s="39">
        <v>41214</v>
      </c>
      <c r="E161" s="22" t="s">
        <v>22</v>
      </c>
      <c r="F161" s="24">
        <v>10</v>
      </c>
      <c r="G161" s="25">
        <v>466.1</v>
      </c>
      <c r="H161" s="30" t="s">
        <v>48</v>
      </c>
      <c r="I161" s="34"/>
      <c r="J161"/>
      <c r="M161" s="30"/>
    </row>
    <row r="162" spans="1:13" ht="15" customHeight="1">
      <c r="A162" s="5" t="s">
        <v>21</v>
      </c>
      <c r="B162" s="5">
        <f t="shared" si="2"/>
        <v>159</v>
      </c>
      <c r="C162" s="38" t="s">
        <v>290</v>
      </c>
      <c r="D162" s="39">
        <v>41214</v>
      </c>
      <c r="E162" s="22" t="s">
        <v>22</v>
      </c>
      <c r="F162" s="24">
        <v>10</v>
      </c>
      <c r="G162" s="25">
        <v>466.1</v>
      </c>
      <c r="H162" s="30" t="s">
        <v>48</v>
      </c>
      <c r="I162" s="33"/>
      <c r="J162"/>
      <c r="M162" s="30"/>
    </row>
    <row r="163" spans="1:13" ht="15" customHeight="1">
      <c r="A163" s="5" t="s">
        <v>21</v>
      </c>
      <c r="B163" s="5">
        <f t="shared" si="2"/>
        <v>160</v>
      </c>
      <c r="C163" s="38" t="s">
        <v>291</v>
      </c>
      <c r="D163" s="39">
        <v>41214</v>
      </c>
      <c r="E163" s="22" t="s">
        <v>22</v>
      </c>
      <c r="F163" s="24">
        <v>10</v>
      </c>
      <c r="G163" s="25">
        <v>466.1</v>
      </c>
      <c r="H163" s="30" t="s">
        <v>48</v>
      </c>
      <c r="I163" s="33"/>
      <c r="J163"/>
      <c r="M163" s="30"/>
    </row>
    <row r="164" spans="1:13" ht="15" customHeight="1">
      <c r="A164" s="5" t="s">
        <v>21</v>
      </c>
      <c r="B164" s="5">
        <f t="shared" si="2"/>
        <v>161</v>
      </c>
      <c r="C164" s="38" t="s">
        <v>292</v>
      </c>
      <c r="D164" s="39">
        <v>41214</v>
      </c>
      <c r="E164" s="22" t="s">
        <v>22</v>
      </c>
      <c r="F164" s="24">
        <v>10</v>
      </c>
      <c r="G164" s="25">
        <v>466.1</v>
      </c>
      <c r="H164" s="30" t="s">
        <v>48</v>
      </c>
      <c r="I164" s="33"/>
      <c r="J164"/>
      <c r="M164" s="30"/>
    </row>
    <row r="165" spans="1:13" ht="15" customHeight="1">
      <c r="A165" s="5" t="s">
        <v>21</v>
      </c>
      <c r="B165" s="5">
        <f t="shared" si="2"/>
        <v>162</v>
      </c>
      <c r="C165" s="38" t="s">
        <v>293</v>
      </c>
      <c r="D165" s="39">
        <v>41214</v>
      </c>
      <c r="E165" s="22" t="s">
        <v>22</v>
      </c>
      <c r="F165" s="24">
        <v>10</v>
      </c>
      <c r="G165" s="25">
        <v>466.1</v>
      </c>
      <c r="H165" s="30" t="s">
        <v>48</v>
      </c>
      <c r="I165" s="33"/>
      <c r="J165"/>
      <c r="M165" s="30"/>
    </row>
    <row r="166" spans="1:13" ht="15" customHeight="1">
      <c r="A166" s="5" t="s">
        <v>21</v>
      </c>
      <c r="B166" s="5">
        <f t="shared" si="2"/>
        <v>163</v>
      </c>
      <c r="C166" s="38" t="s">
        <v>294</v>
      </c>
      <c r="D166" s="39">
        <v>41214</v>
      </c>
      <c r="E166" s="22" t="s">
        <v>22</v>
      </c>
      <c r="F166" s="24">
        <v>10</v>
      </c>
      <c r="G166" s="25">
        <v>466.1</v>
      </c>
      <c r="H166" s="30" t="s">
        <v>48</v>
      </c>
      <c r="I166" s="33"/>
      <c r="J166"/>
      <c r="M166" s="30"/>
    </row>
    <row r="167" spans="1:13" ht="15" customHeight="1">
      <c r="A167" s="5" t="s">
        <v>21</v>
      </c>
      <c r="B167" s="5">
        <f t="shared" si="2"/>
        <v>164</v>
      </c>
      <c r="C167" s="38" t="s">
        <v>295</v>
      </c>
      <c r="D167" s="39">
        <v>41214</v>
      </c>
      <c r="E167" s="22" t="s">
        <v>22</v>
      </c>
      <c r="F167" s="24">
        <v>10</v>
      </c>
      <c r="G167" s="25">
        <v>466.1</v>
      </c>
      <c r="H167" s="30" t="s">
        <v>34</v>
      </c>
      <c r="I167" s="33"/>
      <c r="J167"/>
      <c r="M167" s="30"/>
    </row>
    <row r="168" spans="1:13" ht="15" customHeight="1">
      <c r="A168" s="5" t="s">
        <v>21</v>
      </c>
      <c r="B168" s="5">
        <f t="shared" si="2"/>
        <v>165</v>
      </c>
      <c r="C168" s="38" t="s">
        <v>296</v>
      </c>
      <c r="D168" s="39">
        <v>41214</v>
      </c>
      <c r="E168" s="22" t="s">
        <v>22</v>
      </c>
      <c r="F168" s="24">
        <v>10</v>
      </c>
      <c r="G168" s="25">
        <v>466.1</v>
      </c>
      <c r="H168" s="30" t="s">
        <v>76</v>
      </c>
      <c r="I168" s="33"/>
      <c r="J168"/>
      <c r="M168" s="30"/>
    </row>
    <row r="169" spans="1:13" ht="15" customHeight="1">
      <c r="A169" s="5" t="s">
        <v>21</v>
      </c>
      <c r="B169" s="5">
        <f t="shared" si="2"/>
        <v>166</v>
      </c>
      <c r="C169" s="38" t="s">
        <v>297</v>
      </c>
      <c r="D169" s="39">
        <v>41214</v>
      </c>
      <c r="E169" s="22" t="s">
        <v>22</v>
      </c>
      <c r="F169" s="24">
        <v>10</v>
      </c>
      <c r="G169" s="25">
        <v>466.1</v>
      </c>
      <c r="H169" s="30" t="s">
        <v>76</v>
      </c>
      <c r="I169" s="33"/>
      <c r="J169"/>
      <c r="M169" s="30"/>
    </row>
    <row r="170" spans="1:13" ht="15" customHeight="1">
      <c r="A170" s="5" t="s">
        <v>21</v>
      </c>
      <c r="B170" s="5">
        <f t="shared" si="2"/>
        <v>167</v>
      </c>
      <c r="C170" s="38" t="s">
        <v>298</v>
      </c>
      <c r="D170" s="39">
        <v>41228</v>
      </c>
      <c r="E170" s="22" t="s">
        <v>22</v>
      </c>
      <c r="F170" s="24">
        <v>10</v>
      </c>
      <c r="G170" s="25">
        <v>466.1</v>
      </c>
      <c r="H170" s="30" t="s">
        <v>76</v>
      </c>
      <c r="I170" s="33"/>
      <c r="J170"/>
      <c r="M170" s="30"/>
    </row>
    <row r="171" spans="1:13" ht="15" customHeight="1">
      <c r="A171" s="5" t="s">
        <v>21</v>
      </c>
      <c r="B171" s="5">
        <f t="shared" si="2"/>
        <v>168</v>
      </c>
      <c r="C171" s="38" t="s">
        <v>299</v>
      </c>
      <c r="D171" s="39">
        <v>41221</v>
      </c>
      <c r="E171" s="22" t="s">
        <v>22</v>
      </c>
      <c r="F171" s="24">
        <v>10</v>
      </c>
      <c r="G171" s="25">
        <v>466.1</v>
      </c>
      <c r="H171" s="30" t="s">
        <v>115</v>
      </c>
      <c r="I171" s="33"/>
      <c r="J171"/>
      <c r="M171" s="30"/>
    </row>
    <row r="172" spans="1:13" ht="15" customHeight="1">
      <c r="A172" s="5" t="s">
        <v>21</v>
      </c>
      <c r="B172" s="5">
        <f t="shared" si="2"/>
        <v>169</v>
      </c>
      <c r="C172" s="38" t="s">
        <v>300</v>
      </c>
      <c r="D172" s="39">
        <v>41214</v>
      </c>
      <c r="E172" s="22" t="s">
        <v>22</v>
      </c>
      <c r="F172" s="24">
        <v>10</v>
      </c>
      <c r="G172" s="25">
        <v>466.1</v>
      </c>
      <c r="H172" s="30" t="s">
        <v>26</v>
      </c>
      <c r="I172" s="33"/>
      <c r="J172"/>
      <c r="M172" s="30"/>
    </row>
    <row r="173" spans="1:13" ht="15" customHeight="1">
      <c r="A173" s="5" t="s">
        <v>21</v>
      </c>
      <c r="B173" s="5">
        <f t="shared" si="2"/>
        <v>170</v>
      </c>
      <c r="C173" s="38" t="s">
        <v>301</v>
      </c>
      <c r="D173" s="39">
        <v>41214</v>
      </c>
      <c r="E173" s="22" t="s">
        <v>22</v>
      </c>
      <c r="F173" s="24">
        <v>10</v>
      </c>
      <c r="G173" s="25">
        <v>466.1</v>
      </c>
      <c r="H173" s="30" t="s">
        <v>48</v>
      </c>
      <c r="I173" s="33"/>
      <c r="J173"/>
      <c r="M173" s="30"/>
    </row>
    <row r="174" spans="1:13" ht="15" customHeight="1">
      <c r="A174" s="5" t="s">
        <v>21</v>
      </c>
      <c r="B174" s="5">
        <f t="shared" si="2"/>
        <v>171</v>
      </c>
      <c r="C174" s="38" t="s">
        <v>302</v>
      </c>
      <c r="D174" s="39">
        <v>41239</v>
      </c>
      <c r="E174" s="22" t="s">
        <v>22</v>
      </c>
      <c r="F174" s="24">
        <v>11</v>
      </c>
      <c r="G174" s="25">
        <v>466.1</v>
      </c>
      <c r="H174" s="30" t="s">
        <v>48</v>
      </c>
      <c r="I174" s="33"/>
      <c r="J174"/>
      <c r="M174" s="30"/>
    </row>
    <row r="175" spans="1:13" ht="15" customHeight="1">
      <c r="A175" s="5" t="s">
        <v>21</v>
      </c>
      <c r="B175" s="5">
        <f t="shared" si="2"/>
        <v>172</v>
      </c>
      <c r="C175" s="38" t="s">
        <v>303</v>
      </c>
      <c r="D175" s="39">
        <v>41242</v>
      </c>
      <c r="E175" s="22" t="s">
        <v>22</v>
      </c>
      <c r="F175" s="24">
        <v>11</v>
      </c>
      <c r="G175" s="25">
        <v>466.1</v>
      </c>
      <c r="H175" s="30" t="s">
        <v>48</v>
      </c>
      <c r="I175" s="33"/>
      <c r="J175"/>
      <c r="M175" s="30"/>
    </row>
    <row r="176" spans="1:13" ht="15" customHeight="1">
      <c r="A176" s="5" t="s">
        <v>21</v>
      </c>
      <c r="B176" s="5">
        <f t="shared" si="2"/>
        <v>173</v>
      </c>
      <c r="C176" s="38" t="s">
        <v>304</v>
      </c>
      <c r="D176" s="39">
        <v>41214</v>
      </c>
      <c r="E176" s="22" t="s">
        <v>22</v>
      </c>
      <c r="F176" s="24">
        <v>11</v>
      </c>
      <c r="G176" s="25">
        <v>466.1</v>
      </c>
      <c r="H176" s="30" t="s">
        <v>33</v>
      </c>
      <c r="I176" s="33"/>
      <c r="J176"/>
      <c r="M176" s="30"/>
    </row>
    <row r="177" spans="1:13" ht="15" customHeight="1">
      <c r="A177" s="5" t="s">
        <v>21</v>
      </c>
      <c r="B177" s="5">
        <f t="shared" si="2"/>
        <v>174</v>
      </c>
      <c r="C177" s="38" t="s">
        <v>305</v>
      </c>
      <c r="D177" s="39">
        <v>41214</v>
      </c>
      <c r="E177" s="22" t="s">
        <v>22</v>
      </c>
      <c r="F177" s="24">
        <v>11</v>
      </c>
      <c r="G177" s="25">
        <v>466.1</v>
      </c>
      <c r="H177" s="30" t="s">
        <v>50</v>
      </c>
      <c r="I177" s="33"/>
      <c r="J177"/>
      <c r="M177" s="30"/>
    </row>
    <row r="178" spans="1:13" ht="15" customHeight="1">
      <c r="A178" s="5" t="s">
        <v>21</v>
      </c>
      <c r="B178" s="5">
        <f t="shared" si="2"/>
        <v>175</v>
      </c>
      <c r="C178" s="38" t="s">
        <v>306</v>
      </c>
      <c r="D178" s="39">
        <v>41236</v>
      </c>
      <c r="E178" s="22" t="s">
        <v>22</v>
      </c>
      <c r="F178" s="24">
        <v>12</v>
      </c>
      <c r="G178" s="25">
        <v>466.1</v>
      </c>
      <c r="H178" s="30" t="s">
        <v>50</v>
      </c>
      <c r="I178" s="33"/>
      <c r="J178"/>
      <c r="M178" s="30"/>
    </row>
    <row r="179" spans="1:13" ht="15" customHeight="1">
      <c r="A179" s="5" t="s">
        <v>21</v>
      </c>
      <c r="B179" s="5">
        <f t="shared" si="2"/>
        <v>176</v>
      </c>
      <c r="C179" s="38" t="s">
        <v>307</v>
      </c>
      <c r="D179" s="39">
        <v>41235</v>
      </c>
      <c r="E179" s="22" t="s">
        <v>22</v>
      </c>
      <c r="F179" s="24">
        <v>12</v>
      </c>
      <c r="G179" s="25">
        <v>466.1</v>
      </c>
      <c r="H179" s="30" t="s">
        <v>50</v>
      </c>
      <c r="I179" s="33"/>
      <c r="J179"/>
      <c r="M179" s="30"/>
    </row>
    <row r="180" spans="1:13" ht="15" customHeight="1">
      <c r="A180" s="5" t="s">
        <v>21</v>
      </c>
      <c r="B180" s="5">
        <f t="shared" si="2"/>
        <v>177</v>
      </c>
      <c r="C180" s="38" t="s">
        <v>308</v>
      </c>
      <c r="D180" s="39">
        <v>41232</v>
      </c>
      <c r="E180" s="22" t="s">
        <v>22</v>
      </c>
      <c r="F180" s="24">
        <v>12</v>
      </c>
      <c r="G180" s="25">
        <v>466.1</v>
      </c>
      <c r="H180" s="30" t="s">
        <v>50</v>
      </c>
      <c r="I180" s="33"/>
      <c r="J180"/>
      <c r="M180" s="30"/>
    </row>
    <row r="181" spans="1:13" ht="15" customHeight="1">
      <c r="A181" s="5" t="s">
        <v>21</v>
      </c>
      <c r="B181" s="5">
        <f t="shared" si="2"/>
        <v>178</v>
      </c>
      <c r="C181" s="38" t="s">
        <v>309</v>
      </c>
      <c r="D181" s="39">
        <v>41233</v>
      </c>
      <c r="E181" s="22" t="s">
        <v>22</v>
      </c>
      <c r="F181" s="24">
        <v>12</v>
      </c>
      <c r="G181" s="25">
        <v>466.1</v>
      </c>
      <c r="H181" s="30" t="s">
        <v>50</v>
      </c>
      <c r="I181" s="33"/>
      <c r="J181"/>
      <c r="M181" s="30"/>
    </row>
    <row r="182" spans="1:13" ht="15" customHeight="1">
      <c r="A182" s="5" t="s">
        <v>21</v>
      </c>
      <c r="B182" s="5">
        <f t="shared" si="2"/>
        <v>179</v>
      </c>
      <c r="C182" s="38" t="s">
        <v>310</v>
      </c>
      <c r="D182" s="39">
        <v>41236</v>
      </c>
      <c r="E182" s="22" t="s">
        <v>22</v>
      </c>
      <c r="F182" s="24">
        <v>12</v>
      </c>
      <c r="G182" s="25">
        <v>466.1</v>
      </c>
      <c r="H182" s="30" t="s">
        <v>50</v>
      </c>
      <c r="I182" s="33"/>
      <c r="J182"/>
      <c r="M182" s="30"/>
    </row>
    <row r="183" spans="1:13" ht="15" customHeight="1">
      <c r="A183" s="5" t="s">
        <v>21</v>
      </c>
      <c r="B183" s="5">
        <f t="shared" si="2"/>
        <v>180</v>
      </c>
      <c r="C183" s="38" t="s">
        <v>311</v>
      </c>
      <c r="D183" s="39">
        <v>41222</v>
      </c>
      <c r="E183" s="22" t="s">
        <v>22</v>
      </c>
      <c r="F183" s="24">
        <v>12</v>
      </c>
      <c r="G183" s="25">
        <v>466.1</v>
      </c>
      <c r="H183" s="30" t="s">
        <v>26</v>
      </c>
      <c r="I183" s="33"/>
      <c r="J183"/>
      <c r="M183" s="30"/>
    </row>
    <row r="184" spans="1:13" ht="15" customHeight="1">
      <c r="A184" s="5" t="s">
        <v>21</v>
      </c>
      <c r="B184" s="5">
        <f t="shared" si="2"/>
        <v>181</v>
      </c>
      <c r="C184" s="38" t="s">
        <v>312</v>
      </c>
      <c r="D184" s="39">
        <v>41229</v>
      </c>
      <c r="E184" s="22" t="s">
        <v>22</v>
      </c>
      <c r="F184" s="24">
        <v>12</v>
      </c>
      <c r="G184" s="25">
        <v>466.1</v>
      </c>
      <c r="H184" s="30" t="s">
        <v>26</v>
      </c>
      <c r="I184" s="33"/>
      <c r="J184"/>
      <c r="M184" s="30"/>
    </row>
    <row r="185" spans="1:13" ht="15" customHeight="1">
      <c r="A185" s="5" t="s">
        <v>21</v>
      </c>
      <c r="B185" s="5">
        <f t="shared" si="2"/>
        <v>182</v>
      </c>
      <c r="C185" s="38" t="s">
        <v>313</v>
      </c>
      <c r="D185" s="39">
        <v>41239</v>
      </c>
      <c r="E185" s="22" t="s">
        <v>22</v>
      </c>
      <c r="F185" s="24">
        <v>12</v>
      </c>
      <c r="G185" s="25">
        <v>466.1</v>
      </c>
      <c r="H185" s="30" t="s">
        <v>70</v>
      </c>
      <c r="I185" s="33"/>
      <c r="J185"/>
      <c r="M185" s="30"/>
    </row>
    <row r="186" spans="1:13" ht="15" customHeight="1">
      <c r="A186" s="5" t="s">
        <v>21</v>
      </c>
      <c r="B186" s="5">
        <f t="shared" si="2"/>
        <v>183</v>
      </c>
      <c r="C186" s="38" t="s">
        <v>314</v>
      </c>
      <c r="D186" s="39">
        <v>41236</v>
      </c>
      <c r="E186" s="22" t="s">
        <v>22</v>
      </c>
      <c r="F186" s="24">
        <v>12</v>
      </c>
      <c r="G186" s="25">
        <v>466.1</v>
      </c>
      <c r="H186" s="30" t="s">
        <v>70</v>
      </c>
      <c r="I186" s="33"/>
      <c r="J186"/>
      <c r="M186" s="30"/>
    </row>
    <row r="187" spans="1:13" ht="15" customHeight="1">
      <c r="A187" s="5" t="s">
        <v>21</v>
      </c>
      <c r="B187" s="5">
        <f t="shared" si="2"/>
        <v>184</v>
      </c>
      <c r="C187" s="38" t="s">
        <v>315</v>
      </c>
      <c r="D187" s="39">
        <v>41236</v>
      </c>
      <c r="E187" s="22" t="s">
        <v>22</v>
      </c>
      <c r="F187" s="24">
        <v>12</v>
      </c>
      <c r="G187" s="25">
        <v>466.1</v>
      </c>
      <c r="H187" s="30" t="s">
        <v>70</v>
      </c>
      <c r="I187" s="33"/>
      <c r="J187"/>
      <c r="M187" s="30"/>
    </row>
    <row r="188" spans="1:13" ht="15" customHeight="1">
      <c r="A188" s="5" t="s">
        <v>21</v>
      </c>
      <c r="B188" s="5">
        <f t="shared" si="2"/>
        <v>185</v>
      </c>
      <c r="C188" s="38" t="s">
        <v>316</v>
      </c>
      <c r="D188" s="39">
        <v>41229</v>
      </c>
      <c r="E188" s="22" t="s">
        <v>22</v>
      </c>
      <c r="F188" s="24">
        <v>12</v>
      </c>
      <c r="G188" s="25">
        <v>466.1</v>
      </c>
      <c r="H188" s="30" t="s">
        <v>70</v>
      </c>
      <c r="I188" s="33"/>
      <c r="J188"/>
      <c r="M188" s="30"/>
    </row>
    <row r="189" spans="1:13" ht="15" customHeight="1">
      <c r="A189" s="5" t="s">
        <v>21</v>
      </c>
      <c r="B189" s="5">
        <f t="shared" si="2"/>
        <v>186</v>
      </c>
      <c r="C189" s="38" t="s">
        <v>317</v>
      </c>
      <c r="D189" s="39">
        <v>41240</v>
      </c>
      <c r="E189" s="22" t="s">
        <v>22</v>
      </c>
      <c r="F189" s="24">
        <v>12</v>
      </c>
      <c r="G189" s="25">
        <v>466.1</v>
      </c>
      <c r="H189" s="30" t="s">
        <v>85</v>
      </c>
      <c r="I189" s="33"/>
      <c r="J189"/>
      <c r="M189" s="30"/>
    </row>
    <row r="190" spans="1:13" ht="15" customHeight="1">
      <c r="A190" s="5" t="s">
        <v>21</v>
      </c>
      <c r="B190" s="5">
        <f t="shared" si="2"/>
        <v>187</v>
      </c>
      <c r="C190" s="38" t="s">
        <v>318</v>
      </c>
      <c r="D190" s="39">
        <v>41240</v>
      </c>
      <c r="E190" s="22" t="s">
        <v>22</v>
      </c>
      <c r="F190" s="24">
        <v>12</v>
      </c>
      <c r="G190" s="25">
        <v>466.1</v>
      </c>
      <c r="H190" s="30" t="s">
        <v>85</v>
      </c>
      <c r="I190" s="33"/>
      <c r="J190"/>
      <c r="M190" s="30"/>
    </row>
    <row r="191" spans="1:13" ht="15" customHeight="1">
      <c r="A191" s="5" t="s">
        <v>21</v>
      </c>
      <c r="B191" s="5">
        <f t="shared" si="2"/>
        <v>188</v>
      </c>
      <c r="C191" s="38" t="s">
        <v>319</v>
      </c>
      <c r="D191" s="39">
        <v>41233</v>
      </c>
      <c r="E191" s="22" t="s">
        <v>22</v>
      </c>
      <c r="F191" s="24">
        <v>12</v>
      </c>
      <c r="G191" s="25">
        <v>466.1</v>
      </c>
      <c r="H191" s="30" t="s">
        <v>85</v>
      </c>
      <c r="I191" s="33"/>
      <c r="J191"/>
      <c r="M191" s="30"/>
    </row>
    <row r="192" spans="1:13" ht="15" customHeight="1">
      <c r="A192" s="5" t="s">
        <v>21</v>
      </c>
      <c r="B192" s="5">
        <f t="shared" si="2"/>
        <v>189</v>
      </c>
      <c r="C192" s="38" t="s">
        <v>320</v>
      </c>
      <c r="D192" s="39">
        <v>41235</v>
      </c>
      <c r="E192" s="22" t="s">
        <v>22</v>
      </c>
      <c r="F192" s="24">
        <v>12</v>
      </c>
      <c r="G192" s="25">
        <v>466.1</v>
      </c>
      <c r="H192" s="30" t="s">
        <v>85</v>
      </c>
      <c r="I192" s="33"/>
      <c r="J192"/>
      <c r="M192" s="30"/>
    </row>
    <row r="193" spans="1:13" ht="15" customHeight="1">
      <c r="A193" s="5" t="s">
        <v>21</v>
      </c>
      <c r="B193" s="5">
        <f t="shared" si="2"/>
        <v>190</v>
      </c>
      <c r="C193" s="38" t="s">
        <v>321</v>
      </c>
      <c r="D193" s="39">
        <v>41227</v>
      </c>
      <c r="E193" s="22" t="s">
        <v>22</v>
      </c>
      <c r="F193" s="24">
        <v>12</v>
      </c>
      <c r="G193" s="25">
        <v>466.1</v>
      </c>
      <c r="H193" s="30" t="s">
        <v>32</v>
      </c>
      <c r="I193" s="33"/>
      <c r="J193"/>
      <c r="M193" s="30"/>
    </row>
    <row r="194" spans="1:13" ht="15" customHeight="1">
      <c r="A194" s="5" t="s">
        <v>21</v>
      </c>
      <c r="B194" s="5">
        <f t="shared" si="2"/>
        <v>191</v>
      </c>
      <c r="C194" s="38" t="s">
        <v>322</v>
      </c>
      <c r="D194" s="39">
        <v>41236</v>
      </c>
      <c r="E194" s="22" t="s">
        <v>22</v>
      </c>
      <c r="F194" s="24">
        <v>12</v>
      </c>
      <c r="G194" s="25">
        <v>466.1</v>
      </c>
      <c r="H194" s="30" t="s">
        <v>32</v>
      </c>
      <c r="I194" s="33"/>
      <c r="J194"/>
      <c r="M194" s="30"/>
    </row>
    <row r="195" spans="1:13" ht="15" customHeight="1">
      <c r="A195" s="5" t="s">
        <v>21</v>
      </c>
      <c r="B195" s="5">
        <f t="shared" si="2"/>
        <v>192</v>
      </c>
      <c r="C195" s="38" t="s">
        <v>323</v>
      </c>
      <c r="D195" s="39">
        <v>41239</v>
      </c>
      <c r="E195" s="22" t="s">
        <v>22</v>
      </c>
      <c r="F195" s="24">
        <v>12</v>
      </c>
      <c r="G195" s="25">
        <v>466.1</v>
      </c>
      <c r="H195" s="30" t="s">
        <v>32</v>
      </c>
      <c r="I195" s="33"/>
      <c r="J195"/>
      <c r="M195" s="30"/>
    </row>
    <row r="196" spans="1:13" ht="15" customHeight="1">
      <c r="A196" s="5" t="s">
        <v>21</v>
      </c>
      <c r="B196" s="5">
        <f t="shared" si="2"/>
        <v>193</v>
      </c>
      <c r="C196" s="38" t="s">
        <v>324</v>
      </c>
      <c r="D196" s="39">
        <v>41239</v>
      </c>
      <c r="E196" s="22" t="s">
        <v>22</v>
      </c>
      <c r="F196" s="24">
        <v>12</v>
      </c>
      <c r="G196" s="25">
        <v>466.1</v>
      </c>
      <c r="H196" s="30" t="s">
        <v>32</v>
      </c>
      <c r="I196" s="33"/>
      <c r="J196"/>
      <c r="M196" s="30"/>
    </row>
    <row r="197" spans="1:13" ht="15" customHeight="1">
      <c r="A197" s="5" t="s">
        <v>21</v>
      </c>
      <c r="B197" s="5">
        <f t="shared" si="2"/>
        <v>194</v>
      </c>
      <c r="C197" s="38" t="s">
        <v>325</v>
      </c>
      <c r="D197" s="39">
        <v>41243</v>
      </c>
      <c r="E197" s="22" t="s">
        <v>22</v>
      </c>
      <c r="F197" s="24">
        <v>12</v>
      </c>
      <c r="G197" s="25">
        <v>466.1</v>
      </c>
      <c r="H197" s="30" t="s">
        <v>32</v>
      </c>
      <c r="I197" s="33"/>
      <c r="J197"/>
      <c r="M197" s="30"/>
    </row>
    <row r="198" spans="1:13" ht="15" customHeight="1">
      <c r="A198" s="5" t="s">
        <v>21</v>
      </c>
      <c r="B198" s="5">
        <f aca="true" t="shared" si="3" ref="B198:B261">B197+1</f>
        <v>195</v>
      </c>
      <c r="C198" s="38" t="s">
        <v>326</v>
      </c>
      <c r="D198" s="39">
        <v>41243</v>
      </c>
      <c r="E198" s="22" t="s">
        <v>22</v>
      </c>
      <c r="F198" s="24">
        <v>12</v>
      </c>
      <c r="G198" s="25">
        <v>466.1</v>
      </c>
      <c r="H198" s="30" t="s">
        <v>32</v>
      </c>
      <c r="I198" s="33"/>
      <c r="J198"/>
      <c r="M198" s="30"/>
    </row>
    <row r="199" spans="1:13" ht="15" customHeight="1">
      <c r="A199" s="5" t="s">
        <v>21</v>
      </c>
      <c r="B199" s="5">
        <f t="shared" si="3"/>
        <v>196</v>
      </c>
      <c r="C199" s="38" t="s">
        <v>327</v>
      </c>
      <c r="D199" s="39">
        <v>41234</v>
      </c>
      <c r="E199" s="22" t="s">
        <v>22</v>
      </c>
      <c r="F199" s="24">
        <v>12</v>
      </c>
      <c r="G199" s="25">
        <v>466.1</v>
      </c>
      <c r="H199" s="30" t="s">
        <v>32</v>
      </c>
      <c r="I199" s="33"/>
      <c r="J199"/>
      <c r="M199" s="30"/>
    </row>
    <row r="200" spans="1:13" ht="15" customHeight="1">
      <c r="A200" s="5" t="s">
        <v>21</v>
      </c>
      <c r="B200" s="5">
        <f t="shared" si="3"/>
        <v>197</v>
      </c>
      <c r="C200" s="38" t="s">
        <v>328</v>
      </c>
      <c r="D200" s="39">
        <v>41234</v>
      </c>
      <c r="E200" s="22" t="s">
        <v>22</v>
      </c>
      <c r="F200" s="24">
        <v>12</v>
      </c>
      <c r="G200" s="25">
        <v>466.1</v>
      </c>
      <c r="H200" s="30" t="s">
        <v>32</v>
      </c>
      <c r="I200" s="33"/>
      <c r="J200"/>
      <c r="M200" s="30"/>
    </row>
    <row r="201" spans="1:13" ht="15" customHeight="1">
      <c r="A201" s="5" t="s">
        <v>21</v>
      </c>
      <c r="B201" s="5">
        <f t="shared" si="3"/>
        <v>198</v>
      </c>
      <c r="C201" s="38" t="s">
        <v>329</v>
      </c>
      <c r="D201" s="39">
        <v>41232</v>
      </c>
      <c r="E201" s="22" t="s">
        <v>22</v>
      </c>
      <c r="F201" s="24">
        <v>12</v>
      </c>
      <c r="G201" s="25">
        <v>466.1</v>
      </c>
      <c r="H201" s="30" t="s">
        <v>32</v>
      </c>
      <c r="I201" s="33"/>
      <c r="J201"/>
      <c r="M201" s="30"/>
    </row>
    <row r="202" spans="1:13" ht="15" customHeight="1">
      <c r="A202" s="5" t="s">
        <v>21</v>
      </c>
      <c r="B202" s="5">
        <f t="shared" si="3"/>
        <v>199</v>
      </c>
      <c r="C202" s="38" t="s">
        <v>330</v>
      </c>
      <c r="D202" s="39">
        <v>41221</v>
      </c>
      <c r="E202" s="22" t="s">
        <v>22</v>
      </c>
      <c r="F202" s="24">
        <v>12</v>
      </c>
      <c r="G202" s="25">
        <v>466.1</v>
      </c>
      <c r="H202" s="30" t="s">
        <v>119</v>
      </c>
      <c r="I202" s="33"/>
      <c r="J202"/>
      <c r="M202" s="30"/>
    </row>
    <row r="203" spans="1:13" ht="15" customHeight="1">
      <c r="A203" s="5" t="s">
        <v>21</v>
      </c>
      <c r="B203" s="5">
        <f t="shared" si="3"/>
        <v>200</v>
      </c>
      <c r="C203" s="38" t="s">
        <v>331</v>
      </c>
      <c r="D203" s="39">
        <v>41214</v>
      </c>
      <c r="E203" s="22" t="s">
        <v>22</v>
      </c>
      <c r="F203" s="24">
        <v>12</v>
      </c>
      <c r="G203" s="25">
        <v>466.1</v>
      </c>
      <c r="H203" s="30" t="s">
        <v>38</v>
      </c>
      <c r="I203" s="33"/>
      <c r="J203"/>
      <c r="M203" s="30"/>
    </row>
    <row r="204" spans="1:13" ht="15" customHeight="1">
      <c r="A204" s="5" t="s">
        <v>21</v>
      </c>
      <c r="B204" s="5">
        <f t="shared" si="3"/>
        <v>201</v>
      </c>
      <c r="C204" s="38" t="s">
        <v>332</v>
      </c>
      <c r="D204" s="39">
        <v>41214</v>
      </c>
      <c r="E204" s="22" t="s">
        <v>22</v>
      </c>
      <c r="F204" s="24">
        <v>12</v>
      </c>
      <c r="G204" s="25">
        <v>466.1</v>
      </c>
      <c r="H204" s="30" t="s">
        <v>38</v>
      </c>
      <c r="I204" s="33"/>
      <c r="J204"/>
      <c r="M204" s="30"/>
    </row>
    <row r="205" spans="1:13" ht="15" customHeight="1">
      <c r="A205" s="5" t="s">
        <v>21</v>
      </c>
      <c r="B205" s="5">
        <f t="shared" si="3"/>
        <v>202</v>
      </c>
      <c r="C205" s="38" t="s">
        <v>333</v>
      </c>
      <c r="D205" s="39">
        <v>41226</v>
      </c>
      <c r="E205" s="22" t="s">
        <v>22</v>
      </c>
      <c r="F205" s="24">
        <v>12</v>
      </c>
      <c r="G205" s="25">
        <v>466.1</v>
      </c>
      <c r="H205" s="30" t="s">
        <v>38</v>
      </c>
      <c r="I205" s="33"/>
      <c r="J205"/>
      <c r="M205" s="30"/>
    </row>
    <row r="206" spans="1:13" ht="15" customHeight="1">
      <c r="A206" s="5" t="s">
        <v>21</v>
      </c>
      <c r="B206" s="5">
        <f t="shared" si="3"/>
        <v>203</v>
      </c>
      <c r="C206" s="38" t="s">
        <v>334</v>
      </c>
      <c r="D206" s="39">
        <v>41228</v>
      </c>
      <c r="E206" s="22" t="s">
        <v>22</v>
      </c>
      <c r="F206" s="24">
        <v>12</v>
      </c>
      <c r="G206" s="25">
        <v>466.1</v>
      </c>
      <c r="H206" s="30" t="s">
        <v>38</v>
      </c>
      <c r="I206" s="33"/>
      <c r="J206"/>
      <c r="M206" s="30"/>
    </row>
    <row r="207" spans="1:13" ht="15" customHeight="1">
      <c r="A207" s="5" t="s">
        <v>21</v>
      </c>
      <c r="B207" s="5">
        <f t="shared" si="3"/>
        <v>204</v>
      </c>
      <c r="C207" s="38" t="s">
        <v>335</v>
      </c>
      <c r="D207" s="39">
        <v>41235</v>
      </c>
      <c r="E207" s="22" t="s">
        <v>22</v>
      </c>
      <c r="F207" s="24">
        <v>12</v>
      </c>
      <c r="G207" s="25">
        <v>466.1</v>
      </c>
      <c r="H207" s="30" t="s">
        <v>29</v>
      </c>
      <c r="I207" s="33"/>
      <c r="J207"/>
      <c r="M207" s="30"/>
    </row>
    <row r="208" spans="1:13" ht="15" customHeight="1">
      <c r="A208" s="5" t="s">
        <v>21</v>
      </c>
      <c r="B208" s="5">
        <f t="shared" si="3"/>
        <v>205</v>
      </c>
      <c r="C208" s="38" t="s">
        <v>336</v>
      </c>
      <c r="D208" s="39">
        <v>41214</v>
      </c>
      <c r="E208" s="22" t="s">
        <v>22</v>
      </c>
      <c r="F208" s="24">
        <v>12</v>
      </c>
      <c r="G208" s="25">
        <v>466.1</v>
      </c>
      <c r="H208" s="30" t="s">
        <v>31</v>
      </c>
      <c r="I208" s="33"/>
      <c r="J208"/>
      <c r="M208" s="30"/>
    </row>
    <row r="209" spans="1:13" ht="15.75" customHeight="1">
      <c r="A209" s="5" t="s">
        <v>21</v>
      </c>
      <c r="B209" s="5">
        <f t="shared" si="3"/>
        <v>206</v>
      </c>
      <c r="C209" s="38" t="s">
        <v>337</v>
      </c>
      <c r="D209" s="39">
        <v>41221</v>
      </c>
      <c r="E209" s="22" t="s">
        <v>22</v>
      </c>
      <c r="F209" s="24">
        <v>12</v>
      </c>
      <c r="G209" s="25">
        <v>466.1</v>
      </c>
      <c r="H209" s="30" t="s">
        <v>79</v>
      </c>
      <c r="I209" s="33"/>
      <c r="J209"/>
      <c r="M209" s="30"/>
    </row>
    <row r="210" spans="1:13" ht="15" customHeight="1">
      <c r="A210" s="5" t="s">
        <v>21</v>
      </c>
      <c r="B210" s="5">
        <f t="shared" si="3"/>
        <v>207</v>
      </c>
      <c r="C210" s="38" t="s">
        <v>338</v>
      </c>
      <c r="D210" s="39">
        <v>41214</v>
      </c>
      <c r="E210" s="22" t="s">
        <v>22</v>
      </c>
      <c r="F210" s="24">
        <v>12</v>
      </c>
      <c r="G210" s="25">
        <v>466.1</v>
      </c>
      <c r="H210" s="30" t="s">
        <v>58</v>
      </c>
      <c r="I210" s="33"/>
      <c r="J210"/>
      <c r="M210" s="30"/>
    </row>
    <row r="211" spans="1:13" ht="15" customHeight="1">
      <c r="A211" s="5" t="s">
        <v>21</v>
      </c>
      <c r="B211" s="5">
        <f t="shared" si="3"/>
        <v>208</v>
      </c>
      <c r="C211" s="38" t="s">
        <v>339</v>
      </c>
      <c r="D211" s="39">
        <v>41220</v>
      </c>
      <c r="E211" s="22" t="s">
        <v>22</v>
      </c>
      <c r="F211" s="24">
        <v>12</v>
      </c>
      <c r="G211" s="25">
        <v>466.1</v>
      </c>
      <c r="H211" s="30" t="s">
        <v>75</v>
      </c>
      <c r="I211" s="33"/>
      <c r="J211"/>
      <c r="M211" s="30"/>
    </row>
    <row r="212" spans="1:13" ht="15" customHeight="1">
      <c r="A212" s="5" t="s">
        <v>21</v>
      </c>
      <c r="B212" s="5">
        <f t="shared" si="3"/>
        <v>209</v>
      </c>
      <c r="C212" s="38" t="s">
        <v>340</v>
      </c>
      <c r="D212" s="39">
        <v>41226</v>
      </c>
      <c r="E212" s="22" t="s">
        <v>22</v>
      </c>
      <c r="F212" s="24">
        <v>12</v>
      </c>
      <c r="G212" s="25">
        <v>466.1</v>
      </c>
      <c r="H212" s="30" t="s">
        <v>75</v>
      </c>
      <c r="I212" s="33"/>
      <c r="J212"/>
      <c r="M212" s="30"/>
    </row>
    <row r="213" spans="1:13" ht="15" customHeight="1">
      <c r="A213" s="5" t="s">
        <v>21</v>
      </c>
      <c r="B213" s="5">
        <f t="shared" si="3"/>
        <v>210</v>
      </c>
      <c r="C213" s="38" t="s">
        <v>341</v>
      </c>
      <c r="D213" s="39">
        <v>41215</v>
      </c>
      <c r="E213" s="22" t="s">
        <v>22</v>
      </c>
      <c r="F213" s="24">
        <v>12</v>
      </c>
      <c r="G213" s="25">
        <v>466.1</v>
      </c>
      <c r="H213" s="30" t="s">
        <v>59</v>
      </c>
      <c r="I213" s="33"/>
      <c r="J213"/>
      <c r="M213" s="30"/>
    </row>
    <row r="214" spans="1:13" ht="15" customHeight="1">
      <c r="A214" s="5" t="s">
        <v>21</v>
      </c>
      <c r="B214" s="5">
        <f t="shared" si="3"/>
        <v>211</v>
      </c>
      <c r="C214" s="38" t="s">
        <v>342</v>
      </c>
      <c r="D214" s="39">
        <v>41215</v>
      </c>
      <c r="E214" s="22" t="s">
        <v>22</v>
      </c>
      <c r="F214" s="24">
        <v>12</v>
      </c>
      <c r="G214" s="25">
        <v>466.1</v>
      </c>
      <c r="H214" s="30" t="s">
        <v>59</v>
      </c>
      <c r="I214" s="33"/>
      <c r="J214"/>
      <c r="M214" s="30"/>
    </row>
    <row r="215" spans="1:13" ht="15" customHeight="1">
      <c r="A215" s="5" t="s">
        <v>21</v>
      </c>
      <c r="B215" s="5">
        <f t="shared" si="3"/>
        <v>212</v>
      </c>
      <c r="C215" s="38" t="s">
        <v>343</v>
      </c>
      <c r="D215" s="39">
        <v>41220</v>
      </c>
      <c r="E215" s="22" t="s">
        <v>22</v>
      </c>
      <c r="F215" s="24">
        <v>12</v>
      </c>
      <c r="G215" s="25">
        <v>466.1</v>
      </c>
      <c r="H215" s="30" t="s">
        <v>43</v>
      </c>
      <c r="I215" s="33"/>
      <c r="J215"/>
      <c r="M215" s="30"/>
    </row>
    <row r="216" spans="1:13" ht="15" customHeight="1">
      <c r="A216" s="5" t="s">
        <v>21</v>
      </c>
      <c r="B216" s="5">
        <f t="shared" si="3"/>
        <v>213</v>
      </c>
      <c r="C216" s="38" t="s">
        <v>344</v>
      </c>
      <c r="D216" s="39">
        <v>41227</v>
      </c>
      <c r="E216" s="22" t="s">
        <v>22</v>
      </c>
      <c r="F216" s="24">
        <v>12</v>
      </c>
      <c r="G216" s="25">
        <v>466.1</v>
      </c>
      <c r="H216" s="30" t="s">
        <v>43</v>
      </c>
      <c r="I216" s="33"/>
      <c r="J216"/>
      <c r="M216" s="30"/>
    </row>
    <row r="217" spans="1:13" ht="15" customHeight="1">
      <c r="A217" s="5" t="s">
        <v>21</v>
      </c>
      <c r="B217" s="5">
        <f t="shared" si="3"/>
        <v>214</v>
      </c>
      <c r="C217" s="38" t="s">
        <v>345</v>
      </c>
      <c r="D217" s="39">
        <v>41232</v>
      </c>
      <c r="E217" s="22" t="s">
        <v>22</v>
      </c>
      <c r="F217" s="24">
        <v>12</v>
      </c>
      <c r="G217" s="25">
        <v>466.1</v>
      </c>
      <c r="H217" s="30" t="s">
        <v>43</v>
      </c>
      <c r="I217" s="33"/>
      <c r="J217"/>
      <c r="M217" s="30"/>
    </row>
    <row r="218" spans="1:13" ht="15" customHeight="1">
      <c r="A218" s="5" t="s">
        <v>21</v>
      </c>
      <c r="B218" s="5">
        <f t="shared" si="3"/>
        <v>215</v>
      </c>
      <c r="C218" s="38" t="s">
        <v>346</v>
      </c>
      <c r="D218" s="39">
        <v>41226</v>
      </c>
      <c r="E218" s="22" t="s">
        <v>22</v>
      </c>
      <c r="F218" s="24">
        <v>12</v>
      </c>
      <c r="G218" s="25">
        <v>466.1</v>
      </c>
      <c r="H218" s="30" t="s">
        <v>43</v>
      </c>
      <c r="I218" s="33"/>
      <c r="J218"/>
      <c r="M218" s="30"/>
    </row>
    <row r="219" spans="1:13" ht="15" customHeight="1">
      <c r="A219" s="5" t="s">
        <v>21</v>
      </c>
      <c r="B219" s="5">
        <f t="shared" si="3"/>
        <v>216</v>
      </c>
      <c r="C219" s="38" t="s">
        <v>347</v>
      </c>
      <c r="D219" s="39">
        <v>41225</v>
      </c>
      <c r="E219" s="22" t="s">
        <v>22</v>
      </c>
      <c r="F219" s="24">
        <v>12</v>
      </c>
      <c r="G219" s="25">
        <v>466.1</v>
      </c>
      <c r="H219" s="30" t="s">
        <v>43</v>
      </c>
      <c r="I219" s="33"/>
      <c r="J219"/>
      <c r="M219" s="30"/>
    </row>
    <row r="220" spans="1:13" ht="15" customHeight="1">
      <c r="A220" s="5" t="s">
        <v>21</v>
      </c>
      <c r="B220" s="5">
        <f t="shared" si="3"/>
        <v>217</v>
      </c>
      <c r="C220" s="38" t="s">
        <v>348</v>
      </c>
      <c r="D220" s="39">
        <v>41219</v>
      </c>
      <c r="E220" s="22" t="s">
        <v>22</v>
      </c>
      <c r="F220" s="24">
        <v>12</v>
      </c>
      <c r="G220" s="25">
        <v>466.1</v>
      </c>
      <c r="H220" s="30" t="s">
        <v>87</v>
      </c>
      <c r="I220" s="33"/>
      <c r="J220"/>
      <c r="M220" s="30"/>
    </row>
    <row r="221" spans="1:13" ht="15" customHeight="1">
      <c r="A221" s="5" t="s">
        <v>21</v>
      </c>
      <c r="B221" s="5">
        <f t="shared" si="3"/>
        <v>218</v>
      </c>
      <c r="C221" s="38" t="s">
        <v>349</v>
      </c>
      <c r="D221" s="39">
        <v>41215</v>
      </c>
      <c r="E221" s="22" t="s">
        <v>22</v>
      </c>
      <c r="F221" s="24">
        <v>12</v>
      </c>
      <c r="G221" s="25">
        <v>466.1</v>
      </c>
      <c r="H221" s="30" t="s">
        <v>47</v>
      </c>
      <c r="I221" s="33"/>
      <c r="J221"/>
      <c r="M221" s="30"/>
    </row>
    <row r="222" spans="1:13" ht="14.25" customHeight="1">
      <c r="A222" s="5" t="s">
        <v>21</v>
      </c>
      <c r="B222" s="5">
        <f t="shared" si="3"/>
        <v>219</v>
      </c>
      <c r="C222" s="38" t="s">
        <v>350</v>
      </c>
      <c r="D222" s="39">
        <v>41221</v>
      </c>
      <c r="E222" s="22" t="s">
        <v>22</v>
      </c>
      <c r="F222" s="24">
        <v>12</v>
      </c>
      <c r="G222" s="25">
        <v>466.1</v>
      </c>
      <c r="H222" s="30" t="s">
        <v>69</v>
      </c>
      <c r="I222" s="33"/>
      <c r="J222"/>
      <c r="M222" s="30"/>
    </row>
    <row r="223" spans="1:13" ht="15" customHeight="1">
      <c r="A223" s="5" t="s">
        <v>21</v>
      </c>
      <c r="B223" s="5">
        <f t="shared" si="3"/>
        <v>220</v>
      </c>
      <c r="C223" s="38" t="s">
        <v>351</v>
      </c>
      <c r="D223" s="39">
        <v>41227</v>
      </c>
      <c r="E223" s="22" t="s">
        <v>22</v>
      </c>
      <c r="F223" s="24">
        <v>12</v>
      </c>
      <c r="G223" s="25">
        <v>466.1</v>
      </c>
      <c r="H223" s="30" t="s">
        <v>69</v>
      </c>
      <c r="I223" s="33"/>
      <c r="J223"/>
      <c r="M223" s="30"/>
    </row>
    <row r="224" spans="1:13" ht="15" customHeight="1">
      <c r="A224" s="5" t="s">
        <v>21</v>
      </c>
      <c r="B224" s="5">
        <f t="shared" si="3"/>
        <v>221</v>
      </c>
      <c r="C224" s="38" t="s">
        <v>352</v>
      </c>
      <c r="D224" s="39">
        <v>41214</v>
      </c>
      <c r="E224" s="22" t="s">
        <v>22</v>
      </c>
      <c r="F224" s="24">
        <v>12</v>
      </c>
      <c r="G224" s="25">
        <v>466.1</v>
      </c>
      <c r="H224" s="30" t="s">
        <v>635</v>
      </c>
      <c r="I224" s="33"/>
      <c r="J224"/>
      <c r="M224" s="30"/>
    </row>
    <row r="225" spans="1:13" ht="15" customHeight="1">
      <c r="A225" s="5" t="s">
        <v>21</v>
      </c>
      <c r="B225" s="5">
        <f t="shared" si="3"/>
        <v>222</v>
      </c>
      <c r="C225" s="38" t="s">
        <v>353</v>
      </c>
      <c r="D225" s="39">
        <v>41227</v>
      </c>
      <c r="E225" s="22" t="s">
        <v>22</v>
      </c>
      <c r="F225" s="24">
        <v>12.5</v>
      </c>
      <c r="G225" s="25">
        <v>466.1</v>
      </c>
      <c r="H225" s="30" t="s">
        <v>635</v>
      </c>
      <c r="I225" s="33"/>
      <c r="J225"/>
      <c r="M225" s="30"/>
    </row>
    <row r="226" spans="1:13" ht="15" customHeight="1">
      <c r="A226" s="5" t="s">
        <v>21</v>
      </c>
      <c r="B226" s="5">
        <f t="shared" si="3"/>
        <v>223</v>
      </c>
      <c r="C226" s="38" t="s">
        <v>354</v>
      </c>
      <c r="D226" s="39">
        <v>41236</v>
      </c>
      <c r="E226" s="22" t="s">
        <v>22</v>
      </c>
      <c r="F226" s="24">
        <v>13</v>
      </c>
      <c r="G226" s="25">
        <v>466.1</v>
      </c>
      <c r="H226" s="30" t="s">
        <v>635</v>
      </c>
      <c r="I226" s="33"/>
      <c r="J226"/>
      <c r="M226" s="30"/>
    </row>
    <row r="227" spans="1:13" ht="15" customHeight="1">
      <c r="A227" s="5" t="s">
        <v>21</v>
      </c>
      <c r="B227" s="5">
        <f t="shared" si="3"/>
        <v>224</v>
      </c>
      <c r="C227" s="38" t="s">
        <v>355</v>
      </c>
      <c r="D227" s="39">
        <v>41240</v>
      </c>
      <c r="E227" s="22" t="s">
        <v>22</v>
      </c>
      <c r="F227" s="24">
        <v>13</v>
      </c>
      <c r="G227" s="25">
        <v>466.1</v>
      </c>
      <c r="H227" s="30" t="s">
        <v>635</v>
      </c>
      <c r="I227" s="33"/>
      <c r="J227"/>
      <c r="M227" s="30"/>
    </row>
    <row r="228" spans="1:13" ht="15" customHeight="1">
      <c r="A228" s="5" t="s">
        <v>21</v>
      </c>
      <c r="B228" s="5">
        <f t="shared" si="3"/>
        <v>225</v>
      </c>
      <c r="C228" s="38" t="s">
        <v>356</v>
      </c>
      <c r="D228" s="39">
        <v>41235</v>
      </c>
      <c r="E228" s="22" t="s">
        <v>22</v>
      </c>
      <c r="F228" s="24">
        <v>13</v>
      </c>
      <c r="G228" s="25">
        <v>466.1</v>
      </c>
      <c r="H228" s="30" t="s">
        <v>635</v>
      </c>
      <c r="I228" s="33"/>
      <c r="J228"/>
      <c r="M228" s="30"/>
    </row>
    <row r="229" spans="1:13" ht="15" customHeight="1">
      <c r="A229" s="5" t="s">
        <v>21</v>
      </c>
      <c r="B229" s="5">
        <f t="shared" si="3"/>
        <v>226</v>
      </c>
      <c r="C229" s="38" t="s">
        <v>357</v>
      </c>
      <c r="D229" s="39">
        <v>41214</v>
      </c>
      <c r="E229" s="22" t="s">
        <v>22</v>
      </c>
      <c r="F229" s="24">
        <v>13</v>
      </c>
      <c r="G229" s="25">
        <v>466.1</v>
      </c>
      <c r="H229" s="30" t="s">
        <v>52</v>
      </c>
      <c r="I229" s="33"/>
      <c r="J229"/>
      <c r="M229" s="30"/>
    </row>
    <row r="230" spans="1:13" ht="15" customHeight="1">
      <c r="A230" s="5" t="s">
        <v>21</v>
      </c>
      <c r="B230" s="5">
        <f t="shared" si="3"/>
        <v>227</v>
      </c>
      <c r="C230" s="38" t="s">
        <v>358</v>
      </c>
      <c r="D230" s="39">
        <v>41215</v>
      </c>
      <c r="E230" s="22" t="s">
        <v>22</v>
      </c>
      <c r="F230" s="24">
        <v>13</v>
      </c>
      <c r="G230" s="25">
        <v>466.1</v>
      </c>
      <c r="H230" s="30" t="s">
        <v>69</v>
      </c>
      <c r="I230" s="33"/>
      <c r="J230"/>
      <c r="M230" s="30"/>
    </row>
    <row r="231" spans="1:13" ht="15" customHeight="1">
      <c r="A231" s="5" t="s">
        <v>21</v>
      </c>
      <c r="B231" s="5">
        <f t="shared" si="3"/>
        <v>228</v>
      </c>
      <c r="C231" s="38" t="s">
        <v>359</v>
      </c>
      <c r="D231" s="39">
        <v>41226</v>
      </c>
      <c r="E231" s="22" t="s">
        <v>22</v>
      </c>
      <c r="F231" s="24">
        <v>13.5</v>
      </c>
      <c r="G231" s="25">
        <v>466.1</v>
      </c>
      <c r="H231" s="30" t="s">
        <v>57</v>
      </c>
      <c r="I231" s="33"/>
      <c r="J231"/>
      <c r="M231" s="30"/>
    </row>
    <row r="232" spans="1:13" ht="15" customHeight="1">
      <c r="A232" s="5" t="s">
        <v>21</v>
      </c>
      <c r="B232" s="5">
        <f t="shared" si="3"/>
        <v>229</v>
      </c>
      <c r="C232" s="38" t="s">
        <v>360</v>
      </c>
      <c r="D232" s="39">
        <v>41222</v>
      </c>
      <c r="E232" s="22" t="s">
        <v>22</v>
      </c>
      <c r="F232" s="24">
        <v>14</v>
      </c>
      <c r="G232" s="25">
        <v>466.1</v>
      </c>
      <c r="H232" s="30" t="s">
        <v>57</v>
      </c>
      <c r="I232" s="33"/>
      <c r="J232" s="36"/>
      <c r="M232" s="30"/>
    </row>
    <row r="233" spans="1:13" ht="15" customHeight="1">
      <c r="A233" s="5" t="s">
        <v>21</v>
      </c>
      <c r="B233" s="5">
        <f t="shared" si="3"/>
        <v>230</v>
      </c>
      <c r="C233" s="38" t="s">
        <v>361</v>
      </c>
      <c r="D233" s="39">
        <v>41228</v>
      </c>
      <c r="E233" s="22" t="s">
        <v>22</v>
      </c>
      <c r="F233" s="24">
        <v>14</v>
      </c>
      <c r="G233" s="25">
        <v>466.1</v>
      </c>
      <c r="H233" s="30" t="s">
        <v>57</v>
      </c>
      <c r="I233" s="33"/>
      <c r="J233"/>
      <c r="M233" s="30"/>
    </row>
    <row r="234" spans="1:13" ht="15" customHeight="1">
      <c r="A234" s="5" t="s">
        <v>21</v>
      </c>
      <c r="B234" s="5">
        <f t="shared" si="3"/>
        <v>231</v>
      </c>
      <c r="C234" s="38" t="s">
        <v>362</v>
      </c>
      <c r="D234" s="39">
        <v>41225</v>
      </c>
      <c r="E234" s="22" t="s">
        <v>22</v>
      </c>
      <c r="F234" s="24">
        <v>15</v>
      </c>
      <c r="G234" s="25">
        <v>466.1</v>
      </c>
      <c r="H234" s="30" t="s">
        <v>57</v>
      </c>
      <c r="I234" s="33"/>
      <c r="J234"/>
      <c r="M234" s="30"/>
    </row>
    <row r="235" spans="1:13" ht="15" customHeight="1">
      <c r="A235" s="5" t="s">
        <v>21</v>
      </c>
      <c r="B235" s="5">
        <f t="shared" si="3"/>
        <v>232</v>
      </c>
      <c r="C235" s="38" t="s">
        <v>363</v>
      </c>
      <c r="D235" s="39">
        <v>41229</v>
      </c>
      <c r="E235" s="22" t="s">
        <v>22</v>
      </c>
      <c r="F235" s="24">
        <v>15</v>
      </c>
      <c r="G235" s="25">
        <v>466.1</v>
      </c>
      <c r="H235" s="30" t="s">
        <v>57</v>
      </c>
      <c r="I235" s="33"/>
      <c r="J235"/>
      <c r="M235" s="30"/>
    </row>
    <row r="236" spans="1:13" ht="15" customHeight="1">
      <c r="A236" s="5" t="s">
        <v>21</v>
      </c>
      <c r="B236" s="5">
        <f t="shared" si="3"/>
        <v>233</v>
      </c>
      <c r="C236" s="38" t="s">
        <v>364</v>
      </c>
      <c r="D236" s="39">
        <v>41229</v>
      </c>
      <c r="E236" s="22" t="s">
        <v>22</v>
      </c>
      <c r="F236" s="24">
        <v>15</v>
      </c>
      <c r="G236" s="25">
        <v>466.1</v>
      </c>
      <c r="H236" s="30" t="s">
        <v>57</v>
      </c>
      <c r="I236" s="33"/>
      <c r="J236"/>
      <c r="M236" s="30"/>
    </row>
    <row r="237" spans="1:13" ht="15" customHeight="1">
      <c r="A237" s="5" t="s">
        <v>21</v>
      </c>
      <c r="B237" s="5">
        <f t="shared" si="3"/>
        <v>234</v>
      </c>
      <c r="C237" s="38" t="s">
        <v>365</v>
      </c>
      <c r="D237" s="39">
        <v>41229</v>
      </c>
      <c r="E237" s="22" t="s">
        <v>22</v>
      </c>
      <c r="F237" s="24">
        <v>15</v>
      </c>
      <c r="G237" s="25">
        <v>466.1</v>
      </c>
      <c r="H237" s="30" t="s">
        <v>57</v>
      </c>
      <c r="I237" s="33"/>
      <c r="J237"/>
      <c r="M237" s="30"/>
    </row>
    <row r="238" spans="1:13" ht="15" customHeight="1">
      <c r="A238" s="5" t="s">
        <v>21</v>
      </c>
      <c r="B238" s="5">
        <f t="shared" si="3"/>
        <v>235</v>
      </c>
      <c r="C238" s="38" t="s">
        <v>366</v>
      </c>
      <c r="D238" s="39">
        <v>41243</v>
      </c>
      <c r="E238" s="22" t="s">
        <v>22</v>
      </c>
      <c r="F238" s="24">
        <v>15</v>
      </c>
      <c r="G238" s="25">
        <v>466.1</v>
      </c>
      <c r="H238" s="30" t="s">
        <v>57</v>
      </c>
      <c r="I238" s="34"/>
      <c r="J238"/>
      <c r="M238" s="30"/>
    </row>
    <row r="239" spans="1:13" ht="15" customHeight="1">
      <c r="A239" s="5" t="s">
        <v>21</v>
      </c>
      <c r="B239" s="5">
        <f t="shared" si="3"/>
        <v>236</v>
      </c>
      <c r="C239" s="38" t="s">
        <v>367</v>
      </c>
      <c r="D239" s="39">
        <v>41219</v>
      </c>
      <c r="E239" s="22" t="s">
        <v>22</v>
      </c>
      <c r="F239" s="24">
        <v>15</v>
      </c>
      <c r="G239" s="25">
        <v>466.1</v>
      </c>
      <c r="H239" s="30" t="s">
        <v>115</v>
      </c>
      <c r="I239" s="33"/>
      <c r="J239"/>
      <c r="M239" s="30"/>
    </row>
    <row r="240" spans="1:13" ht="15" customHeight="1">
      <c r="A240" s="5" t="s">
        <v>21</v>
      </c>
      <c r="B240" s="5">
        <f t="shared" si="3"/>
        <v>237</v>
      </c>
      <c r="C240" s="38" t="s">
        <v>368</v>
      </c>
      <c r="D240" s="39">
        <v>41234</v>
      </c>
      <c r="E240" s="22" t="s">
        <v>22</v>
      </c>
      <c r="F240" s="24">
        <v>15</v>
      </c>
      <c r="G240" s="25">
        <v>466.1</v>
      </c>
      <c r="H240" s="30" t="s">
        <v>630</v>
      </c>
      <c r="I240" s="33"/>
      <c r="J240"/>
      <c r="M240" s="30"/>
    </row>
    <row r="241" spans="1:13" ht="15" customHeight="1">
      <c r="A241" s="5" t="s">
        <v>21</v>
      </c>
      <c r="B241" s="5">
        <f t="shared" si="3"/>
        <v>238</v>
      </c>
      <c r="C241" s="38" t="s">
        <v>369</v>
      </c>
      <c r="D241" s="39">
        <v>41226</v>
      </c>
      <c r="E241" s="22" t="s">
        <v>22</v>
      </c>
      <c r="F241" s="24">
        <v>15</v>
      </c>
      <c r="G241" s="25">
        <v>466.1</v>
      </c>
      <c r="H241" s="30" t="s">
        <v>43</v>
      </c>
      <c r="I241" s="33"/>
      <c r="J241"/>
      <c r="M241" s="30"/>
    </row>
    <row r="242" spans="1:13" ht="15" customHeight="1">
      <c r="A242" s="5" t="s">
        <v>21</v>
      </c>
      <c r="B242" s="5">
        <f t="shared" si="3"/>
        <v>239</v>
      </c>
      <c r="C242" s="38" t="s">
        <v>370</v>
      </c>
      <c r="D242" s="39">
        <v>41228</v>
      </c>
      <c r="E242" s="22" t="s">
        <v>22</v>
      </c>
      <c r="F242" s="24">
        <v>15</v>
      </c>
      <c r="G242" s="25">
        <v>466.1</v>
      </c>
      <c r="H242" s="30" t="s">
        <v>48</v>
      </c>
      <c r="I242" s="33"/>
      <c r="J242"/>
      <c r="M242" s="30"/>
    </row>
    <row r="243" spans="1:13" ht="15" customHeight="1">
      <c r="A243" s="5" t="s">
        <v>21</v>
      </c>
      <c r="B243" s="5">
        <f t="shared" si="3"/>
        <v>240</v>
      </c>
      <c r="C243" s="38" t="s">
        <v>371</v>
      </c>
      <c r="D243" s="39">
        <v>41222</v>
      </c>
      <c r="E243" s="22" t="s">
        <v>22</v>
      </c>
      <c r="F243" s="24">
        <v>15</v>
      </c>
      <c r="G243" s="25">
        <v>466.1</v>
      </c>
      <c r="H243" s="30" t="s">
        <v>26</v>
      </c>
      <c r="I243" s="33"/>
      <c r="J243"/>
      <c r="M243" s="30"/>
    </row>
    <row r="244" spans="1:13" ht="15" customHeight="1">
      <c r="A244" s="5" t="s">
        <v>21</v>
      </c>
      <c r="B244" s="5">
        <f t="shared" si="3"/>
        <v>241</v>
      </c>
      <c r="C244" s="38" t="s">
        <v>372</v>
      </c>
      <c r="D244" s="39">
        <v>41234</v>
      </c>
      <c r="E244" s="22" t="s">
        <v>22</v>
      </c>
      <c r="F244" s="24">
        <v>15</v>
      </c>
      <c r="G244" s="25">
        <v>466.1</v>
      </c>
      <c r="H244" s="30" t="s">
        <v>26</v>
      </c>
      <c r="I244" s="33"/>
      <c r="J244"/>
      <c r="M244" s="30"/>
    </row>
    <row r="245" spans="1:13" ht="15" customHeight="1">
      <c r="A245" s="5" t="s">
        <v>21</v>
      </c>
      <c r="B245" s="5">
        <f t="shared" si="3"/>
        <v>242</v>
      </c>
      <c r="C245" s="38" t="s">
        <v>373</v>
      </c>
      <c r="D245" s="39">
        <v>41220</v>
      </c>
      <c r="E245" s="22" t="s">
        <v>22</v>
      </c>
      <c r="F245" s="24">
        <v>15</v>
      </c>
      <c r="G245" s="25">
        <v>466.1</v>
      </c>
      <c r="H245" s="30" t="s">
        <v>106</v>
      </c>
      <c r="I245" s="33"/>
      <c r="J245"/>
      <c r="M245" s="30"/>
    </row>
    <row r="246" spans="1:13" ht="15" customHeight="1">
      <c r="A246" s="5" t="s">
        <v>21</v>
      </c>
      <c r="B246" s="5">
        <f t="shared" si="3"/>
        <v>243</v>
      </c>
      <c r="C246" s="38" t="s">
        <v>374</v>
      </c>
      <c r="D246" s="39">
        <v>41227</v>
      </c>
      <c r="E246" s="22" t="s">
        <v>22</v>
      </c>
      <c r="F246" s="24">
        <v>15</v>
      </c>
      <c r="G246" s="25">
        <v>466.1</v>
      </c>
      <c r="H246" s="30" t="s">
        <v>106</v>
      </c>
      <c r="I246" s="33"/>
      <c r="J246"/>
      <c r="M246" s="30"/>
    </row>
    <row r="247" spans="1:13" ht="15" customHeight="1">
      <c r="A247" s="5" t="s">
        <v>21</v>
      </c>
      <c r="B247" s="5">
        <f t="shared" si="3"/>
        <v>244</v>
      </c>
      <c r="C247" s="38" t="s">
        <v>375</v>
      </c>
      <c r="D247" s="39">
        <v>41242</v>
      </c>
      <c r="E247" s="22" t="s">
        <v>22</v>
      </c>
      <c r="F247" s="24">
        <v>15</v>
      </c>
      <c r="G247" s="25">
        <v>466.1</v>
      </c>
      <c r="H247" s="30" t="s">
        <v>106</v>
      </c>
      <c r="I247" s="33"/>
      <c r="J247"/>
      <c r="M247" s="30"/>
    </row>
    <row r="248" spans="1:13" ht="15" customHeight="1">
      <c r="A248" s="5" t="s">
        <v>21</v>
      </c>
      <c r="B248" s="5">
        <f t="shared" si="3"/>
        <v>245</v>
      </c>
      <c r="C248" s="38" t="s">
        <v>376</v>
      </c>
      <c r="D248" s="39">
        <v>41242</v>
      </c>
      <c r="E248" s="22" t="s">
        <v>22</v>
      </c>
      <c r="F248" s="24">
        <v>15</v>
      </c>
      <c r="G248" s="25">
        <v>466.1</v>
      </c>
      <c r="H248" s="30" t="s">
        <v>106</v>
      </c>
      <c r="I248" s="34"/>
      <c r="J248"/>
      <c r="M248" s="30"/>
    </row>
    <row r="249" spans="1:13" ht="15" customHeight="1">
      <c r="A249" s="5" t="s">
        <v>21</v>
      </c>
      <c r="B249" s="5">
        <f t="shared" si="3"/>
        <v>246</v>
      </c>
      <c r="C249" s="38" t="s">
        <v>377</v>
      </c>
      <c r="D249" s="39">
        <v>41232</v>
      </c>
      <c r="E249" s="22" t="s">
        <v>22</v>
      </c>
      <c r="F249" s="24">
        <v>15</v>
      </c>
      <c r="G249" s="25">
        <v>466.1</v>
      </c>
      <c r="H249" s="30" t="s">
        <v>89</v>
      </c>
      <c r="I249" s="33"/>
      <c r="J249"/>
      <c r="M249" s="30"/>
    </row>
    <row r="250" spans="1:13" ht="15" customHeight="1">
      <c r="A250" s="5" t="s">
        <v>21</v>
      </c>
      <c r="B250" s="5">
        <f t="shared" si="3"/>
        <v>247</v>
      </c>
      <c r="C250" s="38" t="s">
        <v>378</v>
      </c>
      <c r="D250" s="39">
        <v>41236</v>
      </c>
      <c r="E250" s="22" t="s">
        <v>22</v>
      </c>
      <c r="F250" s="24">
        <v>15</v>
      </c>
      <c r="G250" s="25">
        <v>466.1</v>
      </c>
      <c r="H250" s="30" t="s">
        <v>89</v>
      </c>
      <c r="I250" s="33"/>
      <c r="J250"/>
      <c r="M250" s="30"/>
    </row>
    <row r="251" spans="1:13" ht="15" customHeight="1">
      <c r="A251" s="5" t="s">
        <v>21</v>
      </c>
      <c r="B251" s="5">
        <f t="shared" si="3"/>
        <v>248</v>
      </c>
      <c r="C251" s="38" t="s">
        <v>379</v>
      </c>
      <c r="D251" s="39">
        <v>41236</v>
      </c>
      <c r="E251" s="22" t="s">
        <v>22</v>
      </c>
      <c r="F251" s="24">
        <v>15</v>
      </c>
      <c r="G251" s="25">
        <v>466.1</v>
      </c>
      <c r="H251" s="30" t="s">
        <v>89</v>
      </c>
      <c r="I251" s="33"/>
      <c r="J251"/>
      <c r="M251" s="30"/>
    </row>
    <row r="252" spans="1:13" ht="15" customHeight="1">
      <c r="A252" s="5" t="s">
        <v>21</v>
      </c>
      <c r="B252" s="5">
        <f t="shared" si="3"/>
        <v>249</v>
      </c>
      <c r="C252" s="38" t="s">
        <v>380</v>
      </c>
      <c r="D252" s="39">
        <v>41236</v>
      </c>
      <c r="E252" s="22" t="s">
        <v>22</v>
      </c>
      <c r="F252" s="24">
        <v>15</v>
      </c>
      <c r="G252" s="25">
        <v>466.1</v>
      </c>
      <c r="H252" s="30" t="s">
        <v>89</v>
      </c>
      <c r="I252" s="33"/>
      <c r="J252"/>
      <c r="M252" s="30"/>
    </row>
    <row r="253" spans="1:13" ht="15" customHeight="1">
      <c r="A253" s="5" t="s">
        <v>21</v>
      </c>
      <c r="B253" s="5">
        <f t="shared" si="3"/>
        <v>250</v>
      </c>
      <c r="C253" s="38" t="s">
        <v>381</v>
      </c>
      <c r="D253" s="39">
        <v>41236</v>
      </c>
      <c r="E253" s="22" t="s">
        <v>22</v>
      </c>
      <c r="F253" s="24">
        <v>15</v>
      </c>
      <c r="G253" s="25">
        <v>466.1</v>
      </c>
      <c r="H253" s="30" t="s">
        <v>89</v>
      </c>
      <c r="I253" s="33"/>
      <c r="J253"/>
      <c r="M253" s="30"/>
    </row>
    <row r="254" spans="1:13" ht="15" customHeight="1">
      <c r="A254" s="5" t="s">
        <v>21</v>
      </c>
      <c r="B254" s="5">
        <f t="shared" si="3"/>
        <v>251</v>
      </c>
      <c r="C254" s="38" t="s">
        <v>382</v>
      </c>
      <c r="D254" s="39">
        <v>41236</v>
      </c>
      <c r="E254" s="22" t="s">
        <v>22</v>
      </c>
      <c r="F254" s="24">
        <v>15</v>
      </c>
      <c r="G254" s="25">
        <v>466.1</v>
      </c>
      <c r="H254" s="30" t="s">
        <v>89</v>
      </c>
      <c r="I254" s="33"/>
      <c r="J254"/>
      <c r="M254" s="30"/>
    </row>
    <row r="255" spans="1:13" ht="15" customHeight="1">
      <c r="A255" s="5" t="s">
        <v>21</v>
      </c>
      <c r="B255" s="5">
        <f t="shared" si="3"/>
        <v>252</v>
      </c>
      <c r="C255" s="38" t="s">
        <v>383</v>
      </c>
      <c r="D255" s="39">
        <v>41236</v>
      </c>
      <c r="E255" s="22" t="s">
        <v>22</v>
      </c>
      <c r="F255" s="24">
        <v>15</v>
      </c>
      <c r="G255" s="25">
        <v>466.1</v>
      </c>
      <c r="H255" s="30" t="s">
        <v>89</v>
      </c>
      <c r="I255" s="33"/>
      <c r="J255"/>
      <c r="M255" s="30"/>
    </row>
    <row r="256" spans="1:13" ht="15" customHeight="1">
      <c r="A256" s="5" t="s">
        <v>21</v>
      </c>
      <c r="B256" s="5">
        <f t="shared" si="3"/>
        <v>253</v>
      </c>
      <c r="C256" s="38" t="s">
        <v>384</v>
      </c>
      <c r="D256" s="39">
        <v>41236</v>
      </c>
      <c r="E256" s="22" t="s">
        <v>22</v>
      </c>
      <c r="F256" s="24">
        <v>15</v>
      </c>
      <c r="G256" s="25">
        <v>466.1</v>
      </c>
      <c r="H256" s="30" t="s">
        <v>89</v>
      </c>
      <c r="I256" s="33"/>
      <c r="J256"/>
      <c r="M256" s="30"/>
    </row>
    <row r="257" spans="1:13" ht="15" customHeight="1">
      <c r="A257" s="5" t="s">
        <v>21</v>
      </c>
      <c r="B257" s="5">
        <f t="shared" si="3"/>
        <v>254</v>
      </c>
      <c r="C257" s="38" t="s">
        <v>385</v>
      </c>
      <c r="D257" s="39">
        <v>41239</v>
      </c>
      <c r="E257" s="22" t="s">
        <v>22</v>
      </c>
      <c r="F257" s="24">
        <v>15</v>
      </c>
      <c r="G257" s="25">
        <v>466.1</v>
      </c>
      <c r="H257" s="30" t="s">
        <v>89</v>
      </c>
      <c r="I257" s="33"/>
      <c r="J257"/>
      <c r="M257" s="30"/>
    </row>
    <row r="258" spans="1:13" ht="15" customHeight="1">
      <c r="A258" s="5" t="s">
        <v>21</v>
      </c>
      <c r="B258" s="5">
        <f t="shared" si="3"/>
        <v>255</v>
      </c>
      <c r="C258" s="38" t="s">
        <v>386</v>
      </c>
      <c r="D258" s="39">
        <v>41232</v>
      </c>
      <c r="E258" s="22" t="s">
        <v>22</v>
      </c>
      <c r="F258" s="24">
        <v>15</v>
      </c>
      <c r="G258" s="25">
        <v>466.1</v>
      </c>
      <c r="H258" s="30" t="s">
        <v>89</v>
      </c>
      <c r="I258" s="33"/>
      <c r="J258"/>
      <c r="M258" s="30"/>
    </row>
    <row r="259" spans="1:13" ht="15" customHeight="1">
      <c r="A259" s="5" t="s">
        <v>21</v>
      </c>
      <c r="B259" s="5">
        <f t="shared" si="3"/>
        <v>256</v>
      </c>
      <c r="C259" s="38" t="s">
        <v>387</v>
      </c>
      <c r="D259" s="39">
        <v>41236</v>
      </c>
      <c r="E259" s="22" t="s">
        <v>22</v>
      </c>
      <c r="F259" s="24">
        <v>15</v>
      </c>
      <c r="G259" s="25">
        <v>466.1</v>
      </c>
      <c r="H259" s="30" t="s">
        <v>89</v>
      </c>
      <c r="I259" s="33"/>
      <c r="J259"/>
      <c r="M259" s="30"/>
    </row>
    <row r="260" spans="1:13" ht="13.5" customHeight="1">
      <c r="A260" s="5" t="s">
        <v>21</v>
      </c>
      <c r="B260" s="5">
        <f t="shared" si="3"/>
        <v>257</v>
      </c>
      <c r="C260" s="38" t="s">
        <v>388</v>
      </c>
      <c r="D260" s="39">
        <v>41240</v>
      </c>
      <c r="E260" s="22" t="s">
        <v>22</v>
      </c>
      <c r="F260" s="24">
        <v>15</v>
      </c>
      <c r="G260" s="25">
        <v>466.1</v>
      </c>
      <c r="H260" s="30" t="s">
        <v>89</v>
      </c>
      <c r="I260" s="33"/>
      <c r="J260"/>
      <c r="M260" s="30"/>
    </row>
    <row r="261" spans="1:13" ht="15" customHeight="1">
      <c r="A261" s="5" t="s">
        <v>21</v>
      </c>
      <c r="B261" s="5">
        <f t="shared" si="3"/>
        <v>258</v>
      </c>
      <c r="C261" s="38" t="s">
        <v>389</v>
      </c>
      <c r="D261" s="39">
        <v>41233</v>
      </c>
      <c r="E261" s="22" t="s">
        <v>22</v>
      </c>
      <c r="F261" s="24">
        <v>15</v>
      </c>
      <c r="G261" s="25">
        <v>466.1</v>
      </c>
      <c r="H261" s="30" t="s">
        <v>48</v>
      </c>
      <c r="I261" s="33"/>
      <c r="J261"/>
      <c r="M261" s="30"/>
    </row>
    <row r="262" spans="1:13" ht="15" customHeight="1">
      <c r="A262" s="5" t="s">
        <v>21</v>
      </c>
      <c r="B262" s="5">
        <f aca="true" t="shared" si="4" ref="B262:B325">B261+1</f>
        <v>259</v>
      </c>
      <c r="C262" s="38" t="s">
        <v>390</v>
      </c>
      <c r="D262" s="39">
        <v>41227</v>
      </c>
      <c r="E262" s="22" t="s">
        <v>22</v>
      </c>
      <c r="F262" s="24">
        <v>15</v>
      </c>
      <c r="G262" s="25">
        <v>466.1</v>
      </c>
      <c r="H262" s="30" t="s">
        <v>43</v>
      </c>
      <c r="I262" s="33"/>
      <c r="J262"/>
      <c r="M262" s="30"/>
    </row>
    <row r="263" spans="1:13" ht="15" customHeight="1">
      <c r="A263" s="5" t="s">
        <v>21</v>
      </c>
      <c r="B263" s="5">
        <f t="shared" si="4"/>
        <v>260</v>
      </c>
      <c r="C263" s="38" t="s">
        <v>391</v>
      </c>
      <c r="D263" s="39">
        <v>41240</v>
      </c>
      <c r="E263" s="22" t="s">
        <v>22</v>
      </c>
      <c r="F263" s="24">
        <v>15</v>
      </c>
      <c r="G263" s="25">
        <v>466.1</v>
      </c>
      <c r="H263" s="30" t="s">
        <v>48</v>
      </c>
      <c r="I263" s="33"/>
      <c r="J263"/>
      <c r="M263" s="30"/>
    </row>
    <row r="264" spans="1:13" ht="15" customHeight="1">
      <c r="A264" s="5" t="s">
        <v>21</v>
      </c>
      <c r="B264" s="5">
        <f t="shared" si="4"/>
        <v>261</v>
      </c>
      <c r="C264" s="38" t="s">
        <v>392</v>
      </c>
      <c r="D264" s="39">
        <v>41222</v>
      </c>
      <c r="E264" s="22" t="s">
        <v>22</v>
      </c>
      <c r="F264" s="24">
        <v>15</v>
      </c>
      <c r="G264" s="25">
        <v>466.1</v>
      </c>
      <c r="H264" s="30" t="s">
        <v>48</v>
      </c>
      <c r="I264" s="33"/>
      <c r="J264"/>
      <c r="M264" s="30"/>
    </row>
    <row r="265" spans="1:13" ht="15" customHeight="1">
      <c r="A265" s="5" t="s">
        <v>21</v>
      </c>
      <c r="B265" s="5">
        <f t="shared" si="4"/>
        <v>262</v>
      </c>
      <c r="C265" s="38" t="s">
        <v>393</v>
      </c>
      <c r="D265" s="39">
        <v>41236</v>
      </c>
      <c r="E265" s="22" t="s">
        <v>22</v>
      </c>
      <c r="F265" s="24">
        <v>15</v>
      </c>
      <c r="G265" s="25">
        <v>466.1</v>
      </c>
      <c r="H265" s="30" t="s">
        <v>48</v>
      </c>
      <c r="I265" s="33"/>
      <c r="J265"/>
      <c r="M265" s="30"/>
    </row>
    <row r="266" spans="1:13" ht="15" customHeight="1">
      <c r="A266" s="5" t="s">
        <v>21</v>
      </c>
      <c r="B266" s="5">
        <f t="shared" si="4"/>
        <v>263</v>
      </c>
      <c r="C266" s="38" t="s">
        <v>394</v>
      </c>
      <c r="D266" s="39">
        <v>41225</v>
      </c>
      <c r="E266" s="22" t="s">
        <v>22</v>
      </c>
      <c r="F266" s="24">
        <v>15</v>
      </c>
      <c r="G266" s="25">
        <v>466.1</v>
      </c>
      <c r="H266" s="30" t="s">
        <v>26</v>
      </c>
      <c r="I266" s="33"/>
      <c r="J266"/>
      <c r="M266" s="30"/>
    </row>
    <row r="267" spans="1:13" ht="15" customHeight="1">
      <c r="A267" s="5" t="s">
        <v>21</v>
      </c>
      <c r="B267" s="5">
        <f t="shared" si="4"/>
        <v>264</v>
      </c>
      <c r="C267" s="38" t="s">
        <v>395</v>
      </c>
      <c r="D267" s="39">
        <v>41225</v>
      </c>
      <c r="E267" s="22" t="s">
        <v>22</v>
      </c>
      <c r="F267" s="24">
        <v>15</v>
      </c>
      <c r="G267" s="25">
        <v>466.1</v>
      </c>
      <c r="H267" s="30" t="s">
        <v>48</v>
      </c>
      <c r="I267" s="33"/>
      <c r="J267"/>
      <c r="M267" s="30"/>
    </row>
    <row r="268" spans="1:13" ht="15" customHeight="1">
      <c r="A268" s="5" t="s">
        <v>21</v>
      </c>
      <c r="B268" s="5">
        <f t="shared" si="4"/>
        <v>265</v>
      </c>
      <c r="C268" s="38" t="s">
        <v>396</v>
      </c>
      <c r="D268" s="39">
        <v>41228</v>
      </c>
      <c r="E268" s="22" t="s">
        <v>22</v>
      </c>
      <c r="F268" s="24">
        <v>15</v>
      </c>
      <c r="G268" s="25">
        <v>466.1</v>
      </c>
      <c r="H268" s="30" t="s">
        <v>48</v>
      </c>
      <c r="I268" s="33"/>
      <c r="J268"/>
      <c r="M268" s="30"/>
    </row>
    <row r="269" spans="1:13" ht="15" customHeight="1">
      <c r="A269" s="5" t="s">
        <v>21</v>
      </c>
      <c r="B269" s="5">
        <f t="shared" si="4"/>
        <v>266</v>
      </c>
      <c r="C269" s="38" t="s">
        <v>397</v>
      </c>
      <c r="D269" s="39">
        <v>41226</v>
      </c>
      <c r="E269" s="22" t="s">
        <v>22</v>
      </c>
      <c r="F269" s="24">
        <v>15</v>
      </c>
      <c r="G269" s="25">
        <v>466.1</v>
      </c>
      <c r="H269" s="30" t="s">
        <v>49</v>
      </c>
      <c r="I269" s="33"/>
      <c r="J269"/>
      <c r="M269" s="30"/>
    </row>
    <row r="270" spans="1:13" ht="15" customHeight="1">
      <c r="A270" s="5" t="s">
        <v>21</v>
      </c>
      <c r="B270" s="5">
        <f t="shared" si="4"/>
        <v>267</v>
      </c>
      <c r="C270" s="38" t="s">
        <v>398</v>
      </c>
      <c r="D270" s="39">
        <v>41226</v>
      </c>
      <c r="E270" s="22" t="s">
        <v>22</v>
      </c>
      <c r="F270" s="24">
        <v>15</v>
      </c>
      <c r="G270" s="25">
        <v>466.1</v>
      </c>
      <c r="H270" s="30" t="s">
        <v>49</v>
      </c>
      <c r="I270" s="33"/>
      <c r="J270"/>
      <c r="M270" s="30"/>
    </row>
    <row r="271" spans="1:13" ht="15" customHeight="1">
      <c r="A271" s="5" t="s">
        <v>21</v>
      </c>
      <c r="B271" s="5">
        <f t="shared" si="4"/>
        <v>268</v>
      </c>
      <c r="C271" s="38" t="s">
        <v>399</v>
      </c>
      <c r="D271" s="39">
        <v>41226</v>
      </c>
      <c r="E271" s="22" t="s">
        <v>22</v>
      </c>
      <c r="F271" s="24">
        <v>15</v>
      </c>
      <c r="G271" s="25">
        <v>466.1</v>
      </c>
      <c r="H271" s="30" t="s">
        <v>49</v>
      </c>
      <c r="I271" s="33"/>
      <c r="J271"/>
      <c r="M271" s="30"/>
    </row>
    <row r="272" spans="1:13" ht="15" customHeight="1">
      <c r="A272" s="5" t="s">
        <v>21</v>
      </c>
      <c r="B272" s="5">
        <f t="shared" si="4"/>
        <v>269</v>
      </c>
      <c r="C272" s="38" t="s">
        <v>400</v>
      </c>
      <c r="D272" s="39">
        <v>41226</v>
      </c>
      <c r="E272" s="22" t="s">
        <v>22</v>
      </c>
      <c r="F272" s="24">
        <v>15</v>
      </c>
      <c r="G272" s="25">
        <v>466.1</v>
      </c>
      <c r="H272" s="30" t="s">
        <v>49</v>
      </c>
      <c r="I272" s="33"/>
      <c r="J272"/>
      <c r="M272" s="30"/>
    </row>
    <row r="273" spans="1:13" ht="15" customHeight="1">
      <c r="A273" s="5" t="s">
        <v>21</v>
      </c>
      <c r="B273" s="5">
        <f t="shared" si="4"/>
        <v>270</v>
      </c>
      <c r="C273" s="38" t="s">
        <v>401</v>
      </c>
      <c r="D273" s="39">
        <v>41241</v>
      </c>
      <c r="E273" s="22" t="s">
        <v>22</v>
      </c>
      <c r="F273" s="24">
        <v>15</v>
      </c>
      <c r="G273" s="25">
        <v>466.1</v>
      </c>
      <c r="H273" s="30" t="s">
        <v>49</v>
      </c>
      <c r="I273" s="33"/>
      <c r="J273"/>
      <c r="M273" s="30"/>
    </row>
    <row r="274" spans="1:13" ht="15" customHeight="1">
      <c r="A274" s="5" t="s">
        <v>21</v>
      </c>
      <c r="B274" s="5">
        <f t="shared" si="4"/>
        <v>271</v>
      </c>
      <c r="C274" s="38" t="s">
        <v>402</v>
      </c>
      <c r="D274" s="39">
        <v>41219</v>
      </c>
      <c r="E274" s="22" t="s">
        <v>22</v>
      </c>
      <c r="F274" s="24">
        <v>15</v>
      </c>
      <c r="G274" s="25">
        <v>466.1</v>
      </c>
      <c r="H274" s="30" t="s">
        <v>26</v>
      </c>
      <c r="I274" s="33"/>
      <c r="J274"/>
      <c r="M274" s="30"/>
    </row>
    <row r="275" spans="1:13" ht="15" customHeight="1">
      <c r="A275" s="5" t="s">
        <v>21</v>
      </c>
      <c r="B275" s="5">
        <f t="shared" si="4"/>
        <v>272</v>
      </c>
      <c r="C275" s="38" t="s">
        <v>403</v>
      </c>
      <c r="D275" s="39">
        <v>41226</v>
      </c>
      <c r="E275" s="22" t="s">
        <v>22</v>
      </c>
      <c r="F275" s="24">
        <v>15</v>
      </c>
      <c r="G275" s="25">
        <v>466.1</v>
      </c>
      <c r="H275" s="30" t="s">
        <v>49</v>
      </c>
      <c r="I275" s="33"/>
      <c r="J275"/>
      <c r="M275" s="30"/>
    </row>
    <row r="276" spans="1:13" ht="15" customHeight="1">
      <c r="A276" s="5" t="s">
        <v>21</v>
      </c>
      <c r="B276" s="5">
        <f t="shared" si="4"/>
        <v>273</v>
      </c>
      <c r="C276" s="38" t="s">
        <v>404</v>
      </c>
      <c r="D276" s="39">
        <v>41225</v>
      </c>
      <c r="E276" s="22" t="s">
        <v>22</v>
      </c>
      <c r="F276" s="24">
        <v>15</v>
      </c>
      <c r="G276" s="25">
        <v>466.1</v>
      </c>
      <c r="H276" s="30" t="s">
        <v>49</v>
      </c>
      <c r="I276" s="34"/>
      <c r="J276"/>
      <c r="M276" s="30"/>
    </row>
    <row r="277" spans="1:13" ht="15" customHeight="1">
      <c r="A277" s="5" t="s">
        <v>21</v>
      </c>
      <c r="B277" s="5">
        <f t="shared" si="4"/>
        <v>274</v>
      </c>
      <c r="C277" s="38" t="s">
        <v>405</v>
      </c>
      <c r="D277" s="39">
        <v>41226</v>
      </c>
      <c r="E277" s="22" t="s">
        <v>22</v>
      </c>
      <c r="F277" s="24">
        <v>15</v>
      </c>
      <c r="G277" s="25">
        <v>466.1</v>
      </c>
      <c r="H277" s="30" t="s">
        <v>85</v>
      </c>
      <c r="I277" s="33"/>
      <c r="J277"/>
      <c r="M277" s="30"/>
    </row>
    <row r="278" spans="1:13" ht="15" customHeight="1">
      <c r="A278" s="5" t="s">
        <v>21</v>
      </c>
      <c r="B278" s="5">
        <f t="shared" si="4"/>
        <v>275</v>
      </c>
      <c r="C278" s="38" t="s">
        <v>406</v>
      </c>
      <c r="D278" s="39">
        <v>41214</v>
      </c>
      <c r="E278" s="22" t="s">
        <v>22</v>
      </c>
      <c r="F278" s="24">
        <v>15</v>
      </c>
      <c r="G278" s="25">
        <v>466.1</v>
      </c>
      <c r="H278" s="30" t="s">
        <v>48</v>
      </c>
      <c r="I278" s="33"/>
      <c r="J278"/>
      <c r="M278" s="30"/>
    </row>
    <row r="279" spans="1:13" ht="15" customHeight="1">
      <c r="A279" s="5" t="s">
        <v>21</v>
      </c>
      <c r="B279" s="5">
        <f t="shared" si="4"/>
        <v>276</v>
      </c>
      <c r="C279" s="38" t="s">
        <v>407</v>
      </c>
      <c r="D279" s="39">
        <v>41219</v>
      </c>
      <c r="E279" s="22" t="s">
        <v>22</v>
      </c>
      <c r="F279" s="24">
        <v>15</v>
      </c>
      <c r="G279" s="25">
        <v>466.1</v>
      </c>
      <c r="H279" s="30" t="s">
        <v>48</v>
      </c>
      <c r="I279" s="33"/>
      <c r="J279"/>
      <c r="M279" s="30"/>
    </row>
    <row r="280" spans="1:13" ht="15" customHeight="1">
      <c r="A280" s="5" t="s">
        <v>21</v>
      </c>
      <c r="B280" s="5">
        <f t="shared" si="4"/>
        <v>277</v>
      </c>
      <c r="C280" s="38" t="s">
        <v>408</v>
      </c>
      <c r="D280" s="39">
        <v>41219</v>
      </c>
      <c r="E280" s="22" t="s">
        <v>22</v>
      </c>
      <c r="F280" s="24">
        <v>15</v>
      </c>
      <c r="G280" s="25">
        <v>466.1</v>
      </c>
      <c r="H280" s="30" t="s">
        <v>48</v>
      </c>
      <c r="I280" s="33"/>
      <c r="J280"/>
      <c r="M280" s="30"/>
    </row>
    <row r="281" spans="1:13" ht="15" customHeight="1">
      <c r="A281" s="5" t="s">
        <v>21</v>
      </c>
      <c r="B281" s="5">
        <f t="shared" si="4"/>
        <v>278</v>
      </c>
      <c r="C281" s="38" t="s">
        <v>409</v>
      </c>
      <c r="D281" s="39">
        <v>41219</v>
      </c>
      <c r="E281" s="22" t="s">
        <v>22</v>
      </c>
      <c r="F281" s="24">
        <v>15</v>
      </c>
      <c r="G281" s="25">
        <v>466.1</v>
      </c>
      <c r="H281" s="30" t="s">
        <v>129</v>
      </c>
      <c r="I281" s="33"/>
      <c r="J281"/>
      <c r="M281" s="30"/>
    </row>
    <row r="282" spans="1:13" ht="15" customHeight="1">
      <c r="A282" s="5" t="s">
        <v>21</v>
      </c>
      <c r="B282" s="5">
        <f t="shared" si="4"/>
        <v>279</v>
      </c>
      <c r="C282" s="38" t="s">
        <v>410</v>
      </c>
      <c r="D282" s="39">
        <v>41222</v>
      </c>
      <c r="E282" s="22" t="s">
        <v>22</v>
      </c>
      <c r="F282" s="24">
        <v>15</v>
      </c>
      <c r="G282" s="25">
        <v>466.1</v>
      </c>
      <c r="H282" s="30" t="s">
        <v>48</v>
      </c>
      <c r="I282" s="33"/>
      <c r="J282"/>
      <c r="M282" s="30"/>
    </row>
    <row r="283" spans="1:13" ht="15" customHeight="1">
      <c r="A283" s="5" t="s">
        <v>21</v>
      </c>
      <c r="B283" s="5">
        <f t="shared" si="4"/>
        <v>280</v>
      </c>
      <c r="C283" s="38" t="s">
        <v>411</v>
      </c>
      <c r="D283" s="39">
        <v>41241</v>
      </c>
      <c r="E283" s="22" t="s">
        <v>22</v>
      </c>
      <c r="F283" s="24">
        <v>15</v>
      </c>
      <c r="G283" s="25">
        <v>466.1</v>
      </c>
      <c r="H283" s="30" t="s">
        <v>48</v>
      </c>
      <c r="I283" s="34"/>
      <c r="J283"/>
      <c r="M283" s="30"/>
    </row>
    <row r="284" spans="1:13" ht="15" customHeight="1">
      <c r="A284" s="5" t="s">
        <v>21</v>
      </c>
      <c r="B284" s="5">
        <f t="shared" si="4"/>
        <v>281</v>
      </c>
      <c r="C284" s="38" t="s">
        <v>412</v>
      </c>
      <c r="D284" s="39">
        <v>41234</v>
      </c>
      <c r="E284" s="22" t="s">
        <v>22</v>
      </c>
      <c r="F284" s="24">
        <v>15</v>
      </c>
      <c r="G284" s="25">
        <v>466.1</v>
      </c>
      <c r="H284" s="30" t="s">
        <v>48</v>
      </c>
      <c r="I284" s="33"/>
      <c r="J284"/>
      <c r="M284" s="30"/>
    </row>
    <row r="285" spans="1:13" ht="15" customHeight="1">
      <c r="A285" s="5" t="s">
        <v>21</v>
      </c>
      <c r="B285" s="5">
        <f t="shared" si="4"/>
        <v>282</v>
      </c>
      <c r="C285" s="38" t="s">
        <v>413</v>
      </c>
      <c r="D285" s="39">
        <v>41226</v>
      </c>
      <c r="E285" s="22" t="s">
        <v>22</v>
      </c>
      <c r="F285" s="24">
        <v>15</v>
      </c>
      <c r="G285" s="25">
        <v>466.1</v>
      </c>
      <c r="H285" s="30" t="s">
        <v>49</v>
      </c>
      <c r="I285" s="33"/>
      <c r="J285"/>
      <c r="M285" s="30"/>
    </row>
    <row r="286" spans="1:13" ht="15" customHeight="1">
      <c r="A286" s="5" t="s">
        <v>21</v>
      </c>
      <c r="B286" s="5">
        <f t="shared" si="4"/>
        <v>283</v>
      </c>
      <c r="C286" s="38" t="s">
        <v>414</v>
      </c>
      <c r="D286" s="39">
        <v>41222</v>
      </c>
      <c r="E286" s="22" t="s">
        <v>22</v>
      </c>
      <c r="F286" s="24">
        <v>15</v>
      </c>
      <c r="G286" s="25">
        <v>466.1</v>
      </c>
      <c r="H286" s="30" t="s">
        <v>48</v>
      </c>
      <c r="I286" s="33"/>
      <c r="J286"/>
      <c r="M286" s="30"/>
    </row>
    <row r="287" spans="1:13" ht="15" customHeight="1">
      <c r="A287" s="5" t="s">
        <v>21</v>
      </c>
      <c r="B287" s="5">
        <f t="shared" si="4"/>
        <v>284</v>
      </c>
      <c r="C287" s="38" t="s">
        <v>415</v>
      </c>
      <c r="D287" s="39">
        <v>41226</v>
      </c>
      <c r="E287" s="22" t="s">
        <v>22</v>
      </c>
      <c r="F287" s="24">
        <v>15</v>
      </c>
      <c r="G287" s="25">
        <v>466.1</v>
      </c>
      <c r="H287" s="30" t="s">
        <v>49</v>
      </c>
      <c r="I287" s="33"/>
      <c r="J287"/>
      <c r="M287" s="30"/>
    </row>
    <row r="288" spans="1:13" ht="15" customHeight="1">
      <c r="A288" s="5" t="s">
        <v>21</v>
      </c>
      <c r="B288" s="5">
        <f t="shared" si="4"/>
        <v>285</v>
      </c>
      <c r="C288" s="38" t="s">
        <v>416</v>
      </c>
      <c r="D288" s="39">
        <v>41222</v>
      </c>
      <c r="E288" s="22" t="s">
        <v>22</v>
      </c>
      <c r="F288" s="24">
        <v>15</v>
      </c>
      <c r="G288" s="25">
        <v>466.1</v>
      </c>
      <c r="H288" s="30" t="s">
        <v>48</v>
      </c>
      <c r="I288" s="33"/>
      <c r="J288"/>
      <c r="M288" s="30"/>
    </row>
    <row r="289" spans="1:13" ht="15" customHeight="1">
      <c r="A289" s="5" t="s">
        <v>21</v>
      </c>
      <c r="B289" s="5">
        <f t="shared" si="4"/>
        <v>286</v>
      </c>
      <c r="C289" s="38" t="s">
        <v>417</v>
      </c>
      <c r="D289" s="39">
        <v>41222</v>
      </c>
      <c r="E289" s="22" t="s">
        <v>22</v>
      </c>
      <c r="F289" s="24">
        <v>15</v>
      </c>
      <c r="G289" s="25">
        <v>466.1</v>
      </c>
      <c r="H289" s="30" t="s">
        <v>48</v>
      </c>
      <c r="I289" s="33"/>
      <c r="J289"/>
      <c r="M289" s="30"/>
    </row>
    <row r="290" spans="1:13" ht="15" customHeight="1">
      <c r="A290" s="5" t="s">
        <v>21</v>
      </c>
      <c r="B290" s="5">
        <f t="shared" si="4"/>
        <v>287</v>
      </c>
      <c r="C290" s="38" t="s">
        <v>418</v>
      </c>
      <c r="D290" s="39">
        <v>41226</v>
      </c>
      <c r="E290" s="22" t="s">
        <v>22</v>
      </c>
      <c r="F290" s="24">
        <v>15</v>
      </c>
      <c r="G290" s="25">
        <v>466.1</v>
      </c>
      <c r="H290" s="30" t="s">
        <v>49</v>
      </c>
      <c r="I290" s="33"/>
      <c r="J290"/>
      <c r="M290" s="30"/>
    </row>
    <row r="291" spans="1:13" ht="15" customHeight="1">
      <c r="A291" s="5" t="s">
        <v>21</v>
      </c>
      <c r="B291" s="5">
        <f t="shared" si="4"/>
        <v>288</v>
      </c>
      <c r="C291" s="38" t="s">
        <v>419</v>
      </c>
      <c r="D291" s="39">
        <v>41226</v>
      </c>
      <c r="E291" s="22" t="s">
        <v>22</v>
      </c>
      <c r="F291" s="24">
        <v>15</v>
      </c>
      <c r="G291" s="25">
        <v>466.1</v>
      </c>
      <c r="H291" s="30" t="s">
        <v>49</v>
      </c>
      <c r="I291" s="33"/>
      <c r="J291"/>
      <c r="M291" s="30"/>
    </row>
    <row r="292" spans="1:13" ht="15" customHeight="1">
      <c r="A292" s="5" t="s">
        <v>21</v>
      </c>
      <c r="B292" s="5">
        <f t="shared" si="4"/>
        <v>289</v>
      </c>
      <c r="C292" s="38" t="s">
        <v>420</v>
      </c>
      <c r="D292" s="39">
        <v>41226</v>
      </c>
      <c r="E292" s="22" t="s">
        <v>22</v>
      </c>
      <c r="F292" s="24">
        <v>15</v>
      </c>
      <c r="G292" s="25">
        <v>466.1</v>
      </c>
      <c r="H292" s="30" t="s">
        <v>49</v>
      </c>
      <c r="I292" s="33"/>
      <c r="J292"/>
      <c r="M292" s="30"/>
    </row>
    <row r="293" spans="1:13" ht="15" customHeight="1">
      <c r="A293" s="5" t="s">
        <v>21</v>
      </c>
      <c r="B293" s="5">
        <f t="shared" si="4"/>
        <v>290</v>
      </c>
      <c r="C293" s="38" t="s">
        <v>421</v>
      </c>
      <c r="D293" s="39">
        <v>41227</v>
      </c>
      <c r="E293" s="22" t="s">
        <v>22</v>
      </c>
      <c r="F293" s="24">
        <v>15</v>
      </c>
      <c r="G293" s="25">
        <v>466.1</v>
      </c>
      <c r="H293" s="30" t="s">
        <v>49</v>
      </c>
      <c r="I293" s="34"/>
      <c r="J293"/>
      <c r="M293" s="30"/>
    </row>
    <row r="294" spans="1:13" ht="15" customHeight="1">
      <c r="A294" s="5" t="s">
        <v>21</v>
      </c>
      <c r="B294" s="5">
        <f t="shared" si="4"/>
        <v>291</v>
      </c>
      <c r="C294" s="38" t="s">
        <v>422</v>
      </c>
      <c r="D294" s="39">
        <v>41232</v>
      </c>
      <c r="E294" s="22" t="s">
        <v>22</v>
      </c>
      <c r="F294" s="24">
        <v>15</v>
      </c>
      <c r="G294" s="25">
        <v>466.1</v>
      </c>
      <c r="H294" s="30" t="s">
        <v>49</v>
      </c>
      <c r="I294" s="33"/>
      <c r="J294"/>
      <c r="M294" s="30"/>
    </row>
    <row r="295" spans="1:13" ht="15" customHeight="1">
      <c r="A295" s="5" t="s">
        <v>21</v>
      </c>
      <c r="B295" s="5">
        <f t="shared" si="4"/>
        <v>292</v>
      </c>
      <c r="C295" s="38" t="s">
        <v>423</v>
      </c>
      <c r="D295" s="39">
        <v>41225</v>
      </c>
      <c r="E295" s="22" t="s">
        <v>22</v>
      </c>
      <c r="F295" s="24">
        <v>15</v>
      </c>
      <c r="G295" s="25">
        <v>466.1</v>
      </c>
      <c r="H295" s="30" t="s">
        <v>49</v>
      </c>
      <c r="I295" s="33"/>
      <c r="J295"/>
      <c r="M295" s="30"/>
    </row>
    <row r="296" spans="1:13" ht="15" customHeight="1">
      <c r="A296" s="5" t="s">
        <v>21</v>
      </c>
      <c r="B296" s="5">
        <f t="shared" si="4"/>
        <v>293</v>
      </c>
      <c r="C296" s="38" t="s">
        <v>424</v>
      </c>
      <c r="D296" s="39">
        <v>41234</v>
      </c>
      <c r="E296" s="22" t="s">
        <v>22</v>
      </c>
      <c r="F296" s="24">
        <v>15</v>
      </c>
      <c r="G296" s="25">
        <v>466.1</v>
      </c>
      <c r="H296" s="30" t="s">
        <v>49</v>
      </c>
      <c r="I296" s="33"/>
      <c r="J296"/>
      <c r="M296" s="30"/>
    </row>
    <row r="297" spans="1:13" ht="15" customHeight="1">
      <c r="A297" s="5" t="s">
        <v>21</v>
      </c>
      <c r="B297" s="5">
        <f t="shared" si="4"/>
        <v>294</v>
      </c>
      <c r="C297" s="38" t="s">
        <v>425</v>
      </c>
      <c r="D297" s="39">
        <v>41234</v>
      </c>
      <c r="E297" s="22" t="s">
        <v>22</v>
      </c>
      <c r="F297" s="24">
        <v>15</v>
      </c>
      <c r="G297" s="25">
        <v>466.1</v>
      </c>
      <c r="H297" s="30" t="s">
        <v>49</v>
      </c>
      <c r="I297" s="33"/>
      <c r="J297"/>
      <c r="M297" s="30"/>
    </row>
    <row r="298" spans="1:13" ht="15" customHeight="1">
      <c r="A298" s="5" t="s">
        <v>21</v>
      </c>
      <c r="B298" s="5">
        <f t="shared" si="4"/>
        <v>295</v>
      </c>
      <c r="C298" s="38" t="s">
        <v>426</v>
      </c>
      <c r="D298" s="39">
        <v>41234</v>
      </c>
      <c r="E298" s="22" t="s">
        <v>22</v>
      </c>
      <c r="F298" s="24">
        <v>15</v>
      </c>
      <c r="G298" s="25">
        <v>466.1</v>
      </c>
      <c r="H298" s="30" t="s">
        <v>49</v>
      </c>
      <c r="I298" s="33"/>
      <c r="J298"/>
      <c r="M298" s="30"/>
    </row>
    <row r="299" spans="1:13" ht="15" customHeight="1">
      <c r="A299" s="5" t="s">
        <v>21</v>
      </c>
      <c r="B299" s="5">
        <f t="shared" si="4"/>
        <v>296</v>
      </c>
      <c r="C299" s="38" t="s">
        <v>427</v>
      </c>
      <c r="D299" s="39">
        <v>41234</v>
      </c>
      <c r="E299" s="22" t="s">
        <v>22</v>
      </c>
      <c r="F299" s="24">
        <v>15</v>
      </c>
      <c r="G299" s="25">
        <v>466.1</v>
      </c>
      <c r="H299" s="30" t="s">
        <v>49</v>
      </c>
      <c r="I299" s="33"/>
      <c r="J299"/>
      <c r="M299" s="30"/>
    </row>
    <row r="300" spans="1:13" ht="15" customHeight="1">
      <c r="A300" s="5" t="s">
        <v>21</v>
      </c>
      <c r="B300" s="5">
        <f t="shared" si="4"/>
        <v>297</v>
      </c>
      <c r="C300" s="38" t="s">
        <v>428</v>
      </c>
      <c r="D300" s="39">
        <v>41234</v>
      </c>
      <c r="E300" s="22" t="s">
        <v>22</v>
      </c>
      <c r="F300" s="24">
        <v>15</v>
      </c>
      <c r="G300" s="25">
        <v>466.1</v>
      </c>
      <c r="H300" s="30" t="s">
        <v>49</v>
      </c>
      <c r="I300" s="33"/>
      <c r="J300"/>
      <c r="M300" s="30"/>
    </row>
    <row r="301" spans="1:13" ht="15" customHeight="1">
      <c r="A301" s="5" t="s">
        <v>21</v>
      </c>
      <c r="B301" s="5">
        <f t="shared" si="4"/>
        <v>298</v>
      </c>
      <c r="C301" s="38" t="s">
        <v>429</v>
      </c>
      <c r="D301" s="39">
        <v>41227</v>
      </c>
      <c r="E301" s="22" t="s">
        <v>22</v>
      </c>
      <c r="F301" s="24">
        <v>15</v>
      </c>
      <c r="G301" s="25">
        <v>466.1</v>
      </c>
      <c r="H301" s="30" t="s">
        <v>49</v>
      </c>
      <c r="I301" s="33"/>
      <c r="J301"/>
      <c r="M301" s="30"/>
    </row>
    <row r="302" spans="1:13" ht="15" customHeight="1">
      <c r="A302" s="5" t="s">
        <v>21</v>
      </c>
      <c r="B302" s="5">
        <f t="shared" si="4"/>
        <v>299</v>
      </c>
      <c r="C302" s="38" t="s">
        <v>430</v>
      </c>
      <c r="D302" s="39">
        <v>41234</v>
      </c>
      <c r="E302" s="22" t="s">
        <v>22</v>
      </c>
      <c r="F302" s="24">
        <v>15</v>
      </c>
      <c r="G302" s="25">
        <v>466.1</v>
      </c>
      <c r="H302" s="30" t="s">
        <v>49</v>
      </c>
      <c r="I302" s="33"/>
      <c r="J302"/>
      <c r="M302" s="30"/>
    </row>
    <row r="303" spans="1:13" ht="15" customHeight="1">
      <c r="A303" s="5" t="s">
        <v>21</v>
      </c>
      <c r="B303" s="5">
        <f t="shared" si="4"/>
        <v>300</v>
      </c>
      <c r="C303" s="38" t="s">
        <v>431</v>
      </c>
      <c r="D303" s="39">
        <v>41226</v>
      </c>
      <c r="E303" s="22" t="s">
        <v>22</v>
      </c>
      <c r="F303" s="24">
        <v>15</v>
      </c>
      <c r="G303" s="25">
        <v>466.1</v>
      </c>
      <c r="H303" s="30" t="s">
        <v>48</v>
      </c>
      <c r="I303" s="33"/>
      <c r="J303"/>
      <c r="M303" s="30"/>
    </row>
    <row r="304" spans="1:13" ht="15" customHeight="1">
      <c r="A304" s="5" t="s">
        <v>21</v>
      </c>
      <c r="B304" s="5">
        <f t="shared" si="4"/>
        <v>301</v>
      </c>
      <c r="C304" s="38" t="s">
        <v>432</v>
      </c>
      <c r="D304" s="39">
        <v>41235</v>
      </c>
      <c r="E304" s="22" t="s">
        <v>23</v>
      </c>
      <c r="F304" s="24">
        <v>15</v>
      </c>
      <c r="G304" s="25">
        <v>191100</v>
      </c>
      <c r="H304" s="30" t="s">
        <v>79</v>
      </c>
      <c r="I304" s="33"/>
      <c r="J304"/>
      <c r="M304" s="30"/>
    </row>
    <row r="305" spans="1:13" ht="15" customHeight="1">
      <c r="A305" s="5" t="s">
        <v>21</v>
      </c>
      <c r="B305" s="5">
        <f t="shared" si="4"/>
        <v>302</v>
      </c>
      <c r="C305" s="38" t="s">
        <v>433</v>
      </c>
      <c r="D305" s="39">
        <v>41234</v>
      </c>
      <c r="E305" s="22" t="s">
        <v>22</v>
      </c>
      <c r="F305" s="24">
        <v>15</v>
      </c>
      <c r="G305" s="25">
        <v>466.1</v>
      </c>
      <c r="H305" s="30" t="s">
        <v>79</v>
      </c>
      <c r="I305" s="33"/>
      <c r="J305"/>
      <c r="M305" s="30"/>
    </row>
    <row r="306" spans="1:13" ht="15" customHeight="1">
      <c r="A306" s="22" t="s">
        <v>21</v>
      </c>
      <c r="B306" s="5">
        <f t="shared" si="4"/>
        <v>303</v>
      </c>
      <c r="C306" s="38" t="s">
        <v>434</v>
      </c>
      <c r="D306" s="39">
        <v>41222</v>
      </c>
      <c r="E306" s="22" t="s">
        <v>22</v>
      </c>
      <c r="F306" s="24">
        <v>15</v>
      </c>
      <c r="G306" s="25">
        <v>466.1</v>
      </c>
      <c r="H306" s="30" t="s">
        <v>33</v>
      </c>
      <c r="I306" s="33"/>
      <c r="J306"/>
      <c r="M306" s="30"/>
    </row>
    <row r="307" spans="1:13" ht="15" customHeight="1">
      <c r="A307" s="5" t="s">
        <v>21</v>
      </c>
      <c r="B307" s="5">
        <f t="shared" si="4"/>
        <v>304</v>
      </c>
      <c r="C307" s="38" t="s">
        <v>435</v>
      </c>
      <c r="D307" s="39">
        <v>41227</v>
      </c>
      <c r="E307" s="22" t="s">
        <v>22</v>
      </c>
      <c r="F307" s="24">
        <v>15</v>
      </c>
      <c r="G307" s="25">
        <v>466.1</v>
      </c>
      <c r="H307" s="30" t="s">
        <v>33</v>
      </c>
      <c r="I307" s="33"/>
      <c r="J307"/>
      <c r="M307" s="30"/>
    </row>
    <row r="308" spans="1:13" ht="15" customHeight="1">
      <c r="A308" s="5" t="s">
        <v>21</v>
      </c>
      <c r="B308" s="5">
        <f t="shared" si="4"/>
        <v>305</v>
      </c>
      <c r="C308" s="38" t="s">
        <v>436</v>
      </c>
      <c r="D308" s="39">
        <v>41227</v>
      </c>
      <c r="E308" s="22" t="s">
        <v>22</v>
      </c>
      <c r="F308" s="24">
        <v>15</v>
      </c>
      <c r="G308" s="25">
        <v>466.1</v>
      </c>
      <c r="H308" s="30" t="s">
        <v>33</v>
      </c>
      <c r="I308" s="34"/>
      <c r="J308"/>
      <c r="M308" s="30"/>
    </row>
    <row r="309" spans="1:13" ht="15" customHeight="1">
      <c r="A309" s="5" t="s">
        <v>21</v>
      </c>
      <c r="B309" s="5">
        <f t="shared" si="4"/>
        <v>306</v>
      </c>
      <c r="C309" s="38" t="s">
        <v>437</v>
      </c>
      <c r="D309" s="39">
        <v>41232</v>
      </c>
      <c r="E309" s="22" t="s">
        <v>22</v>
      </c>
      <c r="F309" s="24">
        <v>15</v>
      </c>
      <c r="G309" s="25">
        <v>466.1</v>
      </c>
      <c r="H309" s="30" t="s">
        <v>33</v>
      </c>
      <c r="I309" s="33"/>
      <c r="J309"/>
      <c r="M309" s="30"/>
    </row>
    <row r="310" spans="1:13" ht="15" customHeight="1">
      <c r="A310" s="5" t="s">
        <v>21</v>
      </c>
      <c r="B310" s="5">
        <f t="shared" si="4"/>
        <v>307</v>
      </c>
      <c r="C310" s="38" t="s">
        <v>438</v>
      </c>
      <c r="D310" s="39">
        <v>41232</v>
      </c>
      <c r="E310" s="22" t="s">
        <v>22</v>
      </c>
      <c r="F310" s="24">
        <v>15</v>
      </c>
      <c r="G310" s="25">
        <v>466.1</v>
      </c>
      <c r="H310" s="30" t="s">
        <v>33</v>
      </c>
      <c r="I310" s="33"/>
      <c r="J310"/>
      <c r="M310" s="30"/>
    </row>
    <row r="311" spans="1:13" ht="15" customHeight="1">
      <c r="A311" s="5" t="s">
        <v>21</v>
      </c>
      <c r="B311" s="5">
        <f t="shared" si="4"/>
        <v>308</v>
      </c>
      <c r="C311" s="38" t="s">
        <v>439</v>
      </c>
      <c r="D311" s="39">
        <v>41227</v>
      </c>
      <c r="E311" s="22" t="s">
        <v>22</v>
      </c>
      <c r="F311" s="24">
        <v>15</v>
      </c>
      <c r="G311" s="25">
        <v>466.1</v>
      </c>
      <c r="H311" s="30" t="s">
        <v>33</v>
      </c>
      <c r="I311" s="33"/>
      <c r="J311"/>
      <c r="M311" s="30"/>
    </row>
    <row r="312" spans="1:13" ht="15" customHeight="1">
      <c r="A312" s="5" t="s">
        <v>21</v>
      </c>
      <c r="B312" s="5">
        <f t="shared" si="4"/>
        <v>309</v>
      </c>
      <c r="C312" s="38" t="s">
        <v>440</v>
      </c>
      <c r="D312" s="39">
        <v>41232</v>
      </c>
      <c r="E312" s="22" t="s">
        <v>22</v>
      </c>
      <c r="F312" s="24">
        <v>15</v>
      </c>
      <c r="G312" s="25">
        <v>466.1</v>
      </c>
      <c r="H312" s="30" t="s">
        <v>33</v>
      </c>
      <c r="I312" s="33"/>
      <c r="J312"/>
      <c r="M312" s="30"/>
    </row>
    <row r="313" spans="1:13" ht="15" customHeight="1">
      <c r="A313" s="5" t="s">
        <v>21</v>
      </c>
      <c r="B313" s="5">
        <f t="shared" si="4"/>
        <v>310</v>
      </c>
      <c r="C313" s="38" t="s">
        <v>441</v>
      </c>
      <c r="D313" s="39">
        <v>41234</v>
      </c>
      <c r="E313" s="22" t="s">
        <v>22</v>
      </c>
      <c r="F313" s="24">
        <v>15</v>
      </c>
      <c r="G313" s="25">
        <v>466.1</v>
      </c>
      <c r="H313" s="30" t="s">
        <v>33</v>
      </c>
      <c r="I313" s="33"/>
      <c r="J313"/>
      <c r="M313" s="30"/>
    </row>
    <row r="314" spans="1:13" ht="15" customHeight="1">
      <c r="A314" s="5" t="s">
        <v>21</v>
      </c>
      <c r="B314" s="5">
        <f t="shared" si="4"/>
        <v>311</v>
      </c>
      <c r="C314" s="38" t="s">
        <v>442</v>
      </c>
      <c r="D314" s="39">
        <v>41234</v>
      </c>
      <c r="E314" s="22" t="s">
        <v>22</v>
      </c>
      <c r="F314" s="24">
        <v>15</v>
      </c>
      <c r="G314" s="25">
        <v>466.1</v>
      </c>
      <c r="H314" s="30" t="s">
        <v>33</v>
      </c>
      <c r="I314" s="33"/>
      <c r="J314"/>
      <c r="M314" s="30"/>
    </row>
    <row r="315" spans="1:13" ht="15" customHeight="1">
      <c r="A315" s="5" t="s">
        <v>21</v>
      </c>
      <c r="B315" s="5">
        <f t="shared" si="4"/>
        <v>312</v>
      </c>
      <c r="C315" s="38" t="s">
        <v>443</v>
      </c>
      <c r="D315" s="39">
        <v>41234</v>
      </c>
      <c r="E315" s="22" t="s">
        <v>22</v>
      </c>
      <c r="F315" s="24">
        <v>15</v>
      </c>
      <c r="G315" s="25">
        <v>466.1</v>
      </c>
      <c r="H315" s="30" t="s">
        <v>33</v>
      </c>
      <c r="I315" s="33"/>
      <c r="J315"/>
      <c r="M315" s="30"/>
    </row>
    <row r="316" spans="1:13" ht="15" customHeight="1">
      <c r="A316" s="5" t="s">
        <v>21</v>
      </c>
      <c r="B316" s="5">
        <f t="shared" si="4"/>
        <v>313</v>
      </c>
      <c r="C316" s="38" t="s">
        <v>444</v>
      </c>
      <c r="D316" s="39">
        <v>41234</v>
      </c>
      <c r="E316" s="22" t="s">
        <v>22</v>
      </c>
      <c r="F316" s="24">
        <v>15</v>
      </c>
      <c r="G316" s="25">
        <v>466.1</v>
      </c>
      <c r="H316" s="30" t="s">
        <v>33</v>
      </c>
      <c r="I316" s="33"/>
      <c r="J316"/>
      <c r="M316" s="30"/>
    </row>
    <row r="317" spans="1:13" ht="15" customHeight="1">
      <c r="A317" s="5" t="s">
        <v>21</v>
      </c>
      <c r="B317" s="5">
        <f t="shared" si="4"/>
        <v>314</v>
      </c>
      <c r="C317" s="38" t="s">
        <v>445</v>
      </c>
      <c r="D317" s="39">
        <v>41235</v>
      </c>
      <c r="E317" s="22" t="s">
        <v>22</v>
      </c>
      <c r="F317" s="24">
        <v>15</v>
      </c>
      <c r="G317" s="25">
        <v>466.1</v>
      </c>
      <c r="H317" s="30" t="s">
        <v>639</v>
      </c>
      <c r="I317" s="33"/>
      <c r="J317"/>
      <c r="M317" s="30"/>
    </row>
    <row r="318" spans="1:13" ht="15" customHeight="1">
      <c r="A318" s="5" t="s">
        <v>21</v>
      </c>
      <c r="B318" s="5">
        <f t="shared" si="4"/>
        <v>315</v>
      </c>
      <c r="C318" s="38" t="s">
        <v>446</v>
      </c>
      <c r="D318" s="39">
        <v>41234</v>
      </c>
      <c r="E318" s="22" t="s">
        <v>22</v>
      </c>
      <c r="F318" s="24">
        <v>15</v>
      </c>
      <c r="G318" s="25">
        <v>466.1</v>
      </c>
      <c r="H318" s="30" t="s">
        <v>639</v>
      </c>
      <c r="I318" s="33"/>
      <c r="J318"/>
      <c r="M318" s="30"/>
    </row>
    <row r="319" spans="1:13" ht="15" customHeight="1">
      <c r="A319" s="5" t="s">
        <v>21</v>
      </c>
      <c r="B319" s="5">
        <f t="shared" si="4"/>
        <v>316</v>
      </c>
      <c r="C319" s="38" t="s">
        <v>447</v>
      </c>
      <c r="D319" s="39">
        <v>41234</v>
      </c>
      <c r="E319" s="22" t="s">
        <v>22</v>
      </c>
      <c r="F319" s="24">
        <v>15</v>
      </c>
      <c r="G319" s="25">
        <v>466.1</v>
      </c>
      <c r="H319" s="30" t="s">
        <v>639</v>
      </c>
      <c r="I319" s="33"/>
      <c r="J319"/>
      <c r="M319" s="30"/>
    </row>
    <row r="320" spans="1:13" ht="15" customHeight="1">
      <c r="A320" s="5" t="s">
        <v>21</v>
      </c>
      <c r="B320" s="5">
        <f t="shared" si="4"/>
        <v>317</v>
      </c>
      <c r="C320" s="38" t="s">
        <v>448</v>
      </c>
      <c r="D320" s="39">
        <v>41234</v>
      </c>
      <c r="E320" s="22" t="s">
        <v>22</v>
      </c>
      <c r="F320" s="24">
        <v>15</v>
      </c>
      <c r="G320" s="25">
        <v>466.1</v>
      </c>
      <c r="H320" s="30" t="s">
        <v>639</v>
      </c>
      <c r="I320" s="33"/>
      <c r="J320"/>
      <c r="M320" s="30"/>
    </row>
    <row r="321" spans="1:13" ht="15" customHeight="1">
      <c r="A321" s="5" t="s">
        <v>21</v>
      </c>
      <c r="B321" s="5">
        <f t="shared" si="4"/>
        <v>318</v>
      </c>
      <c r="C321" s="38" t="s">
        <v>449</v>
      </c>
      <c r="D321" s="39">
        <v>41234</v>
      </c>
      <c r="E321" s="22" t="s">
        <v>22</v>
      </c>
      <c r="F321" s="24">
        <v>15</v>
      </c>
      <c r="G321" s="25">
        <v>466.1</v>
      </c>
      <c r="H321" s="30" t="s">
        <v>639</v>
      </c>
      <c r="I321" s="33"/>
      <c r="J321"/>
      <c r="M321" s="30"/>
    </row>
    <row r="322" spans="1:13" ht="15" customHeight="1">
      <c r="A322" s="5" t="s">
        <v>21</v>
      </c>
      <c r="B322" s="5">
        <f t="shared" si="4"/>
        <v>319</v>
      </c>
      <c r="C322" s="38" t="s">
        <v>450</v>
      </c>
      <c r="D322" s="39">
        <v>41236</v>
      </c>
      <c r="E322" s="22" t="s">
        <v>22</v>
      </c>
      <c r="F322" s="24">
        <v>15</v>
      </c>
      <c r="G322" s="25">
        <v>466.1</v>
      </c>
      <c r="H322" s="30" t="s">
        <v>639</v>
      </c>
      <c r="I322" s="33"/>
      <c r="J322"/>
      <c r="M322" s="30"/>
    </row>
    <row r="323" spans="1:13" ht="15" customHeight="1">
      <c r="A323" s="5" t="s">
        <v>21</v>
      </c>
      <c r="B323" s="5">
        <f t="shared" si="4"/>
        <v>320</v>
      </c>
      <c r="C323" s="38" t="s">
        <v>451</v>
      </c>
      <c r="D323" s="39">
        <v>41236</v>
      </c>
      <c r="E323" s="22" t="s">
        <v>22</v>
      </c>
      <c r="F323" s="24">
        <v>15</v>
      </c>
      <c r="G323" s="25">
        <v>466.1</v>
      </c>
      <c r="H323" s="30" t="s">
        <v>639</v>
      </c>
      <c r="I323" s="33"/>
      <c r="J323"/>
      <c r="M323" s="30"/>
    </row>
    <row r="324" spans="1:13" ht="15" customHeight="1">
      <c r="A324" s="5" t="s">
        <v>21</v>
      </c>
      <c r="B324" s="5">
        <f t="shared" si="4"/>
        <v>321</v>
      </c>
      <c r="C324" s="38" t="s">
        <v>452</v>
      </c>
      <c r="D324" s="39">
        <v>41234</v>
      </c>
      <c r="E324" s="22" t="s">
        <v>22</v>
      </c>
      <c r="F324" s="24">
        <v>15</v>
      </c>
      <c r="G324" s="25">
        <v>466.1</v>
      </c>
      <c r="H324" s="30" t="s">
        <v>639</v>
      </c>
      <c r="I324" s="33"/>
      <c r="J324"/>
      <c r="M324" s="30"/>
    </row>
    <row r="325" spans="1:13" ht="15" customHeight="1">
      <c r="A325" s="5" t="s">
        <v>21</v>
      </c>
      <c r="B325" s="5">
        <f t="shared" si="4"/>
        <v>322</v>
      </c>
      <c r="C325" s="38" t="s">
        <v>453</v>
      </c>
      <c r="D325" s="39">
        <v>41234</v>
      </c>
      <c r="E325" s="22" t="s">
        <v>22</v>
      </c>
      <c r="F325" s="24">
        <v>15</v>
      </c>
      <c r="G325" s="25">
        <v>466.1</v>
      </c>
      <c r="H325" s="30" t="s">
        <v>639</v>
      </c>
      <c r="I325" s="33"/>
      <c r="J325"/>
      <c r="M325" s="30"/>
    </row>
    <row r="326" spans="1:13" ht="15" customHeight="1">
      <c r="A326" s="5" t="s">
        <v>21</v>
      </c>
      <c r="B326" s="5">
        <f aca="true" t="shared" si="5" ref="B326:B389">B325+1</f>
        <v>323</v>
      </c>
      <c r="C326" s="38" t="s">
        <v>454</v>
      </c>
      <c r="D326" s="39">
        <v>41234</v>
      </c>
      <c r="E326" s="22" t="s">
        <v>22</v>
      </c>
      <c r="F326" s="24">
        <v>15</v>
      </c>
      <c r="G326" s="25">
        <v>466.1</v>
      </c>
      <c r="H326" s="30" t="s">
        <v>639</v>
      </c>
      <c r="I326" s="33"/>
      <c r="J326"/>
      <c r="M326" s="30"/>
    </row>
    <row r="327" spans="1:13" ht="15" customHeight="1">
      <c r="A327" s="5" t="s">
        <v>21</v>
      </c>
      <c r="B327" s="5">
        <f t="shared" si="5"/>
        <v>324</v>
      </c>
      <c r="C327" s="38" t="s">
        <v>455</v>
      </c>
      <c r="D327" s="39">
        <v>41235</v>
      </c>
      <c r="E327" s="22" t="s">
        <v>22</v>
      </c>
      <c r="F327" s="24">
        <v>15</v>
      </c>
      <c r="G327" s="25">
        <v>466.1</v>
      </c>
      <c r="H327" s="30" t="s">
        <v>639</v>
      </c>
      <c r="I327" s="33"/>
      <c r="J327"/>
      <c r="M327" s="30"/>
    </row>
    <row r="328" spans="1:13" ht="15" customHeight="1">
      <c r="A328" s="5" t="s">
        <v>21</v>
      </c>
      <c r="B328" s="5">
        <f t="shared" si="5"/>
        <v>325</v>
      </c>
      <c r="C328" s="38" t="s">
        <v>456</v>
      </c>
      <c r="D328" s="39">
        <v>41234</v>
      </c>
      <c r="E328" s="22" t="s">
        <v>22</v>
      </c>
      <c r="F328" s="24">
        <v>15</v>
      </c>
      <c r="G328" s="25">
        <v>466.1</v>
      </c>
      <c r="H328" s="30" t="s">
        <v>639</v>
      </c>
      <c r="I328" s="33"/>
      <c r="J328"/>
      <c r="M328" s="30"/>
    </row>
    <row r="329" spans="1:13" ht="15" customHeight="1">
      <c r="A329" s="5" t="s">
        <v>21</v>
      </c>
      <c r="B329" s="5">
        <f t="shared" si="5"/>
        <v>326</v>
      </c>
      <c r="C329" s="38" t="s">
        <v>457</v>
      </c>
      <c r="D329" s="39">
        <v>41241</v>
      </c>
      <c r="E329" s="22" t="s">
        <v>22</v>
      </c>
      <c r="F329" s="24">
        <v>15</v>
      </c>
      <c r="G329" s="25">
        <v>466.1</v>
      </c>
      <c r="H329" s="30" t="s">
        <v>639</v>
      </c>
      <c r="I329" s="33"/>
      <c r="J329"/>
      <c r="M329" s="30"/>
    </row>
    <row r="330" spans="1:13" ht="15" customHeight="1">
      <c r="A330" s="5" t="s">
        <v>21</v>
      </c>
      <c r="B330" s="5">
        <f t="shared" si="5"/>
        <v>327</v>
      </c>
      <c r="C330" s="38" t="s">
        <v>458</v>
      </c>
      <c r="D330" s="39">
        <v>41234</v>
      </c>
      <c r="E330" s="22" t="s">
        <v>22</v>
      </c>
      <c r="F330" s="24">
        <v>15</v>
      </c>
      <c r="G330" s="25">
        <v>466.1</v>
      </c>
      <c r="H330" s="30" t="s">
        <v>639</v>
      </c>
      <c r="I330" s="33"/>
      <c r="J330"/>
      <c r="M330" s="30"/>
    </row>
    <row r="331" spans="1:13" ht="15" customHeight="1">
      <c r="A331" s="5" t="s">
        <v>21</v>
      </c>
      <c r="B331" s="5">
        <f t="shared" si="5"/>
        <v>328</v>
      </c>
      <c r="C331" s="38" t="s">
        <v>459</v>
      </c>
      <c r="D331" s="39">
        <v>41234</v>
      </c>
      <c r="E331" s="22" t="s">
        <v>22</v>
      </c>
      <c r="F331" s="24">
        <v>15</v>
      </c>
      <c r="G331" s="25">
        <v>466.1</v>
      </c>
      <c r="H331" s="30" t="s">
        <v>639</v>
      </c>
      <c r="I331" s="33"/>
      <c r="J331"/>
      <c r="M331" s="30"/>
    </row>
    <row r="332" spans="1:13" ht="15" customHeight="1">
      <c r="A332" s="5" t="s">
        <v>21</v>
      </c>
      <c r="B332" s="5">
        <f t="shared" si="5"/>
        <v>329</v>
      </c>
      <c r="C332" s="38" t="s">
        <v>460</v>
      </c>
      <c r="D332" s="39">
        <v>41234</v>
      </c>
      <c r="E332" s="22" t="s">
        <v>22</v>
      </c>
      <c r="F332" s="24">
        <v>15</v>
      </c>
      <c r="G332" s="25">
        <v>466.1</v>
      </c>
      <c r="H332" s="30" t="s">
        <v>639</v>
      </c>
      <c r="I332" s="33"/>
      <c r="J332"/>
      <c r="M332" s="30"/>
    </row>
    <row r="333" spans="1:13" ht="15" customHeight="1">
      <c r="A333" s="5" t="s">
        <v>21</v>
      </c>
      <c r="B333" s="5">
        <f t="shared" si="5"/>
        <v>330</v>
      </c>
      <c r="C333" s="38" t="s">
        <v>461</v>
      </c>
      <c r="D333" s="39">
        <v>41234</v>
      </c>
      <c r="E333" s="22" t="s">
        <v>22</v>
      </c>
      <c r="F333" s="24">
        <v>15</v>
      </c>
      <c r="G333" s="25">
        <v>466.1</v>
      </c>
      <c r="H333" s="30" t="s">
        <v>639</v>
      </c>
      <c r="I333" s="33"/>
      <c r="J333"/>
      <c r="M333" s="30"/>
    </row>
    <row r="334" spans="1:13" ht="15" customHeight="1">
      <c r="A334" s="5" t="s">
        <v>21</v>
      </c>
      <c r="B334" s="5">
        <f t="shared" si="5"/>
        <v>331</v>
      </c>
      <c r="C334" s="38" t="s">
        <v>462</v>
      </c>
      <c r="D334" s="39">
        <v>41235</v>
      </c>
      <c r="E334" s="22" t="s">
        <v>22</v>
      </c>
      <c r="F334" s="24">
        <v>15</v>
      </c>
      <c r="G334" s="25">
        <v>466.1</v>
      </c>
      <c r="H334" s="30" t="s">
        <v>639</v>
      </c>
      <c r="I334" s="33"/>
      <c r="J334"/>
      <c r="M334" s="30"/>
    </row>
    <row r="335" spans="1:13" ht="15" customHeight="1">
      <c r="A335" s="5" t="s">
        <v>21</v>
      </c>
      <c r="B335" s="5">
        <f t="shared" si="5"/>
        <v>332</v>
      </c>
      <c r="C335" s="38" t="s">
        <v>463</v>
      </c>
      <c r="D335" s="39">
        <v>41234</v>
      </c>
      <c r="E335" s="22" t="s">
        <v>22</v>
      </c>
      <c r="F335" s="24">
        <v>15</v>
      </c>
      <c r="G335" s="25">
        <v>466.1</v>
      </c>
      <c r="H335" s="30" t="s">
        <v>639</v>
      </c>
      <c r="I335" s="34"/>
      <c r="J335"/>
      <c r="M335" s="30"/>
    </row>
    <row r="336" spans="1:13" ht="15" customHeight="1">
      <c r="A336" s="5" t="s">
        <v>21</v>
      </c>
      <c r="B336" s="5">
        <f t="shared" si="5"/>
        <v>333</v>
      </c>
      <c r="C336" s="38" t="s">
        <v>464</v>
      </c>
      <c r="D336" s="39">
        <v>41234</v>
      </c>
      <c r="E336" s="22" t="s">
        <v>22</v>
      </c>
      <c r="F336" s="24">
        <v>15</v>
      </c>
      <c r="G336" s="25">
        <v>466.1</v>
      </c>
      <c r="H336" s="30" t="s">
        <v>639</v>
      </c>
      <c r="I336" s="33"/>
      <c r="J336"/>
      <c r="M336" s="30"/>
    </row>
    <row r="337" spans="1:13" ht="15" customHeight="1">
      <c r="A337" s="5" t="s">
        <v>21</v>
      </c>
      <c r="B337" s="5">
        <f t="shared" si="5"/>
        <v>334</v>
      </c>
      <c r="C337" s="38" t="s">
        <v>465</v>
      </c>
      <c r="D337" s="39">
        <v>41236</v>
      </c>
      <c r="E337" s="22" t="s">
        <v>22</v>
      </c>
      <c r="F337" s="24">
        <v>15</v>
      </c>
      <c r="G337" s="25">
        <v>466.1</v>
      </c>
      <c r="H337" s="30" t="s">
        <v>639</v>
      </c>
      <c r="I337" s="33"/>
      <c r="J337"/>
      <c r="M337" s="30"/>
    </row>
    <row r="338" spans="1:13" ht="15" customHeight="1">
      <c r="A338" s="5" t="s">
        <v>21</v>
      </c>
      <c r="B338" s="5">
        <f t="shared" si="5"/>
        <v>335</v>
      </c>
      <c r="C338" s="38" t="s">
        <v>466</v>
      </c>
      <c r="D338" s="39">
        <v>41234</v>
      </c>
      <c r="E338" s="22" t="s">
        <v>22</v>
      </c>
      <c r="F338" s="24">
        <v>15</v>
      </c>
      <c r="G338" s="25">
        <v>466.1</v>
      </c>
      <c r="H338" s="30" t="s">
        <v>639</v>
      </c>
      <c r="I338" s="33"/>
      <c r="J338"/>
      <c r="M338" s="30"/>
    </row>
    <row r="339" spans="1:13" ht="15" customHeight="1">
      <c r="A339" s="5" t="s">
        <v>21</v>
      </c>
      <c r="B339" s="5">
        <f t="shared" si="5"/>
        <v>336</v>
      </c>
      <c r="C339" s="38" t="s">
        <v>467</v>
      </c>
      <c r="D339" s="39">
        <v>41234</v>
      </c>
      <c r="E339" s="22" t="s">
        <v>22</v>
      </c>
      <c r="F339" s="24">
        <v>15</v>
      </c>
      <c r="G339" s="25">
        <v>466.1</v>
      </c>
      <c r="H339" s="30" t="s">
        <v>639</v>
      </c>
      <c r="I339" s="33"/>
      <c r="J339"/>
      <c r="M339" s="30"/>
    </row>
    <row r="340" spans="1:13" ht="15" customHeight="1">
      <c r="A340" s="5" t="s">
        <v>21</v>
      </c>
      <c r="B340" s="5">
        <f t="shared" si="5"/>
        <v>337</v>
      </c>
      <c r="C340" s="38" t="s">
        <v>468</v>
      </c>
      <c r="D340" s="39">
        <v>41234</v>
      </c>
      <c r="E340" s="22" t="s">
        <v>22</v>
      </c>
      <c r="F340" s="24">
        <v>15</v>
      </c>
      <c r="G340" s="25">
        <v>466.1</v>
      </c>
      <c r="H340" s="30" t="s">
        <v>639</v>
      </c>
      <c r="I340" s="33"/>
      <c r="J340"/>
      <c r="M340" s="30"/>
    </row>
    <row r="341" spans="1:13" ht="15" customHeight="1">
      <c r="A341" s="5" t="s">
        <v>21</v>
      </c>
      <c r="B341" s="5">
        <f t="shared" si="5"/>
        <v>338</v>
      </c>
      <c r="C341" s="38" t="s">
        <v>469</v>
      </c>
      <c r="D341" s="39">
        <v>41234</v>
      </c>
      <c r="E341" s="22" t="s">
        <v>22</v>
      </c>
      <c r="F341" s="24">
        <v>15</v>
      </c>
      <c r="G341" s="25">
        <v>466.1</v>
      </c>
      <c r="H341" s="30" t="s">
        <v>639</v>
      </c>
      <c r="I341" s="33"/>
      <c r="J341"/>
      <c r="M341" s="30"/>
    </row>
    <row r="342" spans="1:13" ht="15" customHeight="1">
      <c r="A342" s="5" t="s">
        <v>21</v>
      </c>
      <c r="B342" s="5">
        <f t="shared" si="5"/>
        <v>339</v>
      </c>
      <c r="C342" s="38" t="s">
        <v>470</v>
      </c>
      <c r="D342" s="39">
        <v>41234</v>
      </c>
      <c r="E342" s="22" t="s">
        <v>22</v>
      </c>
      <c r="F342" s="24">
        <v>15</v>
      </c>
      <c r="G342" s="25">
        <v>466.1</v>
      </c>
      <c r="H342" s="30" t="s">
        <v>639</v>
      </c>
      <c r="I342" s="33"/>
      <c r="J342"/>
      <c r="M342" s="30"/>
    </row>
    <row r="343" spans="1:13" ht="15" customHeight="1">
      <c r="A343" s="5" t="s">
        <v>21</v>
      </c>
      <c r="B343" s="5">
        <f t="shared" si="5"/>
        <v>340</v>
      </c>
      <c r="C343" s="38" t="s">
        <v>471</v>
      </c>
      <c r="D343" s="39">
        <v>41234</v>
      </c>
      <c r="E343" s="22" t="s">
        <v>22</v>
      </c>
      <c r="F343" s="24">
        <v>15</v>
      </c>
      <c r="G343" s="25">
        <v>466.1</v>
      </c>
      <c r="H343" s="30" t="s">
        <v>639</v>
      </c>
      <c r="I343" s="33"/>
      <c r="J343"/>
      <c r="M343" s="30"/>
    </row>
    <row r="344" spans="1:13" ht="15" customHeight="1">
      <c r="A344" s="5" t="s">
        <v>21</v>
      </c>
      <c r="B344" s="5">
        <f t="shared" si="5"/>
        <v>341</v>
      </c>
      <c r="C344" s="38" t="s">
        <v>472</v>
      </c>
      <c r="D344" s="39">
        <v>41240</v>
      </c>
      <c r="E344" s="22" t="s">
        <v>22</v>
      </c>
      <c r="F344" s="24">
        <v>15</v>
      </c>
      <c r="G344" s="25">
        <v>466.1</v>
      </c>
      <c r="H344" s="30" t="s">
        <v>130</v>
      </c>
      <c r="I344" s="33"/>
      <c r="J344"/>
      <c r="M344" s="30"/>
    </row>
    <row r="345" spans="1:13" ht="15" customHeight="1">
      <c r="A345" s="5" t="s">
        <v>21</v>
      </c>
      <c r="B345" s="5">
        <f t="shared" si="5"/>
        <v>342</v>
      </c>
      <c r="C345" s="38" t="s">
        <v>473</v>
      </c>
      <c r="D345" s="39">
        <v>41232</v>
      </c>
      <c r="E345" s="22" t="s">
        <v>22</v>
      </c>
      <c r="F345" s="24">
        <v>15</v>
      </c>
      <c r="G345" s="25">
        <v>466.1</v>
      </c>
      <c r="H345" s="30" t="s">
        <v>620</v>
      </c>
      <c r="I345" s="33"/>
      <c r="J345"/>
      <c r="M345" s="30"/>
    </row>
    <row r="346" spans="1:13" ht="15" customHeight="1">
      <c r="A346" s="5" t="s">
        <v>21</v>
      </c>
      <c r="B346" s="5">
        <f t="shared" si="5"/>
        <v>343</v>
      </c>
      <c r="C346" s="38" t="s">
        <v>474</v>
      </c>
      <c r="D346" s="39">
        <v>41234</v>
      </c>
      <c r="E346" s="22" t="s">
        <v>22</v>
      </c>
      <c r="F346" s="24">
        <v>15</v>
      </c>
      <c r="G346" s="25">
        <v>466.1</v>
      </c>
      <c r="H346" s="30" t="s">
        <v>620</v>
      </c>
      <c r="I346" s="33"/>
      <c r="J346"/>
      <c r="M346" s="30"/>
    </row>
    <row r="347" spans="1:13" ht="15" customHeight="1">
      <c r="A347" s="5" t="s">
        <v>21</v>
      </c>
      <c r="B347" s="5">
        <f t="shared" si="5"/>
        <v>344</v>
      </c>
      <c r="C347" s="38" t="s">
        <v>475</v>
      </c>
      <c r="D347" s="39">
        <v>41232</v>
      </c>
      <c r="E347" s="22" t="s">
        <v>22</v>
      </c>
      <c r="F347" s="24">
        <v>15</v>
      </c>
      <c r="G347" s="25">
        <v>466.1</v>
      </c>
      <c r="H347" s="30" t="s">
        <v>620</v>
      </c>
      <c r="I347" s="33"/>
      <c r="J347"/>
      <c r="M347" s="30"/>
    </row>
    <row r="348" spans="1:13" ht="15" customHeight="1">
      <c r="A348" s="5" t="s">
        <v>21</v>
      </c>
      <c r="B348" s="5">
        <f t="shared" si="5"/>
        <v>345</v>
      </c>
      <c r="C348" s="38" t="s">
        <v>476</v>
      </c>
      <c r="D348" s="39">
        <v>41228</v>
      </c>
      <c r="E348" s="22" t="s">
        <v>22</v>
      </c>
      <c r="F348" s="24">
        <v>15</v>
      </c>
      <c r="G348" s="25">
        <v>466.1</v>
      </c>
      <c r="H348" s="30" t="s">
        <v>620</v>
      </c>
      <c r="I348" s="33"/>
      <c r="J348"/>
      <c r="M348" s="30"/>
    </row>
    <row r="349" spans="1:13" ht="15" customHeight="1">
      <c r="A349" s="5" t="s">
        <v>21</v>
      </c>
      <c r="B349" s="5">
        <f t="shared" si="5"/>
        <v>346</v>
      </c>
      <c r="C349" s="38" t="s">
        <v>477</v>
      </c>
      <c r="D349" s="39">
        <v>41229</v>
      </c>
      <c r="E349" s="22" t="s">
        <v>22</v>
      </c>
      <c r="F349" s="24">
        <v>15</v>
      </c>
      <c r="G349" s="25">
        <v>466.1</v>
      </c>
      <c r="H349" s="30" t="s">
        <v>620</v>
      </c>
      <c r="I349" s="33"/>
      <c r="J349"/>
      <c r="M349" s="30"/>
    </row>
    <row r="350" spans="1:13" ht="15" customHeight="1">
      <c r="A350" s="5" t="s">
        <v>21</v>
      </c>
      <c r="B350" s="5">
        <f t="shared" si="5"/>
        <v>347</v>
      </c>
      <c r="C350" s="38" t="s">
        <v>478</v>
      </c>
      <c r="D350" s="39">
        <v>41232</v>
      </c>
      <c r="E350" s="22" t="s">
        <v>22</v>
      </c>
      <c r="F350" s="24">
        <v>15</v>
      </c>
      <c r="G350" s="25">
        <v>466.1</v>
      </c>
      <c r="H350" s="30" t="s">
        <v>620</v>
      </c>
      <c r="I350" s="33"/>
      <c r="J350"/>
      <c r="M350" s="30"/>
    </row>
    <row r="351" spans="1:13" ht="15" customHeight="1">
      <c r="A351" s="5" t="s">
        <v>21</v>
      </c>
      <c r="B351" s="5">
        <f t="shared" si="5"/>
        <v>348</v>
      </c>
      <c r="C351" s="38" t="s">
        <v>479</v>
      </c>
      <c r="D351" s="39">
        <v>41240</v>
      </c>
      <c r="E351" s="22" t="s">
        <v>22</v>
      </c>
      <c r="F351" s="24">
        <v>15</v>
      </c>
      <c r="G351" s="25">
        <v>466.1</v>
      </c>
      <c r="H351" s="30" t="s">
        <v>620</v>
      </c>
      <c r="I351" s="33"/>
      <c r="J351"/>
      <c r="M351" s="30"/>
    </row>
    <row r="352" spans="1:13" ht="15" customHeight="1">
      <c r="A352" s="5" t="s">
        <v>21</v>
      </c>
      <c r="B352" s="5">
        <f t="shared" si="5"/>
        <v>349</v>
      </c>
      <c r="C352" s="38" t="s">
        <v>480</v>
      </c>
      <c r="D352" s="39">
        <v>41243</v>
      </c>
      <c r="E352" s="22" t="s">
        <v>22</v>
      </c>
      <c r="F352" s="24">
        <v>15</v>
      </c>
      <c r="G352" s="25">
        <v>466.1</v>
      </c>
      <c r="H352" s="30" t="s">
        <v>620</v>
      </c>
      <c r="I352" s="33"/>
      <c r="J352"/>
      <c r="M352" s="30"/>
    </row>
    <row r="353" spans="1:13" ht="15" customHeight="1">
      <c r="A353" s="5" t="s">
        <v>21</v>
      </c>
      <c r="B353" s="5">
        <f t="shared" si="5"/>
        <v>350</v>
      </c>
      <c r="C353" s="38" t="s">
        <v>481</v>
      </c>
      <c r="D353" s="39">
        <v>41234</v>
      </c>
      <c r="E353" s="22" t="s">
        <v>22</v>
      </c>
      <c r="F353" s="24">
        <v>15</v>
      </c>
      <c r="G353" s="25">
        <v>466.1</v>
      </c>
      <c r="H353" s="30" t="s">
        <v>620</v>
      </c>
      <c r="I353" s="33"/>
      <c r="J353"/>
      <c r="M353" s="30"/>
    </row>
    <row r="354" spans="1:13" ht="15" customHeight="1">
      <c r="A354" s="5" t="s">
        <v>21</v>
      </c>
      <c r="B354" s="5">
        <f t="shared" si="5"/>
        <v>351</v>
      </c>
      <c r="C354" s="38" t="s">
        <v>482</v>
      </c>
      <c r="D354" s="39">
        <v>41234</v>
      </c>
      <c r="E354" s="22" t="s">
        <v>22</v>
      </c>
      <c r="F354" s="24">
        <v>15</v>
      </c>
      <c r="G354" s="25">
        <v>466.1</v>
      </c>
      <c r="H354" s="30" t="s">
        <v>620</v>
      </c>
      <c r="I354" s="33"/>
      <c r="J354"/>
      <c r="M354" s="30"/>
    </row>
    <row r="355" spans="1:13" ht="15" customHeight="1">
      <c r="A355" s="5" t="s">
        <v>21</v>
      </c>
      <c r="B355" s="5">
        <f t="shared" si="5"/>
        <v>352</v>
      </c>
      <c r="C355" s="38" t="s">
        <v>483</v>
      </c>
      <c r="D355" s="39">
        <v>41234</v>
      </c>
      <c r="E355" s="22" t="s">
        <v>22</v>
      </c>
      <c r="F355" s="24">
        <v>15</v>
      </c>
      <c r="G355" s="25">
        <v>466.1</v>
      </c>
      <c r="H355" s="30" t="s">
        <v>620</v>
      </c>
      <c r="I355" s="33"/>
      <c r="J355"/>
      <c r="M355" s="30"/>
    </row>
    <row r="356" spans="1:13" ht="15" customHeight="1">
      <c r="A356" s="5" t="s">
        <v>21</v>
      </c>
      <c r="B356" s="5">
        <f t="shared" si="5"/>
        <v>353</v>
      </c>
      <c r="C356" s="38" t="s">
        <v>484</v>
      </c>
      <c r="D356" s="39">
        <v>41232</v>
      </c>
      <c r="E356" s="22" t="s">
        <v>22</v>
      </c>
      <c r="F356" s="24">
        <v>15</v>
      </c>
      <c r="G356" s="25">
        <v>466.1</v>
      </c>
      <c r="H356" s="30" t="s">
        <v>620</v>
      </c>
      <c r="I356" s="33"/>
      <c r="J356"/>
      <c r="M356" s="30"/>
    </row>
    <row r="357" spans="1:13" ht="15" customHeight="1">
      <c r="A357" s="5" t="s">
        <v>21</v>
      </c>
      <c r="B357" s="5">
        <f t="shared" si="5"/>
        <v>354</v>
      </c>
      <c r="C357" s="38" t="s">
        <v>485</v>
      </c>
      <c r="D357" s="39">
        <v>41233</v>
      </c>
      <c r="E357" s="22" t="s">
        <v>22</v>
      </c>
      <c r="F357" s="24">
        <v>15</v>
      </c>
      <c r="G357" s="25">
        <v>466.1</v>
      </c>
      <c r="H357" s="30" t="s">
        <v>620</v>
      </c>
      <c r="I357" s="33"/>
      <c r="J357"/>
      <c r="M357" s="30"/>
    </row>
    <row r="358" spans="1:13" ht="15" customHeight="1">
      <c r="A358" s="5" t="s">
        <v>21</v>
      </c>
      <c r="B358" s="5">
        <f t="shared" si="5"/>
        <v>355</v>
      </c>
      <c r="C358" s="38" t="s">
        <v>486</v>
      </c>
      <c r="D358" s="39">
        <v>41234</v>
      </c>
      <c r="E358" s="22" t="s">
        <v>22</v>
      </c>
      <c r="F358" s="24">
        <v>15</v>
      </c>
      <c r="G358" s="25">
        <v>466.1</v>
      </c>
      <c r="H358" s="30" t="s">
        <v>620</v>
      </c>
      <c r="I358" s="33"/>
      <c r="J358"/>
      <c r="M358" s="30"/>
    </row>
    <row r="359" spans="1:13" ht="15" customHeight="1">
      <c r="A359" s="5" t="s">
        <v>21</v>
      </c>
      <c r="B359" s="5">
        <f t="shared" si="5"/>
        <v>356</v>
      </c>
      <c r="C359" s="38" t="s">
        <v>487</v>
      </c>
      <c r="D359" s="39">
        <v>41242</v>
      </c>
      <c r="E359" s="22" t="s">
        <v>22</v>
      </c>
      <c r="F359" s="24">
        <v>15</v>
      </c>
      <c r="G359" s="25">
        <v>466.1</v>
      </c>
      <c r="H359" s="30" t="s">
        <v>620</v>
      </c>
      <c r="I359" s="33"/>
      <c r="J359"/>
      <c r="M359" s="30"/>
    </row>
    <row r="360" spans="1:13" ht="15" customHeight="1">
      <c r="A360" s="5" t="s">
        <v>21</v>
      </c>
      <c r="B360" s="5">
        <f t="shared" si="5"/>
        <v>357</v>
      </c>
      <c r="C360" s="38" t="s">
        <v>488</v>
      </c>
      <c r="D360" s="39">
        <v>41241</v>
      </c>
      <c r="E360" s="22" t="s">
        <v>22</v>
      </c>
      <c r="F360" s="24">
        <v>15</v>
      </c>
      <c r="G360" s="25">
        <v>466.1</v>
      </c>
      <c r="H360" s="30" t="s">
        <v>620</v>
      </c>
      <c r="I360" s="33"/>
      <c r="J360"/>
      <c r="M360" s="30"/>
    </row>
    <row r="361" spans="1:13" ht="15" customHeight="1">
      <c r="A361" s="5" t="s">
        <v>21</v>
      </c>
      <c r="B361" s="5">
        <f t="shared" si="5"/>
        <v>358</v>
      </c>
      <c r="C361" s="38" t="s">
        <v>489</v>
      </c>
      <c r="D361" s="39">
        <v>41243</v>
      </c>
      <c r="E361" s="22" t="s">
        <v>22</v>
      </c>
      <c r="F361" s="24">
        <v>15</v>
      </c>
      <c r="G361" s="25">
        <v>466.1</v>
      </c>
      <c r="H361" s="30" t="s">
        <v>620</v>
      </c>
      <c r="I361" s="33"/>
      <c r="J361"/>
      <c r="M361" s="30"/>
    </row>
    <row r="362" spans="1:13" ht="15" customHeight="1">
      <c r="A362" s="5" t="s">
        <v>21</v>
      </c>
      <c r="B362" s="5">
        <f t="shared" si="5"/>
        <v>359</v>
      </c>
      <c r="C362" s="38" t="s">
        <v>490</v>
      </c>
      <c r="D362" s="39">
        <v>41243</v>
      </c>
      <c r="E362" s="22" t="s">
        <v>22</v>
      </c>
      <c r="F362" s="24">
        <v>15</v>
      </c>
      <c r="G362" s="25">
        <v>466.1</v>
      </c>
      <c r="H362" s="30" t="s">
        <v>620</v>
      </c>
      <c r="I362" s="33"/>
      <c r="J362"/>
      <c r="M362" s="30"/>
    </row>
    <row r="363" spans="1:13" ht="15" customHeight="1">
      <c r="A363" s="5" t="s">
        <v>21</v>
      </c>
      <c r="B363" s="5">
        <f t="shared" si="5"/>
        <v>360</v>
      </c>
      <c r="C363" s="38" t="s">
        <v>491</v>
      </c>
      <c r="D363" s="39">
        <v>41243</v>
      </c>
      <c r="E363" s="22" t="s">
        <v>22</v>
      </c>
      <c r="F363" s="24">
        <v>15</v>
      </c>
      <c r="G363" s="25">
        <v>466.1</v>
      </c>
      <c r="H363" s="30" t="s">
        <v>620</v>
      </c>
      <c r="I363" s="33"/>
      <c r="J363"/>
      <c r="M363" s="30"/>
    </row>
    <row r="364" spans="1:13" ht="15" customHeight="1">
      <c r="A364" s="5" t="s">
        <v>21</v>
      </c>
      <c r="B364" s="5">
        <f t="shared" si="5"/>
        <v>361</v>
      </c>
      <c r="C364" s="38" t="s">
        <v>492</v>
      </c>
      <c r="D364" s="39">
        <v>41233</v>
      </c>
      <c r="E364" s="22" t="s">
        <v>22</v>
      </c>
      <c r="F364" s="24">
        <v>15</v>
      </c>
      <c r="G364" s="25">
        <v>466.1</v>
      </c>
      <c r="H364" s="30" t="s">
        <v>620</v>
      </c>
      <c r="I364" s="33"/>
      <c r="J364"/>
      <c r="M364" s="30"/>
    </row>
    <row r="365" spans="1:13" ht="15" customHeight="1">
      <c r="A365" s="5" t="s">
        <v>21</v>
      </c>
      <c r="B365" s="5">
        <f t="shared" si="5"/>
        <v>362</v>
      </c>
      <c r="C365" s="38" t="s">
        <v>493</v>
      </c>
      <c r="D365" s="39">
        <v>41243</v>
      </c>
      <c r="E365" s="22" t="s">
        <v>22</v>
      </c>
      <c r="F365" s="24">
        <v>15</v>
      </c>
      <c r="G365" s="25">
        <v>466.1</v>
      </c>
      <c r="H365" s="30" t="s">
        <v>620</v>
      </c>
      <c r="I365" s="33"/>
      <c r="J365"/>
      <c r="M365" s="30"/>
    </row>
    <row r="366" spans="1:13" ht="15" customHeight="1">
      <c r="A366" s="5" t="s">
        <v>21</v>
      </c>
      <c r="B366" s="5">
        <f t="shared" si="5"/>
        <v>363</v>
      </c>
      <c r="C366" s="38" t="s">
        <v>494</v>
      </c>
      <c r="D366" s="39">
        <v>41228</v>
      </c>
      <c r="E366" s="22" t="s">
        <v>22</v>
      </c>
      <c r="F366" s="24">
        <v>15</v>
      </c>
      <c r="G366" s="25">
        <v>466.1</v>
      </c>
      <c r="H366" s="30" t="s">
        <v>620</v>
      </c>
      <c r="I366" s="33"/>
      <c r="J366"/>
      <c r="M366" s="30"/>
    </row>
    <row r="367" spans="1:13" ht="15" customHeight="1">
      <c r="A367" s="5" t="s">
        <v>21</v>
      </c>
      <c r="B367" s="5">
        <f t="shared" si="5"/>
        <v>364</v>
      </c>
      <c r="C367" s="38" t="s">
        <v>495</v>
      </c>
      <c r="D367" s="39">
        <v>41235</v>
      </c>
      <c r="E367" s="22" t="s">
        <v>22</v>
      </c>
      <c r="F367" s="24">
        <v>15</v>
      </c>
      <c r="G367" s="25">
        <v>466.1</v>
      </c>
      <c r="H367" s="30" t="s">
        <v>620</v>
      </c>
      <c r="I367" s="33"/>
      <c r="J367"/>
      <c r="M367" s="30"/>
    </row>
    <row r="368" spans="1:13" ht="15" customHeight="1">
      <c r="A368" s="5" t="s">
        <v>21</v>
      </c>
      <c r="B368" s="5">
        <f t="shared" si="5"/>
        <v>365</v>
      </c>
      <c r="C368" s="38" t="s">
        <v>496</v>
      </c>
      <c r="D368" s="39">
        <v>41215</v>
      </c>
      <c r="E368" s="22" t="s">
        <v>22</v>
      </c>
      <c r="F368" s="24">
        <v>15</v>
      </c>
      <c r="G368" s="25">
        <v>466.1</v>
      </c>
      <c r="H368" s="30" t="s">
        <v>59</v>
      </c>
      <c r="I368" s="33"/>
      <c r="J368"/>
      <c r="M368" s="30"/>
    </row>
    <row r="369" spans="1:13" ht="15" customHeight="1">
      <c r="A369" s="5" t="s">
        <v>21</v>
      </c>
      <c r="B369" s="5">
        <f t="shared" si="5"/>
        <v>366</v>
      </c>
      <c r="C369" s="38" t="s">
        <v>497</v>
      </c>
      <c r="D369" s="39">
        <v>41227</v>
      </c>
      <c r="E369" s="22" t="s">
        <v>22</v>
      </c>
      <c r="F369" s="24">
        <v>15</v>
      </c>
      <c r="G369" s="25">
        <v>466.1</v>
      </c>
      <c r="H369" s="30" t="s">
        <v>59</v>
      </c>
      <c r="I369" s="33"/>
      <c r="J369"/>
      <c r="M369" s="30"/>
    </row>
    <row r="370" spans="1:13" ht="15" customHeight="1">
      <c r="A370" s="5" t="s">
        <v>21</v>
      </c>
      <c r="B370" s="5">
        <f t="shared" si="5"/>
        <v>367</v>
      </c>
      <c r="C370" s="38" t="s">
        <v>498</v>
      </c>
      <c r="D370" s="39">
        <v>41234</v>
      </c>
      <c r="E370" s="22" t="s">
        <v>22</v>
      </c>
      <c r="F370" s="24">
        <v>15</v>
      </c>
      <c r="G370" s="25">
        <v>466.1</v>
      </c>
      <c r="H370" s="30" t="s">
        <v>59</v>
      </c>
      <c r="I370" s="33"/>
      <c r="J370"/>
      <c r="M370" s="30"/>
    </row>
    <row r="371" spans="1:13" ht="15" customHeight="1">
      <c r="A371" s="5" t="s">
        <v>21</v>
      </c>
      <c r="B371" s="5">
        <f t="shared" si="5"/>
        <v>368</v>
      </c>
      <c r="C371" s="38" t="s">
        <v>499</v>
      </c>
      <c r="D371" s="39">
        <v>41234</v>
      </c>
      <c r="E371" s="22" t="s">
        <v>22</v>
      </c>
      <c r="F371" s="24">
        <v>15</v>
      </c>
      <c r="G371" s="25">
        <v>466.1</v>
      </c>
      <c r="H371" s="30" t="s">
        <v>48</v>
      </c>
      <c r="I371" s="33"/>
      <c r="J371"/>
      <c r="M371" s="30"/>
    </row>
    <row r="372" spans="1:13" ht="15" customHeight="1">
      <c r="A372" s="5" t="s">
        <v>21</v>
      </c>
      <c r="B372" s="5">
        <f t="shared" si="5"/>
        <v>369</v>
      </c>
      <c r="C372" s="38" t="s">
        <v>500</v>
      </c>
      <c r="D372" s="39">
        <v>41234</v>
      </c>
      <c r="E372" s="22" t="s">
        <v>22</v>
      </c>
      <c r="F372" s="24">
        <v>15</v>
      </c>
      <c r="G372" s="25">
        <v>466.1</v>
      </c>
      <c r="H372" s="30" t="s">
        <v>48</v>
      </c>
      <c r="I372" s="33"/>
      <c r="J372"/>
      <c r="M372" s="30"/>
    </row>
    <row r="373" spans="1:13" ht="15" customHeight="1">
      <c r="A373" s="5" t="s">
        <v>21</v>
      </c>
      <c r="B373" s="5">
        <f t="shared" si="5"/>
        <v>370</v>
      </c>
      <c r="C373" s="38" t="s">
        <v>501</v>
      </c>
      <c r="D373" s="39">
        <v>41241</v>
      </c>
      <c r="E373" s="22" t="s">
        <v>22</v>
      </c>
      <c r="F373" s="24">
        <v>15</v>
      </c>
      <c r="G373" s="25">
        <v>466.1</v>
      </c>
      <c r="H373" s="30" t="s">
        <v>48</v>
      </c>
      <c r="I373" s="33"/>
      <c r="J373"/>
      <c r="M373" s="30"/>
    </row>
    <row r="374" spans="1:13" ht="15" customHeight="1">
      <c r="A374" s="5" t="s">
        <v>21</v>
      </c>
      <c r="B374" s="5">
        <f t="shared" si="5"/>
        <v>371</v>
      </c>
      <c r="C374" s="38" t="s">
        <v>502</v>
      </c>
      <c r="D374" s="39">
        <v>41229</v>
      </c>
      <c r="E374" s="22" t="s">
        <v>22</v>
      </c>
      <c r="F374" s="24">
        <v>15</v>
      </c>
      <c r="G374" s="25">
        <v>466.1</v>
      </c>
      <c r="H374" s="30" t="s">
        <v>48</v>
      </c>
      <c r="I374" s="33"/>
      <c r="J374"/>
      <c r="M374" s="30"/>
    </row>
    <row r="375" spans="1:13" ht="15" customHeight="1">
      <c r="A375" s="5" t="s">
        <v>21</v>
      </c>
      <c r="B375" s="5">
        <f t="shared" si="5"/>
        <v>372</v>
      </c>
      <c r="C375" s="38" t="s">
        <v>503</v>
      </c>
      <c r="D375" s="39">
        <v>41243</v>
      </c>
      <c r="E375" s="22" t="s">
        <v>22</v>
      </c>
      <c r="F375" s="24">
        <v>15</v>
      </c>
      <c r="G375" s="25">
        <v>466.1</v>
      </c>
      <c r="H375" s="30" t="s">
        <v>48</v>
      </c>
      <c r="I375" s="33"/>
      <c r="J375"/>
      <c r="M375" s="30"/>
    </row>
    <row r="376" spans="1:13" ht="15" customHeight="1">
      <c r="A376" s="5" t="s">
        <v>21</v>
      </c>
      <c r="B376" s="5">
        <f t="shared" si="5"/>
        <v>373</v>
      </c>
      <c r="C376" s="38" t="s">
        <v>504</v>
      </c>
      <c r="D376" s="39">
        <v>41233</v>
      </c>
      <c r="E376" s="22" t="s">
        <v>22</v>
      </c>
      <c r="F376" s="24">
        <v>15</v>
      </c>
      <c r="G376" s="25">
        <v>466.1</v>
      </c>
      <c r="H376" s="30" t="s">
        <v>48</v>
      </c>
      <c r="I376" s="34"/>
      <c r="J376"/>
      <c r="M376" s="30"/>
    </row>
    <row r="377" spans="1:13" ht="15" customHeight="1">
      <c r="A377" s="5" t="s">
        <v>21</v>
      </c>
      <c r="B377" s="5">
        <f t="shared" si="5"/>
        <v>374</v>
      </c>
      <c r="C377" s="38" t="s">
        <v>505</v>
      </c>
      <c r="D377" s="39">
        <v>41236</v>
      </c>
      <c r="E377" s="22" t="s">
        <v>22</v>
      </c>
      <c r="F377" s="24">
        <v>15</v>
      </c>
      <c r="G377" s="25">
        <v>466.1</v>
      </c>
      <c r="H377" s="30" t="s">
        <v>48</v>
      </c>
      <c r="I377" s="33"/>
      <c r="J377"/>
      <c r="M377" s="30"/>
    </row>
    <row r="378" spans="1:13" ht="15" customHeight="1">
      <c r="A378" s="5" t="s">
        <v>21</v>
      </c>
      <c r="B378" s="5">
        <f t="shared" si="5"/>
        <v>375</v>
      </c>
      <c r="C378" s="38" t="s">
        <v>506</v>
      </c>
      <c r="D378" s="39">
        <v>41226</v>
      </c>
      <c r="E378" s="22" t="s">
        <v>22</v>
      </c>
      <c r="F378" s="24">
        <v>15</v>
      </c>
      <c r="G378" s="25">
        <v>466.1</v>
      </c>
      <c r="H378" s="30" t="s">
        <v>48</v>
      </c>
      <c r="I378" s="33"/>
      <c r="J378"/>
      <c r="M378" s="30"/>
    </row>
    <row r="379" spans="1:13" ht="15" customHeight="1">
      <c r="A379" s="5" t="s">
        <v>21</v>
      </c>
      <c r="B379" s="5">
        <f t="shared" si="5"/>
        <v>376</v>
      </c>
      <c r="C379" s="38" t="s">
        <v>507</v>
      </c>
      <c r="D379" s="39">
        <v>41215</v>
      </c>
      <c r="E379" s="22" t="s">
        <v>22</v>
      </c>
      <c r="F379" s="24">
        <v>15</v>
      </c>
      <c r="G379" s="25">
        <v>466.1</v>
      </c>
      <c r="H379" s="30" t="s">
        <v>35</v>
      </c>
      <c r="I379" s="33"/>
      <c r="J379"/>
      <c r="M379" s="30"/>
    </row>
    <row r="380" spans="1:13" ht="15" customHeight="1">
      <c r="A380" s="5" t="s">
        <v>21</v>
      </c>
      <c r="B380" s="5">
        <f t="shared" si="5"/>
        <v>377</v>
      </c>
      <c r="C380" s="38" t="s">
        <v>508</v>
      </c>
      <c r="D380" s="39">
        <v>41214</v>
      </c>
      <c r="E380" s="22" t="s">
        <v>22</v>
      </c>
      <c r="F380" s="24">
        <v>15</v>
      </c>
      <c r="G380" s="25">
        <v>466.1</v>
      </c>
      <c r="H380" s="30" t="s">
        <v>38</v>
      </c>
      <c r="I380" s="33"/>
      <c r="J380"/>
      <c r="M380" s="30"/>
    </row>
    <row r="381" spans="1:13" ht="15" customHeight="1">
      <c r="A381" s="5" t="s">
        <v>21</v>
      </c>
      <c r="B381" s="5">
        <f t="shared" si="5"/>
        <v>378</v>
      </c>
      <c r="C381" s="38" t="s">
        <v>509</v>
      </c>
      <c r="D381" s="39">
        <v>41227</v>
      </c>
      <c r="E381" s="22" t="s">
        <v>22</v>
      </c>
      <c r="F381" s="24">
        <v>15</v>
      </c>
      <c r="G381" s="25">
        <v>466.1</v>
      </c>
      <c r="H381" s="30" t="s">
        <v>38</v>
      </c>
      <c r="I381" s="33"/>
      <c r="J381"/>
      <c r="M381" s="30"/>
    </row>
    <row r="382" spans="1:13" ht="15" customHeight="1">
      <c r="A382" s="5" t="s">
        <v>21</v>
      </c>
      <c r="B382" s="5">
        <f t="shared" si="5"/>
        <v>379</v>
      </c>
      <c r="C382" s="38" t="s">
        <v>510</v>
      </c>
      <c r="D382" s="39">
        <v>41228</v>
      </c>
      <c r="E382" s="22" t="s">
        <v>22</v>
      </c>
      <c r="F382" s="24">
        <v>15</v>
      </c>
      <c r="G382" s="25">
        <v>466.1</v>
      </c>
      <c r="H382" s="30" t="s">
        <v>38</v>
      </c>
      <c r="I382" s="33"/>
      <c r="J382"/>
      <c r="M382" s="30"/>
    </row>
    <row r="383" spans="1:13" ht="15" customHeight="1">
      <c r="A383" s="5" t="s">
        <v>21</v>
      </c>
      <c r="B383" s="5">
        <f t="shared" si="5"/>
        <v>380</v>
      </c>
      <c r="C383" s="38" t="s">
        <v>511</v>
      </c>
      <c r="D383" s="39">
        <v>41220</v>
      </c>
      <c r="E383" s="22" t="s">
        <v>22</v>
      </c>
      <c r="F383" s="24">
        <v>15</v>
      </c>
      <c r="G383" s="25">
        <v>466.1</v>
      </c>
      <c r="H383" s="30" t="s">
        <v>27</v>
      </c>
      <c r="I383" s="33"/>
      <c r="J383"/>
      <c r="M383" s="30"/>
    </row>
    <row r="384" spans="1:13" ht="15" customHeight="1">
      <c r="A384" s="5" t="s">
        <v>21</v>
      </c>
      <c r="B384" s="5">
        <f t="shared" si="5"/>
        <v>381</v>
      </c>
      <c r="C384" s="38" t="s">
        <v>512</v>
      </c>
      <c r="D384" s="39">
        <v>41214</v>
      </c>
      <c r="E384" s="22" t="s">
        <v>22</v>
      </c>
      <c r="F384" s="24">
        <v>15</v>
      </c>
      <c r="G384" s="25">
        <v>466.1</v>
      </c>
      <c r="H384" s="30" t="s">
        <v>108</v>
      </c>
      <c r="I384" s="33"/>
      <c r="J384"/>
      <c r="M384" s="30"/>
    </row>
    <row r="385" spans="1:13" ht="15" customHeight="1">
      <c r="A385" s="5" t="s">
        <v>21</v>
      </c>
      <c r="B385" s="5">
        <f t="shared" si="5"/>
        <v>382</v>
      </c>
      <c r="C385" s="38" t="s">
        <v>513</v>
      </c>
      <c r="D385" s="39">
        <v>41219</v>
      </c>
      <c r="E385" s="22" t="s">
        <v>22</v>
      </c>
      <c r="F385" s="24">
        <v>15</v>
      </c>
      <c r="G385" s="25">
        <v>466.1</v>
      </c>
      <c r="H385" s="30" t="s">
        <v>46</v>
      </c>
      <c r="I385" s="33"/>
      <c r="J385"/>
      <c r="M385" s="30"/>
    </row>
    <row r="386" spans="1:13" ht="15" customHeight="1">
      <c r="A386" s="5" t="s">
        <v>21</v>
      </c>
      <c r="B386" s="5">
        <f t="shared" si="5"/>
        <v>383</v>
      </c>
      <c r="C386" s="38" t="s">
        <v>514</v>
      </c>
      <c r="D386" s="39">
        <v>41214</v>
      </c>
      <c r="E386" s="22" t="s">
        <v>22</v>
      </c>
      <c r="F386" s="24">
        <v>15</v>
      </c>
      <c r="G386" s="25">
        <v>466.1</v>
      </c>
      <c r="H386" s="30" t="s">
        <v>38</v>
      </c>
      <c r="I386" s="33"/>
      <c r="J386"/>
      <c r="M386" s="30"/>
    </row>
    <row r="387" spans="1:13" ht="15" customHeight="1">
      <c r="A387" s="5" t="s">
        <v>21</v>
      </c>
      <c r="B387" s="5">
        <f t="shared" si="5"/>
        <v>384</v>
      </c>
      <c r="C387" s="38" t="s">
        <v>515</v>
      </c>
      <c r="D387" s="39">
        <v>41214</v>
      </c>
      <c r="E387" s="22" t="s">
        <v>22</v>
      </c>
      <c r="F387" s="24">
        <v>15</v>
      </c>
      <c r="G387" s="25">
        <v>466.1</v>
      </c>
      <c r="H387" s="30" t="s">
        <v>31</v>
      </c>
      <c r="I387" s="33"/>
      <c r="J387"/>
      <c r="M387" s="30"/>
    </row>
    <row r="388" spans="1:13" ht="15" customHeight="1">
      <c r="A388" s="5" t="s">
        <v>21</v>
      </c>
      <c r="B388" s="5">
        <f t="shared" si="5"/>
        <v>385</v>
      </c>
      <c r="C388" s="38" t="s">
        <v>516</v>
      </c>
      <c r="D388" s="39">
        <v>41221</v>
      </c>
      <c r="E388" s="22" t="s">
        <v>22</v>
      </c>
      <c r="F388" s="24">
        <v>15</v>
      </c>
      <c r="G388" s="25">
        <v>466.1</v>
      </c>
      <c r="H388" s="30" t="s">
        <v>68</v>
      </c>
      <c r="I388" s="33"/>
      <c r="J388"/>
      <c r="M388" s="30"/>
    </row>
    <row r="389" spans="1:13" ht="15" customHeight="1">
      <c r="A389" s="5" t="s">
        <v>21</v>
      </c>
      <c r="B389" s="5">
        <f t="shared" si="5"/>
        <v>386</v>
      </c>
      <c r="C389" s="38" t="s">
        <v>517</v>
      </c>
      <c r="D389" s="39">
        <v>41219</v>
      </c>
      <c r="E389" s="22" t="s">
        <v>22</v>
      </c>
      <c r="F389" s="24">
        <v>15</v>
      </c>
      <c r="G389" s="25">
        <v>466.1</v>
      </c>
      <c r="H389" s="30" t="s">
        <v>56</v>
      </c>
      <c r="I389" s="33"/>
      <c r="J389"/>
      <c r="M389" s="30"/>
    </row>
    <row r="390" spans="1:13" ht="15" customHeight="1">
      <c r="A390" s="5" t="s">
        <v>21</v>
      </c>
      <c r="B390" s="5">
        <f aca="true" t="shared" si="6" ref="B390:B453">B389+1</f>
        <v>387</v>
      </c>
      <c r="C390" s="38" t="s">
        <v>518</v>
      </c>
      <c r="D390" s="39">
        <v>41215</v>
      </c>
      <c r="E390" s="22" t="s">
        <v>22</v>
      </c>
      <c r="F390" s="24">
        <v>15</v>
      </c>
      <c r="G390" s="25">
        <v>466.1</v>
      </c>
      <c r="H390" s="30" t="s">
        <v>35</v>
      </c>
      <c r="I390" s="33"/>
      <c r="J390"/>
      <c r="M390" s="30"/>
    </row>
    <row r="391" spans="1:13" ht="15" customHeight="1">
      <c r="A391" s="5" t="s">
        <v>21</v>
      </c>
      <c r="B391" s="5">
        <f t="shared" si="6"/>
        <v>388</v>
      </c>
      <c r="C391" s="38" t="s">
        <v>519</v>
      </c>
      <c r="D391" s="39">
        <v>41214</v>
      </c>
      <c r="E391" s="22" t="s">
        <v>22</v>
      </c>
      <c r="F391" s="24">
        <v>15</v>
      </c>
      <c r="G391" s="25">
        <v>466.1</v>
      </c>
      <c r="H391" s="30" t="s">
        <v>48</v>
      </c>
      <c r="I391" s="33"/>
      <c r="J391"/>
      <c r="M391" s="30"/>
    </row>
    <row r="392" spans="1:13" ht="15" customHeight="1">
      <c r="A392" s="5" t="s">
        <v>21</v>
      </c>
      <c r="B392" s="5">
        <f t="shared" si="6"/>
        <v>389</v>
      </c>
      <c r="C392" s="38" t="s">
        <v>520</v>
      </c>
      <c r="D392" s="39">
        <v>41214</v>
      </c>
      <c r="E392" s="22" t="s">
        <v>22</v>
      </c>
      <c r="F392" s="24">
        <v>15</v>
      </c>
      <c r="G392" s="25">
        <v>466.1</v>
      </c>
      <c r="H392" s="30" t="s">
        <v>48</v>
      </c>
      <c r="I392" s="33"/>
      <c r="J392"/>
      <c r="M392" s="30"/>
    </row>
    <row r="393" spans="1:13" ht="15" customHeight="1">
      <c r="A393" s="5" t="s">
        <v>21</v>
      </c>
      <c r="B393" s="5">
        <f t="shared" si="6"/>
        <v>390</v>
      </c>
      <c r="C393" s="38" t="s">
        <v>521</v>
      </c>
      <c r="D393" s="39">
        <v>41226</v>
      </c>
      <c r="E393" s="22" t="s">
        <v>22</v>
      </c>
      <c r="F393" s="24">
        <v>15</v>
      </c>
      <c r="G393" s="25">
        <v>466.1</v>
      </c>
      <c r="H393" s="30" t="s">
        <v>48</v>
      </c>
      <c r="I393" s="33"/>
      <c r="J393"/>
      <c r="M393" s="30"/>
    </row>
    <row r="394" spans="1:13" ht="15" customHeight="1">
      <c r="A394" s="5" t="s">
        <v>21</v>
      </c>
      <c r="B394" s="5">
        <f t="shared" si="6"/>
        <v>391</v>
      </c>
      <c r="C394" s="38" t="s">
        <v>522</v>
      </c>
      <c r="D394" s="39">
        <v>41214</v>
      </c>
      <c r="E394" s="22" t="s">
        <v>22</v>
      </c>
      <c r="F394" s="24">
        <v>15</v>
      </c>
      <c r="G394" s="25">
        <v>466.1</v>
      </c>
      <c r="H394" s="30" t="s">
        <v>48</v>
      </c>
      <c r="I394" s="33"/>
      <c r="J394"/>
      <c r="M394" s="30"/>
    </row>
    <row r="395" spans="1:13" ht="15" customHeight="1">
      <c r="A395" s="5" t="s">
        <v>21</v>
      </c>
      <c r="B395" s="5">
        <f t="shared" si="6"/>
        <v>392</v>
      </c>
      <c r="C395" s="38" t="s">
        <v>523</v>
      </c>
      <c r="D395" s="39">
        <v>41220</v>
      </c>
      <c r="E395" s="22" t="s">
        <v>22</v>
      </c>
      <c r="F395" s="24">
        <v>15</v>
      </c>
      <c r="G395" s="25">
        <v>466.1</v>
      </c>
      <c r="H395" s="30" t="s">
        <v>625</v>
      </c>
      <c r="I395" s="33"/>
      <c r="J395"/>
      <c r="M395" s="30"/>
    </row>
    <row r="396" spans="1:13" ht="15" customHeight="1">
      <c r="A396" s="5" t="s">
        <v>21</v>
      </c>
      <c r="B396" s="5">
        <f t="shared" si="6"/>
        <v>393</v>
      </c>
      <c r="C396" s="38" t="s">
        <v>524</v>
      </c>
      <c r="D396" s="39">
        <v>41227</v>
      </c>
      <c r="E396" s="22" t="s">
        <v>22</v>
      </c>
      <c r="F396" s="24">
        <v>15</v>
      </c>
      <c r="G396" s="25">
        <v>466.1</v>
      </c>
      <c r="H396" s="30" t="s">
        <v>625</v>
      </c>
      <c r="I396" s="33"/>
      <c r="J396"/>
      <c r="M396" s="30"/>
    </row>
    <row r="397" spans="1:13" ht="15" customHeight="1">
      <c r="A397" s="5" t="s">
        <v>21</v>
      </c>
      <c r="B397" s="5">
        <f t="shared" si="6"/>
        <v>394</v>
      </c>
      <c r="C397" s="38" t="s">
        <v>525</v>
      </c>
      <c r="D397" s="39">
        <v>41219</v>
      </c>
      <c r="E397" s="22" t="s">
        <v>22</v>
      </c>
      <c r="F397" s="24">
        <v>15</v>
      </c>
      <c r="G397" s="25">
        <v>466.1</v>
      </c>
      <c r="H397" s="30" t="s">
        <v>48</v>
      </c>
      <c r="I397" s="33"/>
      <c r="J397"/>
      <c r="M397" s="30"/>
    </row>
    <row r="398" spans="1:13" ht="15" customHeight="1">
      <c r="A398" s="5" t="s">
        <v>21</v>
      </c>
      <c r="B398" s="5">
        <f t="shared" si="6"/>
        <v>395</v>
      </c>
      <c r="C398" s="38" t="s">
        <v>526</v>
      </c>
      <c r="D398" s="39">
        <v>41222</v>
      </c>
      <c r="E398" s="22" t="s">
        <v>22</v>
      </c>
      <c r="F398" s="24">
        <v>15</v>
      </c>
      <c r="G398" s="25">
        <v>466.1</v>
      </c>
      <c r="H398" s="30" t="s">
        <v>88</v>
      </c>
      <c r="I398" s="33"/>
      <c r="J398"/>
      <c r="M398" s="30"/>
    </row>
    <row r="399" spans="1:13" ht="15" customHeight="1">
      <c r="A399" s="5" t="s">
        <v>21</v>
      </c>
      <c r="B399" s="5">
        <f t="shared" si="6"/>
        <v>396</v>
      </c>
      <c r="C399" s="38" t="s">
        <v>527</v>
      </c>
      <c r="D399" s="39">
        <v>41219</v>
      </c>
      <c r="E399" s="22" t="s">
        <v>22</v>
      </c>
      <c r="F399" s="24">
        <v>15</v>
      </c>
      <c r="G399" s="25">
        <v>466.1</v>
      </c>
      <c r="H399" s="30" t="s">
        <v>25</v>
      </c>
      <c r="I399" s="33"/>
      <c r="J399"/>
      <c r="M399" s="30"/>
    </row>
    <row r="400" spans="1:13" ht="15" customHeight="1">
      <c r="A400" s="5" t="s">
        <v>21</v>
      </c>
      <c r="B400" s="5">
        <f t="shared" si="6"/>
        <v>397</v>
      </c>
      <c r="C400" s="38" t="s">
        <v>528</v>
      </c>
      <c r="D400" s="39">
        <v>41235</v>
      </c>
      <c r="E400" s="22" t="s">
        <v>22</v>
      </c>
      <c r="F400" s="24">
        <v>15</v>
      </c>
      <c r="G400" s="25">
        <v>466.1</v>
      </c>
      <c r="H400" s="30" t="s">
        <v>29</v>
      </c>
      <c r="I400" s="33"/>
      <c r="J400"/>
      <c r="M400" s="30"/>
    </row>
    <row r="401" spans="1:13" ht="15" customHeight="1">
      <c r="A401" s="5" t="s">
        <v>21</v>
      </c>
      <c r="B401" s="5">
        <f t="shared" si="6"/>
        <v>398</v>
      </c>
      <c r="C401" s="38" t="s">
        <v>529</v>
      </c>
      <c r="D401" s="39">
        <v>41215</v>
      </c>
      <c r="E401" s="22" t="s">
        <v>22</v>
      </c>
      <c r="F401" s="24">
        <v>15</v>
      </c>
      <c r="G401" s="25">
        <v>466.1</v>
      </c>
      <c r="H401" s="30" t="s">
        <v>31</v>
      </c>
      <c r="I401" s="33"/>
      <c r="J401"/>
      <c r="M401" s="30"/>
    </row>
    <row r="402" spans="1:13" ht="15" customHeight="1">
      <c r="A402" s="5" t="s">
        <v>21</v>
      </c>
      <c r="B402" s="5">
        <f t="shared" si="6"/>
        <v>399</v>
      </c>
      <c r="C402" s="38" t="s">
        <v>530</v>
      </c>
      <c r="D402" s="39">
        <v>41214</v>
      </c>
      <c r="E402" s="22" t="s">
        <v>22</v>
      </c>
      <c r="F402" s="24">
        <v>15</v>
      </c>
      <c r="G402" s="25">
        <v>466.1</v>
      </c>
      <c r="H402" s="30" t="s">
        <v>58</v>
      </c>
      <c r="I402" s="33"/>
      <c r="J402"/>
      <c r="M402" s="30"/>
    </row>
    <row r="403" spans="1:13" ht="15" customHeight="1">
      <c r="A403" s="5" t="s">
        <v>21</v>
      </c>
      <c r="B403" s="5">
        <f t="shared" si="6"/>
        <v>400</v>
      </c>
      <c r="C403" s="38" t="s">
        <v>531</v>
      </c>
      <c r="D403" s="39">
        <v>41215</v>
      </c>
      <c r="E403" s="22" t="s">
        <v>22</v>
      </c>
      <c r="F403" s="24">
        <v>15</v>
      </c>
      <c r="G403" s="25">
        <v>466.1</v>
      </c>
      <c r="H403" s="30" t="s">
        <v>43</v>
      </c>
      <c r="I403" s="33"/>
      <c r="J403"/>
      <c r="M403" s="30"/>
    </row>
    <row r="404" spans="1:13" ht="15" customHeight="1">
      <c r="A404" s="5" t="s">
        <v>21</v>
      </c>
      <c r="B404" s="5">
        <f t="shared" si="6"/>
        <v>401</v>
      </c>
      <c r="C404" s="38" t="s">
        <v>532</v>
      </c>
      <c r="D404" s="39">
        <v>41214</v>
      </c>
      <c r="E404" s="22" t="s">
        <v>22</v>
      </c>
      <c r="F404" s="24">
        <v>15</v>
      </c>
      <c r="G404" s="25">
        <v>466.1</v>
      </c>
      <c r="H404" s="30" t="s">
        <v>43</v>
      </c>
      <c r="I404" s="33"/>
      <c r="J404"/>
      <c r="M404" s="30"/>
    </row>
    <row r="405" spans="1:13" ht="15" customHeight="1">
      <c r="A405" s="5" t="s">
        <v>21</v>
      </c>
      <c r="B405" s="5">
        <f t="shared" si="6"/>
        <v>402</v>
      </c>
      <c r="C405" s="38" t="s">
        <v>533</v>
      </c>
      <c r="D405" s="39">
        <v>41226</v>
      </c>
      <c r="E405" s="22" t="s">
        <v>22</v>
      </c>
      <c r="F405" s="24">
        <v>15</v>
      </c>
      <c r="G405" s="25">
        <v>466.1</v>
      </c>
      <c r="H405" s="30" t="s">
        <v>43</v>
      </c>
      <c r="I405" s="33"/>
      <c r="J405"/>
      <c r="M405" s="30"/>
    </row>
    <row r="406" spans="1:13" ht="15" customHeight="1">
      <c r="A406" s="5" t="s">
        <v>21</v>
      </c>
      <c r="B406" s="5">
        <f t="shared" si="6"/>
        <v>403</v>
      </c>
      <c r="C406" s="38" t="s">
        <v>534</v>
      </c>
      <c r="D406" s="39">
        <v>41226</v>
      </c>
      <c r="E406" s="22" t="s">
        <v>22</v>
      </c>
      <c r="F406" s="24">
        <v>15</v>
      </c>
      <c r="G406" s="25">
        <v>466.1</v>
      </c>
      <c r="H406" s="30" t="s">
        <v>43</v>
      </c>
      <c r="I406" s="33"/>
      <c r="J406"/>
      <c r="M406" s="30"/>
    </row>
    <row r="407" spans="1:13" ht="15" customHeight="1">
      <c r="A407" s="5" t="s">
        <v>21</v>
      </c>
      <c r="B407" s="5">
        <f t="shared" si="6"/>
        <v>404</v>
      </c>
      <c r="C407" s="38" t="s">
        <v>535</v>
      </c>
      <c r="D407" s="39">
        <v>41226</v>
      </c>
      <c r="E407" s="22" t="s">
        <v>22</v>
      </c>
      <c r="F407" s="24">
        <v>15</v>
      </c>
      <c r="G407" s="25">
        <v>466.1</v>
      </c>
      <c r="H407" s="30" t="s">
        <v>43</v>
      </c>
      <c r="I407" s="33"/>
      <c r="J407"/>
      <c r="M407" s="30"/>
    </row>
    <row r="408" spans="1:13" ht="15" customHeight="1">
      <c r="A408" s="5" t="s">
        <v>21</v>
      </c>
      <c r="B408" s="5">
        <f t="shared" si="6"/>
        <v>405</v>
      </c>
      <c r="C408" s="38" t="s">
        <v>536</v>
      </c>
      <c r="D408" s="39">
        <v>41214</v>
      </c>
      <c r="E408" s="22" t="s">
        <v>22</v>
      </c>
      <c r="F408" s="24">
        <v>15</v>
      </c>
      <c r="G408" s="25">
        <v>466.1</v>
      </c>
      <c r="H408" s="30" t="s">
        <v>43</v>
      </c>
      <c r="I408" s="33"/>
      <c r="J408"/>
      <c r="M408" s="30"/>
    </row>
    <row r="409" spans="1:13" ht="15" customHeight="1">
      <c r="A409" s="5" t="s">
        <v>21</v>
      </c>
      <c r="B409" s="5">
        <f t="shared" si="6"/>
        <v>406</v>
      </c>
      <c r="C409" s="38" t="s">
        <v>537</v>
      </c>
      <c r="D409" s="39">
        <v>41226</v>
      </c>
      <c r="E409" s="22" t="s">
        <v>22</v>
      </c>
      <c r="F409" s="24">
        <v>15</v>
      </c>
      <c r="G409" s="25">
        <v>466.1</v>
      </c>
      <c r="H409" s="30" t="s">
        <v>43</v>
      </c>
      <c r="I409" s="33"/>
      <c r="J409"/>
      <c r="M409" s="30"/>
    </row>
    <row r="410" spans="1:13" ht="15" customHeight="1">
      <c r="A410" s="5" t="s">
        <v>21</v>
      </c>
      <c r="B410" s="5">
        <f t="shared" si="6"/>
        <v>407</v>
      </c>
      <c r="C410" s="38" t="s">
        <v>538</v>
      </c>
      <c r="D410" s="39">
        <v>41226</v>
      </c>
      <c r="E410" s="22" t="s">
        <v>22</v>
      </c>
      <c r="F410" s="24">
        <v>15</v>
      </c>
      <c r="G410" s="25">
        <v>466.1</v>
      </c>
      <c r="H410" s="30" t="s">
        <v>43</v>
      </c>
      <c r="I410" s="33"/>
      <c r="J410"/>
      <c r="M410" s="30"/>
    </row>
    <row r="411" spans="1:13" ht="15" customHeight="1">
      <c r="A411" s="5" t="s">
        <v>21</v>
      </c>
      <c r="B411" s="5">
        <f t="shared" si="6"/>
        <v>408</v>
      </c>
      <c r="C411" s="38" t="s">
        <v>539</v>
      </c>
      <c r="D411" s="39">
        <v>41226</v>
      </c>
      <c r="E411" s="22" t="s">
        <v>22</v>
      </c>
      <c r="F411" s="24">
        <v>15</v>
      </c>
      <c r="G411" s="25">
        <v>466.1</v>
      </c>
      <c r="H411" s="30" t="s">
        <v>43</v>
      </c>
      <c r="I411" s="33"/>
      <c r="J411"/>
      <c r="M411" s="30"/>
    </row>
    <row r="412" spans="1:13" ht="15" customHeight="1">
      <c r="A412" s="5" t="s">
        <v>21</v>
      </c>
      <c r="B412" s="5">
        <f t="shared" si="6"/>
        <v>409</v>
      </c>
      <c r="C412" s="38" t="s">
        <v>540</v>
      </c>
      <c r="D412" s="39">
        <v>41235</v>
      </c>
      <c r="E412" s="22" t="s">
        <v>22</v>
      </c>
      <c r="F412" s="24">
        <v>15</v>
      </c>
      <c r="G412" s="25">
        <v>466.1</v>
      </c>
      <c r="H412" s="30" t="s">
        <v>106</v>
      </c>
      <c r="I412" s="33"/>
      <c r="J412"/>
      <c r="M412" s="30"/>
    </row>
    <row r="413" spans="1:13" ht="15" customHeight="1">
      <c r="A413" s="5" t="s">
        <v>21</v>
      </c>
      <c r="B413" s="5">
        <f t="shared" si="6"/>
        <v>410</v>
      </c>
      <c r="C413" s="38" t="s">
        <v>541</v>
      </c>
      <c r="D413" s="39">
        <v>41214</v>
      </c>
      <c r="E413" s="22" t="s">
        <v>22</v>
      </c>
      <c r="F413" s="24">
        <v>15</v>
      </c>
      <c r="G413" s="25">
        <v>466.1</v>
      </c>
      <c r="H413" s="30" t="s">
        <v>52</v>
      </c>
      <c r="I413" s="33"/>
      <c r="J413"/>
      <c r="M413" s="30"/>
    </row>
    <row r="414" spans="1:13" ht="15" customHeight="1">
      <c r="A414" s="5" t="s">
        <v>21</v>
      </c>
      <c r="B414" s="5">
        <f t="shared" si="6"/>
        <v>411</v>
      </c>
      <c r="C414" s="38" t="s">
        <v>542</v>
      </c>
      <c r="D414" s="39">
        <v>41226</v>
      </c>
      <c r="E414" s="22" t="s">
        <v>22</v>
      </c>
      <c r="F414" s="24">
        <v>15</v>
      </c>
      <c r="G414" s="25">
        <v>466.1</v>
      </c>
      <c r="H414" s="30" t="s">
        <v>49</v>
      </c>
      <c r="I414" s="33"/>
      <c r="J414"/>
      <c r="M414" s="30"/>
    </row>
    <row r="415" spans="1:13" ht="15" customHeight="1">
      <c r="A415" s="5" t="s">
        <v>21</v>
      </c>
      <c r="B415" s="5">
        <f t="shared" si="6"/>
        <v>412</v>
      </c>
      <c r="C415" s="38" t="s">
        <v>543</v>
      </c>
      <c r="D415" s="39">
        <v>41215</v>
      </c>
      <c r="E415" s="22" t="s">
        <v>22</v>
      </c>
      <c r="F415" s="24">
        <v>15</v>
      </c>
      <c r="G415" s="25">
        <v>466.1</v>
      </c>
      <c r="H415" s="30" t="s">
        <v>26</v>
      </c>
      <c r="I415" s="33"/>
      <c r="J415"/>
      <c r="M415" s="30"/>
    </row>
    <row r="416" spans="1:13" ht="15" customHeight="1">
      <c r="A416" s="5" t="s">
        <v>21</v>
      </c>
      <c r="B416" s="5">
        <f t="shared" si="6"/>
        <v>413</v>
      </c>
      <c r="C416" s="38" t="s">
        <v>544</v>
      </c>
      <c r="D416" s="39">
        <v>41214</v>
      </c>
      <c r="E416" s="22" t="s">
        <v>22</v>
      </c>
      <c r="F416" s="24">
        <v>15</v>
      </c>
      <c r="G416" s="25">
        <v>466.1</v>
      </c>
      <c r="H416" s="30" t="s">
        <v>58</v>
      </c>
      <c r="I416" s="33"/>
      <c r="J416"/>
      <c r="M416" s="30"/>
    </row>
    <row r="417" spans="1:13" ht="15" customHeight="1">
      <c r="A417" s="5" t="s">
        <v>21</v>
      </c>
      <c r="B417" s="5">
        <f t="shared" si="6"/>
        <v>414</v>
      </c>
      <c r="C417" s="38" t="s">
        <v>545</v>
      </c>
      <c r="D417" s="39">
        <v>41228</v>
      </c>
      <c r="E417" s="22" t="s">
        <v>22</v>
      </c>
      <c r="F417" s="24">
        <v>15</v>
      </c>
      <c r="G417" s="25">
        <v>466.1</v>
      </c>
      <c r="H417" s="30" t="s">
        <v>58</v>
      </c>
      <c r="I417" s="33"/>
      <c r="J417"/>
      <c r="M417" s="30"/>
    </row>
    <row r="418" spans="1:13" ht="15" customHeight="1">
      <c r="A418" s="5" t="s">
        <v>21</v>
      </c>
      <c r="B418" s="5">
        <f t="shared" si="6"/>
        <v>415</v>
      </c>
      <c r="C418" s="38" t="s">
        <v>546</v>
      </c>
      <c r="D418" s="39">
        <v>41226</v>
      </c>
      <c r="E418" s="22" t="s">
        <v>22</v>
      </c>
      <c r="F418" s="24">
        <v>15</v>
      </c>
      <c r="G418" s="25">
        <v>466.1</v>
      </c>
      <c r="H418" s="30" t="s">
        <v>58</v>
      </c>
      <c r="I418" s="33"/>
      <c r="J418"/>
      <c r="M418" s="30"/>
    </row>
    <row r="419" spans="1:13" ht="15" customHeight="1">
      <c r="A419" s="5" t="s">
        <v>21</v>
      </c>
      <c r="B419" s="5">
        <f t="shared" si="6"/>
        <v>416</v>
      </c>
      <c r="C419" s="38" t="s">
        <v>547</v>
      </c>
      <c r="D419" s="39">
        <v>41219</v>
      </c>
      <c r="E419" s="22" t="s">
        <v>22</v>
      </c>
      <c r="F419" s="24">
        <v>15</v>
      </c>
      <c r="G419" s="25">
        <v>466.1</v>
      </c>
      <c r="H419" s="30" t="s">
        <v>68</v>
      </c>
      <c r="I419" s="33"/>
      <c r="J419"/>
      <c r="M419" s="30"/>
    </row>
    <row r="420" spans="1:13" ht="15" customHeight="1">
      <c r="A420" s="5" t="s">
        <v>21</v>
      </c>
      <c r="B420" s="5">
        <f t="shared" si="6"/>
        <v>417</v>
      </c>
      <c r="C420" s="38" t="s">
        <v>548</v>
      </c>
      <c r="D420" s="39">
        <v>41219</v>
      </c>
      <c r="E420" s="22" t="s">
        <v>22</v>
      </c>
      <c r="F420" s="24">
        <v>15</v>
      </c>
      <c r="G420" s="25">
        <v>466.1</v>
      </c>
      <c r="H420" s="30" t="s">
        <v>68</v>
      </c>
      <c r="I420" s="33"/>
      <c r="J420"/>
      <c r="M420" s="30"/>
    </row>
    <row r="421" spans="1:13" ht="15" customHeight="1">
      <c r="A421" s="5" t="s">
        <v>21</v>
      </c>
      <c r="B421" s="5">
        <f t="shared" si="6"/>
        <v>418</v>
      </c>
      <c r="C421" s="38" t="s">
        <v>549</v>
      </c>
      <c r="D421" s="39">
        <v>41215</v>
      </c>
      <c r="E421" s="22" t="s">
        <v>22</v>
      </c>
      <c r="F421" s="24">
        <v>15</v>
      </c>
      <c r="G421" s="25">
        <v>466.1</v>
      </c>
      <c r="H421" s="30" t="s">
        <v>59</v>
      </c>
      <c r="I421" s="33"/>
      <c r="J421"/>
      <c r="M421" s="30"/>
    </row>
    <row r="422" spans="1:13" ht="15" customHeight="1">
      <c r="A422" s="5" t="s">
        <v>21</v>
      </c>
      <c r="B422" s="5">
        <f t="shared" si="6"/>
        <v>419</v>
      </c>
      <c r="C422" s="38" t="s">
        <v>550</v>
      </c>
      <c r="D422" s="39">
        <v>41229</v>
      </c>
      <c r="E422" s="22" t="s">
        <v>22</v>
      </c>
      <c r="F422" s="24">
        <v>15</v>
      </c>
      <c r="G422" s="25">
        <v>466.1</v>
      </c>
      <c r="H422" s="30" t="s">
        <v>59</v>
      </c>
      <c r="I422" s="33"/>
      <c r="J422"/>
      <c r="M422" s="30"/>
    </row>
    <row r="423" spans="1:13" ht="15" customHeight="1">
      <c r="A423" s="5" t="s">
        <v>21</v>
      </c>
      <c r="B423" s="5">
        <f t="shared" si="6"/>
        <v>420</v>
      </c>
      <c r="C423" s="38" t="s">
        <v>551</v>
      </c>
      <c r="D423" s="39">
        <v>41221</v>
      </c>
      <c r="E423" s="22" t="s">
        <v>22</v>
      </c>
      <c r="F423" s="24">
        <v>15</v>
      </c>
      <c r="G423" s="25">
        <v>466.1</v>
      </c>
      <c r="H423" s="30" t="s">
        <v>106</v>
      </c>
      <c r="I423" s="33"/>
      <c r="J423"/>
      <c r="M423" s="30"/>
    </row>
    <row r="424" spans="1:13" ht="15" customHeight="1">
      <c r="A424" s="5" t="s">
        <v>21</v>
      </c>
      <c r="B424" s="5">
        <f t="shared" si="6"/>
        <v>421</v>
      </c>
      <c r="C424" s="38" t="s">
        <v>552</v>
      </c>
      <c r="D424" s="39">
        <v>41228</v>
      </c>
      <c r="E424" s="22" t="s">
        <v>22</v>
      </c>
      <c r="F424" s="24">
        <v>15</v>
      </c>
      <c r="G424" s="25">
        <v>466.1</v>
      </c>
      <c r="H424" s="30" t="s">
        <v>106</v>
      </c>
      <c r="I424" s="33"/>
      <c r="J424"/>
      <c r="M424" s="30"/>
    </row>
    <row r="425" spans="1:13" ht="15" customHeight="1">
      <c r="A425" s="5" t="s">
        <v>21</v>
      </c>
      <c r="B425" s="5">
        <f t="shared" si="6"/>
        <v>422</v>
      </c>
      <c r="C425" s="38" t="s">
        <v>553</v>
      </c>
      <c r="D425" s="39">
        <v>41221</v>
      </c>
      <c r="E425" s="22" t="s">
        <v>22</v>
      </c>
      <c r="F425" s="24">
        <v>15</v>
      </c>
      <c r="G425" s="25">
        <v>466.1</v>
      </c>
      <c r="H425" s="30" t="s">
        <v>106</v>
      </c>
      <c r="I425" s="33"/>
      <c r="J425"/>
      <c r="M425" s="30"/>
    </row>
    <row r="426" spans="1:13" ht="15" customHeight="1">
      <c r="A426" s="5" t="s">
        <v>21</v>
      </c>
      <c r="B426" s="5">
        <f t="shared" si="6"/>
        <v>423</v>
      </c>
      <c r="C426" s="38" t="s">
        <v>554</v>
      </c>
      <c r="D426" s="39">
        <v>41215</v>
      </c>
      <c r="E426" s="22" t="s">
        <v>22</v>
      </c>
      <c r="F426" s="24">
        <v>15</v>
      </c>
      <c r="G426" s="25">
        <v>466.1</v>
      </c>
      <c r="H426" s="30" t="s">
        <v>38</v>
      </c>
      <c r="I426" s="34"/>
      <c r="J426"/>
      <c r="M426" s="30"/>
    </row>
    <row r="427" spans="1:13" ht="15" customHeight="1">
      <c r="A427" s="5" t="s">
        <v>21</v>
      </c>
      <c r="B427" s="5">
        <f t="shared" si="6"/>
        <v>424</v>
      </c>
      <c r="C427" s="38" t="s">
        <v>555</v>
      </c>
      <c r="D427" s="39">
        <v>41214</v>
      </c>
      <c r="E427" s="22" t="s">
        <v>22</v>
      </c>
      <c r="F427" s="24">
        <v>15</v>
      </c>
      <c r="G427" s="25">
        <v>466.1</v>
      </c>
      <c r="H427" s="30" t="s">
        <v>26</v>
      </c>
      <c r="I427" s="33"/>
      <c r="J427"/>
      <c r="M427" s="30"/>
    </row>
    <row r="428" spans="1:13" ht="15" customHeight="1">
      <c r="A428" s="5" t="s">
        <v>21</v>
      </c>
      <c r="B428" s="5">
        <f t="shared" si="6"/>
        <v>425</v>
      </c>
      <c r="C428" s="38" t="s">
        <v>556</v>
      </c>
      <c r="D428" s="39">
        <v>41214</v>
      </c>
      <c r="E428" s="22" t="s">
        <v>22</v>
      </c>
      <c r="F428" s="24">
        <v>15</v>
      </c>
      <c r="G428" s="25">
        <v>466.1</v>
      </c>
      <c r="H428" s="30" t="s">
        <v>621</v>
      </c>
      <c r="I428" s="33"/>
      <c r="J428"/>
      <c r="M428" s="30"/>
    </row>
    <row r="429" spans="1:13" ht="15" customHeight="1">
      <c r="A429" s="5" t="s">
        <v>21</v>
      </c>
      <c r="B429" s="5">
        <f t="shared" si="6"/>
        <v>426</v>
      </c>
      <c r="C429" s="38" t="s">
        <v>557</v>
      </c>
      <c r="D429" s="39">
        <v>41225</v>
      </c>
      <c r="E429" s="22" t="s">
        <v>22</v>
      </c>
      <c r="F429" s="24">
        <v>15</v>
      </c>
      <c r="G429" s="25">
        <v>466.1</v>
      </c>
      <c r="H429" s="30" t="s">
        <v>621</v>
      </c>
      <c r="I429" s="33"/>
      <c r="J429"/>
      <c r="M429" s="30"/>
    </row>
    <row r="430" spans="1:13" ht="15" customHeight="1">
      <c r="A430" s="5" t="s">
        <v>21</v>
      </c>
      <c r="B430" s="5">
        <f t="shared" si="6"/>
        <v>427</v>
      </c>
      <c r="C430" s="38" t="s">
        <v>558</v>
      </c>
      <c r="D430" s="39">
        <v>41221</v>
      </c>
      <c r="E430" s="22" t="s">
        <v>22</v>
      </c>
      <c r="F430" s="24">
        <v>15</v>
      </c>
      <c r="G430" s="25">
        <v>466.1</v>
      </c>
      <c r="H430" s="30" t="s">
        <v>635</v>
      </c>
      <c r="I430" s="33"/>
      <c r="J430" s="36"/>
      <c r="M430" s="30"/>
    </row>
    <row r="431" spans="1:13" ht="15" customHeight="1">
      <c r="A431" s="5" t="s">
        <v>21</v>
      </c>
      <c r="B431" s="5">
        <f t="shared" si="6"/>
        <v>428</v>
      </c>
      <c r="C431" s="38" t="s">
        <v>559</v>
      </c>
      <c r="D431" s="39">
        <v>41221</v>
      </c>
      <c r="E431" s="22" t="s">
        <v>22</v>
      </c>
      <c r="F431" s="24">
        <v>15</v>
      </c>
      <c r="G431" s="25">
        <v>466.1</v>
      </c>
      <c r="H431" s="30" t="s">
        <v>635</v>
      </c>
      <c r="I431" s="33"/>
      <c r="J431"/>
      <c r="M431" s="30"/>
    </row>
    <row r="432" spans="1:13" ht="15" customHeight="1">
      <c r="A432" s="5" t="s">
        <v>21</v>
      </c>
      <c r="B432" s="5">
        <f t="shared" si="6"/>
        <v>429</v>
      </c>
      <c r="C432" s="38" t="s">
        <v>560</v>
      </c>
      <c r="D432" s="39">
        <v>41222</v>
      </c>
      <c r="E432" s="22" t="s">
        <v>22</v>
      </c>
      <c r="F432" s="24">
        <v>15</v>
      </c>
      <c r="G432" s="25">
        <v>466.1</v>
      </c>
      <c r="H432" s="30" t="s">
        <v>87</v>
      </c>
      <c r="I432" s="33"/>
      <c r="J432"/>
      <c r="M432" s="30"/>
    </row>
    <row r="433" spans="1:13" ht="15" customHeight="1">
      <c r="A433" s="5" t="s">
        <v>21</v>
      </c>
      <c r="B433" s="5">
        <f t="shared" si="6"/>
        <v>430</v>
      </c>
      <c r="C433" s="38" t="s">
        <v>561</v>
      </c>
      <c r="D433" s="39">
        <v>41228</v>
      </c>
      <c r="E433" s="22" t="s">
        <v>22</v>
      </c>
      <c r="F433" s="24">
        <v>15</v>
      </c>
      <c r="G433" s="25">
        <v>466.1</v>
      </c>
      <c r="H433" s="30" t="s">
        <v>87</v>
      </c>
      <c r="I433" s="33"/>
      <c r="J433"/>
      <c r="M433" s="30"/>
    </row>
    <row r="434" spans="1:13" ht="15" customHeight="1">
      <c r="A434" s="5" t="s">
        <v>21</v>
      </c>
      <c r="B434" s="5">
        <f t="shared" si="6"/>
        <v>431</v>
      </c>
      <c r="C434" s="38" t="s">
        <v>562</v>
      </c>
      <c r="D434" s="39">
        <v>41227</v>
      </c>
      <c r="E434" s="22" t="s">
        <v>22</v>
      </c>
      <c r="F434" s="24">
        <v>15</v>
      </c>
      <c r="G434" s="25">
        <v>466.1</v>
      </c>
      <c r="H434" s="30" t="s">
        <v>87</v>
      </c>
      <c r="I434" s="33"/>
      <c r="J434"/>
      <c r="M434" s="30"/>
    </row>
    <row r="435" spans="1:13" ht="15" customHeight="1">
      <c r="A435" s="5" t="s">
        <v>21</v>
      </c>
      <c r="B435" s="5">
        <f t="shared" si="6"/>
        <v>432</v>
      </c>
      <c r="C435" s="38" t="s">
        <v>563</v>
      </c>
      <c r="D435" s="39">
        <v>41232</v>
      </c>
      <c r="E435" s="22" t="s">
        <v>22</v>
      </c>
      <c r="F435" s="24">
        <v>15</v>
      </c>
      <c r="G435" s="25">
        <v>466.1</v>
      </c>
      <c r="H435" s="30" t="s">
        <v>87</v>
      </c>
      <c r="I435" s="33"/>
      <c r="J435"/>
      <c r="M435" s="30"/>
    </row>
    <row r="436" spans="1:13" ht="15" customHeight="1">
      <c r="A436" s="5" t="s">
        <v>21</v>
      </c>
      <c r="B436" s="5">
        <f t="shared" si="6"/>
        <v>433</v>
      </c>
      <c r="C436" s="38" t="s">
        <v>564</v>
      </c>
      <c r="D436" s="39">
        <v>41229</v>
      </c>
      <c r="E436" s="22" t="s">
        <v>22</v>
      </c>
      <c r="F436" s="24">
        <v>15</v>
      </c>
      <c r="G436" s="25">
        <v>466.1</v>
      </c>
      <c r="H436" s="30" t="s">
        <v>87</v>
      </c>
      <c r="I436" s="33"/>
      <c r="J436"/>
      <c r="M436" s="30"/>
    </row>
    <row r="437" spans="1:13" ht="15" customHeight="1">
      <c r="A437" s="5" t="s">
        <v>21</v>
      </c>
      <c r="B437" s="5">
        <f t="shared" si="6"/>
        <v>434</v>
      </c>
      <c r="C437" s="38" t="s">
        <v>565</v>
      </c>
      <c r="D437" s="39">
        <v>41220</v>
      </c>
      <c r="E437" s="22" t="s">
        <v>22</v>
      </c>
      <c r="F437" s="24">
        <v>15</v>
      </c>
      <c r="G437" s="25">
        <v>466.1</v>
      </c>
      <c r="H437" s="30" t="s">
        <v>27</v>
      </c>
      <c r="I437" s="33"/>
      <c r="J437"/>
      <c r="M437" s="30"/>
    </row>
    <row r="438" spans="1:13" ht="15" customHeight="1">
      <c r="A438" s="5" t="s">
        <v>21</v>
      </c>
      <c r="B438" s="5">
        <f t="shared" si="6"/>
        <v>435</v>
      </c>
      <c r="C438" s="38" t="s">
        <v>566</v>
      </c>
      <c r="D438" s="39">
        <v>41232</v>
      </c>
      <c r="E438" s="22" t="s">
        <v>22</v>
      </c>
      <c r="F438" s="24">
        <v>15</v>
      </c>
      <c r="G438" s="25">
        <v>466.1</v>
      </c>
      <c r="H438" s="30" t="s">
        <v>27</v>
      </c>
      <c r="I438" s="33"/>
      <c r="J438"/>
      <c r="M438" s="30"/>
    </row>
    <row r="439" spans="1:13" ht="15" customHeight="1">
      <c r="A439" s="5" t="s">
        <v>21</v>
      </c>
      <c r="B439" s="5">
        <f t="shared" si="6"/>
        <v>436</v>
      </c>
      <c r="C439" s="38" t="s">
        <v>567</v>
      </c>
      <c r="D439" s="39">
        <v>41220</v>
      </c>
      <c r="E439" s="22" t="s">
        <v>22</v>
      </c>
      <c r="F439" s="24">
        <v>15</v>
      </c>
      <c r="G439" s="25">
        <v>466.1</v>
      </c>
      <c r="H439" s="30" t="s">
        <v>84</v>
      </c>
      <c r="I439" s="33"/>
      <c r="J439"/>
      <c r="M439" s="30"/>
    </row>
    <row r="440" spans="1:13" ht="15" customHeight="1">
      <c r="A440" s="5" t="s">
        <v>21</v>
      </c>
      <c r="B440" s="5">
        <f t="shared" si="6"/>
        <v>437</v>
      </c>
      <c r="C440" s="38" t="s">
        <v>568</v>
      </c>
      <c r="D440" s="39">
        <v>41227</v>
      </c>
      <c r="E440" s="22" t="s">
        <v>22</v>
      </c>
      <c r="F440" s="24">
        <v>15</v>
      </c>
      <c r="G440" s="25">
        <v>466.1</v>
      </c>
      <c r="H440" s="30" t="s">
        <v>84</v>
      </c>
      <c r="I440" s="33"/>
      <c r="J440"/>
      <c r="M440" s="30"/>
    </row>
    <row r="441" spans="1:13" ht="15" customHeight="1">
      <c r="A441" s="5" t="s">
        <v>21</v>
      </c>
      <c r="B441" s="5">
        <f t="shared" si="6"/>
        <v>438</v>
      </c>
      <c r="C441" s="38" t="s">
        <v>569</v>
      </c>
      <c r="D441" s="39">
        <v>41214</v>
      </c>
      <c r="E441" s="22" t="s">
        <v>22</v>
      </c>
      <c r="F441" s="24">
        <v>15</v>
      </c>
      <c r="G441" s="25">
        <v>466.1</v>
      </c>
      <c r="H441" s="30" t="s">
        <v>126</v>
      </c>
      <c r="I441" s="33"/>
      <c r="J441"/>
      <c r="M441" s="30"/>
    </row>
    <row r="442" spans="1:13" ht="15" customHeight="1">
      <c r="A442" s="5" t="s">
        <v>21</v>
      </c>
      <c r="B442" s="5">
        <f t="shared" si="6"/>
        <v>439</v>
      </c>
      <c r="C442" s="38" t="s">
        <v>570</v>
      </c>
      <c r="D442" s="39">
        <v>41219</v>
      </c>
      <c r="E442" s="22" t="s">
        <v>22</v>
      </c>
      <c r="F442" s="24">
        <v>15</v>
      </c>
      <c r="G442" s="25">
        <v>466.1</v>
      </c>
      <c r="H442" s="30" t="s">
        <v>68</v>
      </c>
      <c r="I442" s="33"/>
      <c r="J442"/>
      <c r="M442" s="30"/>
    </row>
    <row r="443" spans="1:13" ht="15" customHeight="1">
      <c r="A443" s="5" t="s">
        <v>21</v>
      </c>
      <c r="B443" s="5">
        <f t="shared" si="6"/>
        <v>440</v>
      </c>
      <c r="C443" s="38" t="s">
        <v>571</v>
      </c>
      <c r="D443" s="39">
        <v>41229</v>
      </c>
      <c r="E443" s="22" t="s">
        <v>22</v>
      </c>
      <c r="F443" s="24">
        <v>15</v>
      </c>
      <c r="G443" s="25">
        <v>466.1</v>
      </c>
      <c r="H443" s="30" t="s">
        <v>68</v>
      </c>
      <c r="I443" s="33"/>
      <c r="J443"/>
      <c r="M443" s="30"/>
    </row>
    <row r="444" spans="1:13" ht="15" customHeight="1">
      <c r="A444" s="5" t="s">
        <v>21</v>
      </c>
      <c r="B444" s="5">
        <f t="shared" si="6"/>
        <v>441</v>
      </c>
      <c r="C444" s="38" t="s">
        <v>572</v>
      </c>
      <c r="D444" s="39">
        <v>41222</v>
      </c>
      <c r="E444" s="22" t="s">
        <v>22</v>
      </c>
      <c r="F444" s="24">
        <v>15</v>
      </c>
      <c r="G444" s="25">
        <v>466.1</v>
      </c>
      <c r="H444" s="30" t="s">
        <v>69</v>
      </c>
      <c r="I444" s="33"/>
      <c r="J444"/>
      <c r="M444" s="30"/>
    </row>
    <row r="445" spans="1:13" ht="15" customHeight="1">
      <c r="A445" s="5" t="s">
        <v>21</v>
      </c>
      <c r="B445" s="5">
        <f t="shared" si="6"/>
        <v>442</v>
      </c>
      <c r="C445" s="38" t="s">
        <v>573</v>
      </c>
      <c r="D445" s="39">
        <v>41232</v>
      </c>
      <c r="E445" s="22" t="s">
        <v>22</v>
      </c>
      <c r="F445" s="24">
        <v>15</v>
      </c>
      <c r="G445" s="25">
        <v>466.1</v>
      </c>
      <c r="H445" s="30" t="s">
        <v>42</v>
      </c>
      <c r="I445" s="33"/>
      <c r="J445"/>
      <c r="M445" s="30"/>
    </row>
    <row r="446" spans="1:13" ht="15" customHeight="1">
      <c r="A446" s="5" t="s">
        <v>21</v>
      </c>
      <c r="B446" s="5">
        <f t="shared" si="6"/>
        <v>443</v>
      </c>
      <c r="C446" s="38" t="s">
        <v>574</v>
      </c>
      <c r="D446" s="39">
        <v>41234</v>
      </c>
      <c r="E446" s="22" t="s">
        <v>22</v>
      </c>
      <c r="F446" s="24">
        <v>15</v>
      </c>
      <c r="G446" s="25">
        <v>466.1</v>
      </c>
      <c r="H446" s="30" t="s">
        <v>75</v>
      </c>
      <c r="I446" s="33"/>
      <c r="J446"/>
      <c r="M446" s="30"/>
    </row>
    <row r="447" spans="1:13" ht="15" customHeight="1">
      <c r="A447" s="5" t="s">
        <v>21</v>
      </c>
      <c r="B447" s="5">
        <f t="shared" si="6"/>
        <v>444</v>
      </c>
      <c r="C447" s="38" t="s">
        <v>575</v>
      </c>
      <c r="D447" s="39">
        <v>41219</v>
      </c>
      <c r="E447" s="22" t="s">
        <v>22</v>
      </c>
      <c r="F447" s="24">
        <v>15</v>
      </c>
      <c r="G447" s="25">
        <v>466.1</v>
      </c>
      <c r="H447" s="30" t="s">
        <v>107</v>
      </c>
      <c r="I447" s="33"/>
      <c r="J447"/>
      <c r="M447" s="30"/>
    </row>
    <row r="448" spans="1:13" ht="15" customHeight="1">
      <c r="A448" s="5" t="s">
        <v>21</v>
      </c>
      <c r="B448" s="5">
        <f t="shared" si="6"/>
        <v>445</v>
      </c>
      <c r="C448" s="38" t="s">
        <v>576</v>
      </c>
      <c r="D448" s="39">
        <v>41219</v>
      </c>
      <c r="E448" s="22" t="s">
        <v>22</v>
      </c>
      <c r="F448" s="24">
        <v>15</v>
      </c>
      <c r="G448" s="25">
        <v>466.1</v>
      </c>
      <c r="H448" s="30" t="s">
        <v>107</v>
      </c>
      <c r="I448" s="33"/>
      <c r="J448"/>
      <c r="M448" s="30"/>
    </row>
    <row r="449" spans="1:13" ht="15" customHeight="1">
      <c r="A449" s="5" t="s">
        <v>21</v>
      </c>
      <c r="B449" s="5">
        <f t="shared" si="6"/>
        <v>446</v>
      </c>
      <c r="C449" s="38" t="s">
        <v>577</v>
      </c>
      <c r="D449" s="39">
        <v>41222</v>
      </c>
      <c r="E449" s="22" t="s">
        <v>22</v>
      </c>
      <c r="F449" s="24">
        <v>15</v>
      </c>
      <c r="G449" s="25">
        <v>466.1</v>
      </c>
      <c r="H449" s="30" t="s">
        <v>634</v>
      </c>
      <c r="I449" s="33"/>
      <c r="J449"/>
      <c r="M449" s="30"/>
    </row>
    <row r="450" spans="1:13" ht="15" customHeight="1">
      <c r="A450" s="5" t="s">
        <v>21</v>
      </c>
      <c r="B450" s="5">
        <f t="shared" si="6"/>
        <v>447</v>
      </c>
      <c r="C450" s="38" t="s">
        <v>578</v>
      </c>
      <c r="D450" s="39">
        <v>41220</v>
      </c>
      <c r="E450" s="22" t="s">
        <v>22</v>
      </c>
      <c r="F450" s="24">
        <v>15</v>
      </c>
      <c r="G450" s="25">
        <v>466.1</v>
      </c>
      <c r="H450" s="30" t="s">
        <v>104</v>
      </c>
      <c r="I450" s="33"/>
      <c r="J450"/>
      <c r="M450" s="30"/>
    </row>
    <row r="451" spans="1:13" ht="15" customHeight="1">
      <c r="A451" s="5" t="s">
        <v>21</v>
      </c>
      <c r="B451" s="5">
        <f t="shared" si="6"/>
        <v>448</v>
      </c>
      <c r="C451" s="38" t="s">
        <v>579</v>
      </c>
      <c r="D451" s="39">
        <v>41225</v>
      </c>
      <c r="E451" s="22" t="s">
        <v>22</v>
      </c>
      <c r="F451" s="24">
        <v>15</v>
      </c>
      <c r="G451" s="25">
        <v>466.1</v>
      </c>
      <c r="H451" s="30" t="s">
        <v>104</v>
      </c>
      <c r="I451" s="33"/>
      <c r="J451"/>
      <c r="M451" s="30"/>
    </row>
    <row r="452" spans="1:13" ht="15" customHeight="1">
      <c r="A452" s="5" t="s">
        <v>21</v>
      </c>
      <c r="B452" s="5">
        <f t="shared" si="6"/>
        <v>449</v>
      </c>
      <c r="C452" s="38" t="s">
        <v>580</v>
      </c>
      <c r="D452" s="39">
        <v>41214</v>
      </c>
      <c r="E452" s="22" t="s">
        <v>22</v>
      </c>
      <c r="F452" s="24">
        <v>15</v>
      </c>
      <c r="G452" s="25">
        <v>466.1</v>
      </c>
      <c r="H452" s="30" t="s">
        <v>81</v>
      </c>
      <c r="I452" s="33"/>
      <c r="J452"/>
      <c r="M452" s="30"/>
    </row>
    <row r="453" spans="1:13" ht="15" customHeight="1">
      <c r="A453" s="5" t="s">
        <v>21</v>
      </c>
      <c r="B453" s="5">
        <f t="shared" si="6"/>
        <v>450</v>
      </c>
      <c r="C453" s="38" t="s">
        <v>581</v>
      </c>
      <c r="D453" s="39">
        <v>41225</v>
      </c>
      <c r="E453" s="22" t="s">
        <v>22</v>
      </c>
      <c r="F453" s="24">
        <v>15</v>
      </c>
      <c r="G453" s="25">
        <v>466.1</v>
      </c>
      <c r="H453" s="30" t="s">
        <v>81</v>
      </c>
      <c r="I453" s="33"/>
      <c r="J453"/>
      <c r="M453" s="30"/>
    </row>
    <row r="454" spans="1:13" ht="15" customHeight="1">
      <c r="A454" s="5" t="s">
        <v>21</v>
      </c>
      <c r="B454" s="5">
        <f aca="true" t="shared" si="7" ref="B454:B484">B453+1</f>
        <v>451</v>
      </c>
      <c r="C454" s="38" t="s">
        <v>582</v>
      </c>
      <c r="D454" s="39">
        <v>41221</v>
      </c>
      <c r="E454" s="22" t="s">
        <v>22</v>
      </c>
      <c r="F454" s="24">
        <v>15</v>
      </c>
      <c r="G454" s="25">
        <v>466.1</v>
      </c>
      <c r="H454" s="30" t="s">
        <v>69</v>
      </c>
      <c r="I454" s="33"/>
      <c r="J454"/>
      <c r="M454" s="30"/>
    </row>
    <row r="455" spans="1:13" ht="15" customHeight="1">
      <c r="A455" s="5" t="s">
        <v>21</v>
      </c>
      <c r="B455" s="5">
        <f t="shared" si="7"/>
        <v>452</v>
      </c>
      <c r="C455" s="38" t="s">
        <v>583</v>
      </c>
      <c r="D455" s="39">
        <v>41227</v>
      </c>
      <c r="E455" s="22" t="s">
        <v>22</v>
      </c>
      <c r="F455" s="24">
        <v>15</v>
      </c>
      <c r="G455" s="25">
        <v>466.1</v>
      </c>
      <c r="H455" s="30" t="s">
        <v>69</v>
      </c>
      <c r="I455" s="33"/>
      <c r="J455"/>
      <c r="M455" s="30"/>
    </row>
    <row r="456" spans="1:13" ht="15" customHeight="1">
      <c r="A456" s="5" t="s">
        <v>21</v>
      </c>
      <c r="B456" s="5">
        <f t="shared" si="7"/>
        <v>453</v>
      </c>
      <c r="C456" s="38" t="s">
        <v>584</v>
      </c>
      <c r="D456" s="39">
        <v>41221</v>
      </c>
      <c r="E456" s="22" t="s">
        <v>22</v>
      </c>
      <c r="F456" s="24">
        <v>15</v>
      </c>
      <c r="G456" s="25">
        <v>466.1</v>
      </c>
      <c r="H456" s="30" t="s">
        <v>33</v>
      </c>
      <c r="I456" s="33"/>
      <c r="J456"/>
      <c r="M456" s="30"/>
    </row>
    <row r="457" spans="1:13" ht="15" customHeight="1">
      <c r="A457" s="5" t="s">
        <v>21</v>
      </c>
      <c r="B457" s="5">
        <f t="shared" si="7"/>
        <v>454</v>
      </c>
      <c r="C457" s="38" t="s">
        <v>585</v>
      </c>
      <c r="D457" s="39">
        <v>41225</v>
      </c>
      <c r="E457" s="22" t="s">
        <v>22</v>
      </c>
      <c r="F457" s="24">
        <v>15</v>
      </c>
      <c r="G457" s="25">
        <v>466.1</v>
      </c>
      <c r="H457" s="30" t="s">
        <v>33</v>
      </c>
      <c r="I457" s="33"/>
      <c r="J457"/>
      <c r="M457" s="30"/>
    </row>
    <row r="458" spans="1:13" ht="15" customHeight="1">
      <c r="A458" s="5" t="s">
        <v>21</v>
      </c>
      <c r="B458" s="5">
        <f t="shared" si="7"/>
        <v>455</v>
      </c>
      <c r="C458" s="38" t="s">
        <v>586</v>
      </c>
      <c r="D458" s="39">
        <v>41225</v>
      </c>
      <c r="E458" s="22" t="s">
        <v>22</v>
      </c>
      <c r="F458" s="24">
        <v>15</v>
      </c>
      <c r="G458" s="25">
        <v>466.1</v>
      </c>
      <c r="H458" s="30" t="s">
        <v>33</v>
      </c>
      <c r="I458" s="33"/>
      <c r="J458" s="36"/>
      <c r="M458" s="30"/>
    </row>
    <row r="459" spans="1:13" ht="15" customHeight="1">
      <c r="A459" s="5" t="s">
        <v>21</v>
      </c>
      <c r="B459" s="5">
        <f t="shared" si="7"/>
        <v>456</v>
      </c>
      <c r="C459" s="38" t="s">
        <v>587</v>
      </c>
      <c r="D459" s="39">
        <v>41225</v>
      </c>
      <c r="E459" s="22" t="s">
        <v>22</v>
      </c>
      <c r="F459" s="24">
        <v>15</v>
      </c>
      <c r="G459" s="25">
        <v>466.1</v>
      </c>
      <c r="H459" s="30" t="s">
        <v>33</v>
      </c>
      <c r="I459" s="33"/>
      <c r="J459"/>
      <c r="M459" s="30"/>
    </row>
    <row r="460" spans="1:13" ht="15" customHeight="1">
      <c r="A460" s="5" t="s">
        <v>21</v>
      </c>
      <c r="B460" s="5">
        <f t="shared" si="7"/>
        <v>457</v>
      </c>
      <c r="C460" s="38" t="s">
        <v>588</v>
      </c>
      <c r="D460" s="39">
        <v>41214</v>
      </c>
      <c r="E460" s="22" t="s">
        <v>22</v>
      </c>
      <c r="F460" s="24">
        <v>15</v>
      </c>
      <c r="G460" s="25">
        <v>466.1</v>
      </c>
      <c r="H460" s="30" t="s">
        <v>66</v>
      </c>
      <c r="I460" s="33"/>
      <c r="J460"/>
      <c r="M460" s="30"/>
    </row>
    <row r="461" spans="1:13" ht="15" customHeight="1">
      <c r="A461" s="5" t="s">
        <v>21</v>
      </c>
      <c r="B461" s="5">
        <f t="shared" si="7"/>
        <v>458</v>
      </c>
      <c r="C461" s="38" t="s">
        <v>589</v>
      </c>
      <c r="D461" s="39">
        <v>41225</v>
      </c>
      <c r="E461" s="22" t="s">
        <v>22</v>
      </c>
      <c r="F461" s="24">
        <v>15</v>
      </c>
      <c r="G461" s="25">
        <v>466.1</v>
      </c>
      <c r="H461" s="30" t="s">
        <v>66</v>
      </c>
      <c r="I461" s="33"/>
      <c r="J461"/>
      <c r="M461" s="30"/>
    </row>
    <row r="462" spans="1:13" ht="15" customHeight="1">
      <c r="A462" s="5" t="s">
        <v>21</v>
      </c>
      <c r="B462" s="5">
        <f t="shared" si="7"/>
        <v>459</v>
      </c>
      <c r="C462" s="38" t="s">
        <v>590</v>
      </c>
      <c r="D462" s="39">
        <v>41228</v>
      </c>
      <c r="E462" s="22" t="s">
        <v>22</v>
      </c>
      <c r="F462" s="24">
        <v>15</v>
      </c>
      <c r="G462" s="25">
        <v>466.1</v>
      </c>
      <c r="H462" s="30" t="s">
        <v>66</v>
      </c>
      <c r="I462" s="33"/>
      <c r="J462"/>
      <c r="M462" s="30"/>
    </row>
    <row r="463" spans="1:13" ht="15" customHeight="1">
      <c r="A463" s="5" t="s">
        <v>21</v>
      </c>
      <c r="B463" s="5">
        <f t="shared" si="7"/>
        <v>460</v>
      </c>
      <c r="C463" s="38" t="s">
        <v>591</v>
      </c>
      <c r="D463" s="39">
        <v>41228</v>
      </c>
      <c r="E463" s="22" t="s">
        <v>22</v>
      </c>
      <c r="F463" s="24">
        <v>15</v>
      </c>
      <c r="G463" s="25">
        <v>466.1</v>
      </c>
      <c r="H463" s="30" t="s">
        <v>66</v>
      </c>
      <c r="I463" s="33"/>
      <c r="J463"/>
      <c r="M463" s="30"/>
    </row>
    <row r="464" spans="1:13" ht="15" customHeight="1">
      <c r="A464" s="5" t="s">
        <v>21</v>
      </c>
      <c r="B464" s="5">
        <f t="shared" si="7"/>
        <v>461</v>
      </c>
      <c r="C464" s="38" t="s">
        <v>592</v>
      </c>
      <c r="D464" s="39">
        <v>41229</v>
      </c>
      <c r="E464" s="22" t="s">
        <v>22</v>
      </c>
      <c r="F464" s="24">
        <v>15</v>
      </c>
      <c r="G464" s="25">
        <v>466.1</v>
      </c>
      <c r="H464" s="30" t="s">
        <v>66</v>
      </c>
      <c r="I464" s="33"/>
      <c r="J464"/>
      <c r="M464" s="30"/>
    </row>
    <row r="465" spans="1:13" ht="15" customHeight="1">
      <c r="A465" s="5" t="s">
        <v>21</v>
      </c>
      <c r="B465" s="5">
        <f t="shared" si="7"/>
        <v>462</v>
      </c>
      <c r="C465" s="38" t="s">
        <v>593</v>
      </c>
      <c r="D465" s="39">
        <v>41227</v>
      </c>
      <c r="E465" s="22" t="s">
        <v>22</v>
      </c>
      <c r="F465" s="24">
        <v>15</v>
      </c>
      <c r="G465" s="25">
        <v>466.1</v>
      </c>
      <c r="H465" s="30" t="s">
        <v>66</v>
      </c>
      <c r="I465" s="33"/>
      <c r="J465"/>
      <c r="M465" s="30"/>
    </row>
    <row r="466" spans="1:13" ht="15" customHeight="1">
      <c r="A466" s="5" t="s">
        <v>21</v>
      </c>
      <c r="B466" s="5">
        <f t="shared" si="7"/>
        <v>463</v>
      </c>
      <c r="C466" s="38" t="s">
        <v>594</v>
      </c>
      <c r="D466" s="39">
        <v>41214</v>
      </c>
      <c r="E466" s="22" t="s">
        <v>22</v>
      </c>
      <c r="F466" s="24">
        <v>15</v>
      </c>
      <c r="G466" s="25">
        <v>466.1</v>
      </c>
      <c r="H466" s="30" t="s">
        <v>106</v>
      </c>
      <c r="I466" s="37"/>
      <c r="J466"/>
      <c r="M466" s="30"/>
    </row>
    <row r="467" spans="1:13" ht="15" customHeight="1">
      <c r="A467" s="5" t="s">
        <v>21</v>
      </c>
      <c r="B467" s="5">
        <f t="shared" si="7"/>
        <v>464</v>
      </c>
      <c r="C467" s="38" t="s">
        <v>595</v>
      </c>
      <c r="D467" s="39">
        <v>41215</v>
      </c>
      <c r="E467" s="22" t="s">
        <v>22</v>
      </c>
      <c r="F467" s="24">
        <v>15</v>
      </c>
      <c r="G467" s="25">
        <v>466.1</v>
      </c>
      <c r="H467" s="30" t="s">
        <v>102</v>
      </c>
      <c r="I467" s="33"/>
      <c r="J467"/>
      <c r="M467" s="30"/>
    </row>
    <row r="468" spans="1:13" ht="15" customHeight="1">
      <c r="A468" s="5" t="s">
        <v>21</v>
      </c>
      <c r="B468" s="5">
        <f t="shared" si="7"/>
        <v>465</v>
      </c>
      <c r="C468" s="38" t="s">
        <v>596</v>
      </c>
      <c r="D468" s="39">
        <v>41215</v>
      </c>
      <c r="E468" s="22" t="s">
        <v>22</v>
      </c>
      <c r="F468" s="24">
        <v>15</v>
      </c>
      <c r="G468" s="25">
        <v>466.1</v>
      </c>
      <c r="H468" s="30" t="s">
        <v>102</v>
      </c>
      <c r="I468" s="33"/>
      <c r="J468"/>
      <c r="M468" s="30"/>
    </row>
    <row r="469" spans="1:13" ht="15" customHeight="1">
      <c r="A469" s="5" t="s">
        <v>21</v>
      </c>
      <c r="B469" s="5">
        <f t="shared" si="7"/>
        <v>466</v>
      </c>
      <c r="C469" s="38" t="s">
        <v>597</v>
      </c>
      <c r="D469" s="39">
        <v>41225</v>
      </c>
      <c r="E469" s="22" t="s">
        <v>22</v>
      </c>
      <c r="F469" s="24">
        <v>15</v>
      </c>
      <c r="G469" s="25">
        <v>466.1</v>
      </c>
      <c r="H469" s="30" t="s">
        <v>56</v>
      </c>
      <c r="I469" s="33"/>
      <c r="J469"/>
      <c r="M469" s="30"/>
    </row>
    <row r="470" spans="1:13" ht="15" customHeight="1">
      <c r="A470" s="5" t="s">
        <v>21</v>
      </c>
      <c r="B470" s="5">
        <f t="shared" si="7"/>
        <v>467</v>
      </c>
      <c r="C470" s="38" t="s">
        <v>598</v>
      </c>
      <c r="D470" s="39">
        <v>41215</v>
      </c>
      <c r="E470" s="22" t="s">
        <v>22</v>
      </c>
      <c r="F470" s="24">
        <v>15</v>
      </c>
      <c r="G470" s="25">
        <v>466.1</v>
      </c>
      <c r="H470" s="30" t="s">
        <v>47</v>
      </c>
      <c r="I470" s="33"/>
      <c r="J470"/>
      <c r="M470" s="30"/>
    </row>
    <row r="471" spans="1:13" ht="15" customHeight="1">
      <c r="A471" s="5" t="s">
        <v>21</v>
      </c>
      <c r="B471" s="5">
        <f t="shared" si="7"/>
        <v>468</v>
      </c>
      <c r="C471" s="38" t="s">
        <v>599</v>
      </c>
      <c r="D471" s="39">
        <v>41232</v>
      </c>
      <c r="E471" s="22" t="s">
        <v>22</v>
      </c>
      <c r="F471" s="24">
        <v>15</v>
      </c>
      <c r="G471" s="25">
        <v>466.1</v>
      </c>
      <c r="H471" s="30" t="s">
        <v>47</v>
      </c>
      <c r="I471" s="37"/>
      <c r="J471"/>
      <c r="M471" s="30"/>
    </row>
    <row r="472" spans="1:13" ht="15" customHeight="1">
      <c r="A472" s="5" t="s">
        <v>21</v>
      </c>
      <c r="B472" s="5">
        <f t="shared" si="7"/>
        <v>469</v>
      </c>
      <c r="C472" s="38" t="s">
        <v>600</v>
      </c>
      <c r="D472" s="39">
        <v>41220</v>
      </c>
      <c r="E472" s="22" t="s">
        <v>22</v>
      </c>
      <c r="F472" s="24">
        <v>15</v>
      </c>
      <c r="G472" s="25">
        <v>466.1</v>
      </c>
      <c r="H472" s="30" t="s">
        <v>27</v>
      </c>
      <c r="I472" s="33"/>
      <c r="J472"/>
      <c r="M472" s="30"/>
    </row>
    <row r="473" spans="1:13" ht="15" customHeight="1">
      <c r="A473" s="5" t="s">
        <v>21</v>
      </c>
      <c r="B473" s="5">
        <f t="shared" si="7"/>
        <v>470</v>
      </c>
      <c r="C473" s="38" t="s">
        <v>601</v>
      </c>
      <c r="D473" s="39">
        <v>41227</v>
      </c>
      <c r="E473" s="22" t="s">
        <v>22</v>
      </c>
      <c r="F473" s="24">
        <v>15</v>
      </c>
      <c r="G473" s="25">
        <v>466.1</v>
      </c>
      <c r="H473" s="30" t="s">
        <v>30</v>
      </c>
      <c r="I473" s="33"/>
      <c r="J473"/>
      <c r="M473" s="30"/>
    </row>
    <row r="474" spans="1:13" ht="15" customHeight="1">
      <c r="A474" s="5" t="s">
        <v>21</v>
      </c>
      <c r="B474" s="5">
        <f t="shared" si="7"/>
        <v>471</v>
      </c>
      <c r="C474" s="38" t="s">
        <v>602</v>
      </c>
      <c r="D474" s="39">
        <v>41215</v>
      </c>
      <c r="E474" s="22" t="s">
        <v>22</v>
      </c>
      <c r="F474" s="24">
        <v>15</v>
      </c>
      <c r="G474" s="25">
        <v>466.1</v>
      </c>
      <c r="H474" s="30" t="s">
        <v>102</v>
      </c>
      <c r="I474" s="33"/>
      <c r="J474"/>
      <c r="M474" s="30"/>
    </row>
    <row r="475" spans="1:13" ht="15" customHeight="1">
      <c r="A475" s="5" t="s">
        <v>21</v>
      </c>
      <c r="B475" s="5">
        <f t="shared" si="7"/>
        <v>472</v>
      </c>
      <c r="C475" s="38" t="s">
        <v>603</v>
      </c>
      <c r="D475" s="39">
        <v>41229</v>
      </c>
      <c r="E475" s="22" t="s">
        <v>22</v>
      </c>
      <c r="F475" s="24">
        <v>15</v>
      </c>
      <c r="G475" s="25">
        <v>466.1</v>
      </c>
      <c r="H475" s="30" t="s">
        <v>616</v>
      </c>
      <c r="I475" s="33"/>
      <c r="J475"/>
      <c r="M475" s="30"/>
    </row>
    <row r="476" spans="1:13" ht="15" customHeight="1">
      <c r="A476" s="5" t="s">
        <v>21</v>
      </c>
      <c r="B476" s="5">
        <f t="shared" si="7"/>
        <v>473</v>
      </c>
      <c r="C476" s="38" t="s">
        <v>604</v>
      </c>
      <c r="D476" s="39">
        <v>41228</v>
      </c>
      <c r="E476" s="22" t="s">
        <v>22</v>
      </c>
      <c r="F476" s="24">
        <v>15</v>
      </c>
      <c r="G476" s="25">
        <v>466.1</v>
      </c>
      <c r="H476" s="30" t="s">
        <v>616</v>
      </c>
      <c r="I476" s="37"/>
      <c r="J476"/>
      <c r="M476" s="30"/>
    </row>
    <row r="477" spans="1:13" ht="15" customHeight="1">
      <c r="A477" s="5" t="s">
        <v>21</v>
      </c>
      <c r="B477" s="5">
        <f t="shared" si="7"/>
        <v>474</v>
      </c>
      <c r="C477" s="38" t="s">
        <v>605</v>
      </c>
      <c r="D477" s="39">
        <v>41222</v>
      </c>
      <c r="E477" s="22" t="s">
        <v>22</v>
      </c>
      <c r="F477" s="24">
        <v>15</v>
      </c>
      <c r="G477" s="25">
        <v>466.1</v>
      </c>
      <c r="H477" s="30" t="s">
        <v>68</v>
      </c>
      <c r="I477" s="34"/>
      <c r="J477"/>
      <c r="M477" s="30"/>
    </row>
    <row r="478" spans="1:13" ht="15" customHeight="1">
      <c r="A478" s="5" t="s">
        <v>21</v>
      </c>
      <c r="B478" s="5">
        <f t="shared" si="7"/>
        <v>475</v>
      </c>
      <c r="C478" s="38" t="s">
        <v>606</v>
      </c>
      <c r="D478" s="39">
        <v>41240</v>
      </c>
      <c r="E478" s="22" t="s">
        <v>22</v>
      </c>
      <c r="F478" s="24">
        <v>30</v>
      </c>
      <c r="G478" s="25">
        <v>146280</v>
      </c>
      <c r="H478" s="30" t="s">
        <v>613</v>
      </c>
      <c r="I478" s="33"/>
      <c r="J478"/>
      <c r="M478" s="30"/>
    </row>
    <row r="479" spans="1:13" ht="15" customHeight="1">
      <c r="A479" s="5" t="s">
        <v>21</v>
      </c>
      <c r="B479" s="5">
        <f t="shared" si="7"/>
        <v>476</v>
      </c>
      <c r="C479" s="38" t="s">
        <v>607</v>
      </c>
      <c r="D479" s="39">
        <v>41232</v>
      </c>
      <c r="E479" s="22" t="s">
        <v>22</v>
      </c>
      <c r="F479" s="24">
        <v>60</v>
      </c>
      <c r="G479" s="25">
        <v>830040</v>
      </c>
      <c r="H479" s="30" t="s">
        <v>72</v>
      </c>
      <c r="I479" s="33"/>
      <c r="J479"/>
      <c r="M479" s="30"/>
    </row>
    <row r="480" spans="1:13" ht="15" customHeight="1">
      <c r="A480" s="5" t="s">
        <v>21</v>
      </c>
      <c r="B480" s="5">
        <f t="shared" si="7"/>
        <v>477</v>
      </c>
      <c r="C480" s="38" t="s">
        <v>608</v>
      </c>
      <c r="D480" s="39">
        <v>41241</v>
      </c>
      <c r="E480" s="22" t="s">
        <v>23</v>
      </c>
      <c r="F480" s="24">
        <v>99</v>
      </c>
      <c r="G480" s="25">
        <v>1335312</v>
      </c>
      <c r="H480" s="30" t="s">
        <v>86</v>
      </c>
      <c r="I480" s="33"/>
      <c r="J480" s="36"/>
      <c r="M480" s="30"/>
    </row>
    <row r="481" spans="1:13" ht="15" customHeight="1">
      <c r="A481" s="5" t="s">
        <v>21</v>
      </c>
      <c r="B481" s="5">
        <f t="shared" si="7"/>
        <v>478</v>
      </c>
      <c r="C481" s="38" t="s">
        <v>609</v>
      </c>
      <c r="D481" s="39">
        <v>41221</v>
      </c>
      <c r="E481" s="22" t="s">
        <v>23</v>
      </c>
      <c r="F481" s="24">
        <v>110</v>
      </c>
      <c r="G481" s="25">
        <v>2967360</v>
      </c>
      <c r="H481" s="30" t="s">
        <v>79</v>
      </c>
      <c r="I481" s="33"/>
      <c r="J481"/>
      <c r="M481" s="30"/>
    </row>
    <row r="482" spans="1:13" ht="15" customHeight="1">
      <c r="A482" s="5" t="s">
        <v>21</v>
      </c>
      <c r="B482" s="5">
        <f t="shared" si="7"/>
        <v>479</v>
      </c>
      <c r="C482" s="38" t="s">
        <v>610</v>
      </c>
      <c r="D482" s="39">
        <v>41225</v>
      </c>
      <c r="E482" s="22" t="s">
        <v>23</v>
      </c>
      <c r="F482" s="24">
        <v>200</v>
      </c>
      <c r="G482" s="25">
        <v>47475.99</v>
      </c>
      <c r="H482" s="30" t="s">
        <v>628</v>
      </c>
      <c r="I482" s="33"/>
      <c r="J482" s="36"/>
      <c r="M482" s="30"/>
    </row>
    <row r="483" spans="1:13" ht="15" customHeight="1">
      <c r="A483" s="5" t="s">
        <v>21</v>
      </c>
      <c r="B483" s="5">
        <f t="shared" si="7"/>
        <v>480</v>
      </c>
      <c r="C483" s="30">
        <v>40628154</v>
      </c>
      <c r="D483" s="39">
        <v>41222</v>
      </c>
      <c r="E483" s="22" t="s">
        <v>22</v>
      </c>
      <c r="F483" s="31">
        <v>15</v>
      </c>
      <c r="G483" s="25">
        <v>466.1</v>
      </c>
      <c r="H483" s="30" t="s">
        <v>628</v>
      </c>
      <c r="I483" s="33"/>
      <c r="J483"/>
      <c r="M483" s="30"/>
    </row>
    <row r="484" spans="1:13" ht="15" customHeight="1">
      <c r="A484" s="5" t="s">
        <v>21</v>
      </c>
      <c r="B484" s="5">
        <f t="shared" si="7"/>
        <v>481</v>
      </c>
      <c r="C484" s="30">
        <v>40640162</v>
      </c>
      <c r="D484" s="39">
        <v>41222</v>
      </c>
      <c r="E484" s="22" t="s">
        <v>22</v>
      </c>
      <c r="F484" s="31">
        <v>9</v>
      </c>
      <c r="G484" s="25">
        <v>466.1</v>
      </c>
      <c r="H484" s="30" t="s">
        <v>628</v>
      </c>
      <c r="I484" s="33"/>
      <c r="J484"/>
      <c r="M484" s="30"/>
    </row>
    <row r="485" ht="15">
      <c r="G485" s="25"/>
    </row>
    <row r="486" ht="15">
      <c r="G486" s="25"/>
    </row>
    <row r="487" ht="15">
      <c r="G487" s="25"/>
    </row>
    <row r="488" ht="15">
      <c r="G488" s="25"/>
    </row>
    <row r="489" ht="15">
      <c r="G489" s="25"/>
    </row>
    <row r="490" ht="15">
      <c r="G490" s="25"/>
    </row>
    <row r="491" ht="15">
      <c r="G491" s="25"/>
    </row>
    <row r="492" ht="15">
      <c r="G492" s="25"/>
    </row>
    <row r="493" ht="15">
      <c r="G493" s="25"/>
    </row>
    <row r="494" ht="15">
      <c r="G494" s="25"/>
    </row>
    <row r="495" ht="15">
      <c r="G495" s="25"/>
    </row>
    <row r="496" ht="15">
      <c r="G496" s="25"/>
    </row>
    <row r="497" ht="15">
      <c r="G497" s="25"/>
    </row>
    <row r="498" ht="15">
      <c r="G498" s="25"/>
    </row>
    <row r="499" ht="15">
      <c r="G499" s="25"/>
    </row>
    <row r="500" ht="15">
      <c r="G500" s="25"/>
    </row>
    <row r="501" ht="15">
      <c r="G501" s="25"/>
    </row>
    <row r="502" ht="15">
      <c r="G502" s="25"/>
    </row>
    <row r="503" ht="15">
      <c r="G503" s="25"/>
    </row>
    <row r="504" ht="15">
      <c r="G504" s="25"/>
    </row>
    <row r="505" ht="15">
      <c r="G505" s="25"/>
    </row>
    <row r="506" ht="15">
      <c r="G506" s="25"/>
    </row>
    <row r="507" ht="15">
      <c r="G507" s="25"/>
    </row>
    <row r="508" ht="15">
      <c r="G508" s="25"/>
    </row>
    <row r="509" ht="15">
      <c r="G509" s="25"/>
    </row>
    <row r="510" ht="15">
      <c r="G510" s="25"/>
    </row>
    <row r="511" ht="15">
      <c r="G511" s="25"/>
    </row>
    <row r="512" ht="15">
      <c r="G512" s="25"/>
    </row>
    <row r="513" ht="15">
      <c r="G513" s="25"/>
    </row>
    <row r="514" ht="15">
      <c r="G514" s="25"/>
    </row>
    <row r="515" ht="15">
      <c r="G515" s="25"/>
    </row>
    <row r="516" ht="15">
      <c r="G516" s="25"/>
    </row>
    <row r="517" ht="15">
      <c r="G517" s="25"/>
    </row>
    <row r="518" ht="15">
      <c r="G518" s="25"/>
    </row>
    <row r="519" ht="15">
      <c r="G519" s="25"/>
    </row>
    <row r="520" ht="15">
      <c r="G520" s="25"/>
    </row>
    <row r="521" ht="15">
      <c r="G521" s="25"/>
    </row>
    <row r="522" ht="15">
      <c r="G522" s="25"/>
    </row>
    <row r="523" ht="15">
      <c r="G523" s="25"/>
    </row>
    <row r="524" ht="15">
      <c r="G524" s="25"/>
    </row>
    <row r="525" ht="15">
      <c r="G525" s="25"/>
    </row>
    <row r="526" ht="15">
      <c r="G526" s="25"/>
    </row>
    <row r="527" ht="15">
      <c r="G527" s="25"/>
    </row>
    <row r="528" ht="15">
      <c r="G528" s="25"/>
    </row>
    <row r="529" ht="15">
      <c r="G529" s="25"/>
    </row>
    <row r="530" ht="15">
      <c r="G530" s="25"/>
    </row>
    <row r="531" ht="15">
      <c r="G531" s="25"/>
    </row>
    <row r="532" ht="15">
      <c r="G532" s="25"/>
    </row>
    <row r="533" ht="15">
      <c r="G533" s="25"/>
    </row>
    <row r="534" ht="15">
      <c r="G534" s="25"/>
    </row>
    <row r="535" ht="15">
      <c r="G535" s="25"/>
    </row>
    <row r="536" ht="15">
      <c r="G536" s="25"/>
    </row>
    <row r="537" ht="15">
      <c r="G537" s="25"/>
    </row>
    <row r="538" ht="15">
      <c r="G538" s="25"/>
    </row>
    <row r="539" ht="15">
      <c r="G539" s="25"/>
    </row>
    <row r="540" ht="15">
      <c r="G540" s="25"/>
    </row>
    <row r="541" ht="15">
      <c r="G541" s="25"/>
    </row>
    <row r="542" ht="15">
      <c r="G542" s="25"/>
    </row>
    <row r="543" ht="15">
      <c r="G543" s="25"/>
    </row>
    <row r="544" ht="15">
      <c r="G544" s="25"/>
    </row>
    <row r="545" ht="15">
      <c r="G545" s="25"/>
    </row>
    <row r="546" ht="15">
      <c r="G546" s="25"/>
    </row>
    <row r="547" ht="15">
      <c r="G547" s="25"/>
    </row>
    <row r="548" ht="15">
      <c r="G548" s="25"/>
    </row>
    <row r="549" ht="15">
      <c r="G549" s="25"/>
    </row>
    <row r="550" ht="15">
      <c r="G550" s="25"/>
    </row>
    <row r="551" ht="15">
      <c r="G551" s="25"/>
    </row>
    <row r="552" ht="15">
      <c r="G552" s="25"/>
    </row>
    <row r="553" ht="15">
      <c r="G553" s="25"/>
    </row>
    <row r="554" ht="15">
      <c r="G554" s="25"/>
    </row>
    <row r="555" ht="15">
      <c r="G555" s="25"/>
    </row>
    <row r="556" ht="15">
      <c r="G556" s="25"/>
    </row>
    <row r="557" ht="15">
      <c r="G557" s="25"/>
    </row>
    <row r="558" ht="15">
      <c r="G558" s="25"/>
    </row>
    <row r="559" ht="15">
      <c r="G559" s="25"/>
    </row>
    <row r="560" ht="15">
      <c r="G560" s="25"/>
    </row>
    <row r="561" ht="15">
      <c r="G561" s="24"/>
    </row>
    <row r="562" ht="15">
      <c r="G562" s="25"/>
    </row>
    <row r="563" ht="15">
      <c r="G563" s="25"/>
    </row>
    <row r="564" ht="15">
      <c r="G564" s="25"/>
    </row>
    <row r="565" ht="15">
      <c r="G565" s="25"/>
    </row>
    <row r="566" ht="15">
      <c r="G566" s="25"/>
    </row>
    <row r="567" ht="15">
      <c r="G567" s="25"/>
    </row>
    <row r="568" ht="15">
      <c r="G568" s="25"/>
    </row>
    <row r="569" ht="15">
      <c r="G569" s="25"/>
    </row>
    <row r="570" ht="15">
      <c r="G570" s="25"/>
    </row>
    <row r="571" ht="15">
      <c r="G571" s="25"/>
    </row>
    <row r="572" ht="15">
      <c r="G572" s="25"/>
    </row>
    <row r="573" ht="15">
      <c r="G573" s="25"/>
    </row>
    <row r="574" ht="15">
      <c r="G574" s="25"/>
    </row>
    <row r="575" ht="15">
      <c r="G575" s="25"/>
    </row>
    <row r="576" ht="15">
      <c r="G576" s="25"/>
    </row>
    <row r="577" ht="15">
      <c r="G577" s="25"/>
    </row>
    <row r="578" ht="15">
      <c r="G578" s="25"/>
    </row>
    <row r="579" ht="15">
      <c r="G579" s="25"/>
    </row>
    <row r="580" ht="15">
      <c r="G580" s="25"/>
    </row>
    <row r="581" ht="15">
      <c r="G581" s="25"/>
    </row>
    <row r="582" ht="15">
      <c r="G582" s="25"/>
    </row>
    <row r="583" ht="15">
      <c r="G583" s="25"/>
    </row>
    <row r="584" ht="15">
      <c r="G584" s="25"/>
    </row>
    <row r="585" ht="15">
      <c r="G585" s="25"/>
    </row>
    <row r="586" ht="15">
      <c r="G586" s="25"/>
    </row>
    <row r="587" ht="15">
      <c r="G587" s="25"/>
    </row>
    <row r="588" ht="15">
      <c r="G588" s="25"/>
    </row>
    <row r="589" ht="15">
      <c r="G589" s="25"/>
    </row>
    <row r="590" ht="15">
      <c r="G590" s="25"/>
    </row>
    <row r="591" ht="15">
      <c r="G591" s="25"/>
    </row>
    <row r="592" ht="15">
      <c r="G592" s="25"/>
    </row>
    <row r="593" ht="15">
      <c r="G593" s="25"/>
    </row>
    <row r="594" ht="15">
      <c r="G594" s="25"/>
    </row>
    <row r="595" ht="15">
      <c r="G595" s="25"/>
    </row>
    <row r="596" ht="15">
      <c r="G596" s="25"/>
    </row>
    <row r="597" ht="15">
      <c r="G597" s="25"/>
    </row>
    <row r="598" ht="15">
      <c r="G598" s="25"/>
    </row>
    <row r="599" ht="15">
      <c r="G599" s="25"/>
    </row>
    <row r="600" ht="15">
      <c r="G600" s="25"/>
    </row>
    <row r="601" ht="15">
      <c r="G601" s="25"/>
    </row>
    <row r="602" ht="15">
      <c r="G602" s="25"/>
    </row>
    <row r="603" ht="15">
      <c r="G603" s="25"/>
    </row>
    <row r="604" ht="15">
      <c r="G604" s="25"/>
    </row>
    <row r="605" ht="15">
      <c r="G605" s="25"/>
    </row>
    <row r="606" ht="15">
      <c r="G606" s="25"/>
    </row>
    <row r="607" ht="15">
      <c r="G607" s="25"/>
    </row>
    <row r="608" ht="15">
      <c r="G608" s="25"/>
    </row>
    <row r="609" ht="15">
      <c r="G609" s="25"/>
    </row>
    <row r="610" ht="15">
      <c r="G610" s="25"/>
    </row>
    <row r="611" ht="15">
      <c r="G611" s="25"/>
    </row>
    <row r="612" ht="15">
      <c r="G612" s="25"/>
    </row>
    <row r="613" ht="15">
      <c r="G613" s="25"/>
    </row>
    <row r="614" ht="15">
      <c r="G614" s="25"/>
    </row>
    <row r="615" ht="15">
      <c r="G615" s="25"/>
    </row>
    <row r="616" ht="15">
      <c r="G616" s="25"/>
    </row>
    <row r="617" ht="15">
      <c r="G617" s="25"/>
    </row>
    <row r="618" ht="15">
      <c r="G618" s="25"/>
    </row>
    <row r="619" ht="15">
      <c r="G619" s="25"/>
    </row>
    <row r="620" ht="15">
      <c r="G620" s="25"/>
    </row>
    <row r="621" ht="15">
      <c r="G621" s="25"/>
    </row>
    <row r="622" ht="15">
      <c r="G622" s="25"/>
    </row>
    <row r="623" ht="15">
      <c r="G623" s="25"/>
    </row>
    <row r="624" ht="15">
      <c r="G624" s="25"/>
    </row>
    <row r="625" ht="15">
      <c r="G625" s="25"/>
    </row>
    <row r="626" ht="15">
      <c r="G626" s="25"/>
    </row>
    <row r="627" ht="15">
      <c r="G627" s="25"/>
    </row>
    <row r="628" ht="15">
      <c r="G628" s="25"/>
    </row>
    <row r="629" ht="15">
      <c r="G629" s="25"/>
    </row>
    <row r="630" ht="15">
      <c r="G630" s="25"/>
    </row>
    <row r="631" ht="15">
      <c r="G631" s="25"/>
    </row>
    <row r="632" ht="15">
      <c r="G632" s="25"/>
    </row>
    <row r="633" ht="15">
      <c r="G633" s="25"/>
    </row>
    <row r="634" ht="15">
      <c r="G634" s="25"/>
    </row>
    <row r="635" ht="15">
      <c r="G635" s="25"/>
    </row>
    <row r="636" ht="15">
      <c r="G636" s="25"/>
    </row>
    <row r="637" ht="15">
      <c r="G637" s="25"/>
    </row>
    <row r="638" ht="15">
      <c r="G638" s="25"/>
    </row>
    <row r="639" ht="15">
      <c r="G639" s="25"/>
    </row>
    <row r="640" ht="15">
      <c r="G640" s="25"/>
    </row>
    <row r="641" ht="15">
      <c r="G641" s="25"/>
    </row>
    <row r="642" ht="15">
      <c r="G642" s="25"/>
    </row>
    <row r="643" ht="15">
      <c r="G643" s="25"/>
    </row>
    <row r="644" ht="15">
      <c r="G644" s="25"/>
    </row>
    <row r="645" ht="15">
      <c r="G645" s="25"/>
    </row>
    <row r="646" ht="15">
      <c r="G646" s="25"/>
    </row>
    <row r="647" ht="15">
      <c r="G647" s="25"/>
    </row>
    <row r="648" ht="15">
      <c r="G648" s="25"/>
    </row>
    <row r="649" ht="15">
      <c r="G649" s="25"/>
    </row>
    <row r="650" ht="15">
      <c r="G650" s="25"/>
    </row>
    <row r="651" ht="15">
      <c r="G651" s="25"/>
    </row>
    <row r="652" ht="15">
      <c r="G652" s="25"/>
    </row>
    <row r="653" ht="15">
      <c r="G653" s="25"/>
    </row>
    <row r="654" ht="15">
      <c r="G654" s="25"/>
    </row>
    <row r="655" ht="15">
      <c r="G655" s="25"/>
    </row>
    <row r="656" ht="15">
      <c r="G656" s="25"/>
    </row>
    <row r="657" ht="15">
      <c r="G657" s="25"/>
    </row>
    <row r="658" ht="15">
      <c r="G658" s="25"/>
    </row>
    <row r="659" ht="15">
      <c r="G659" s="25"/>
    </row>
    <row r="660" ht="15">
      <c r="G660" s="25"/>
    </row>
    <row r="661" ht="15">
      <c r="G661" s="25"/>
    </row>
    <row r="662" ht="15">
      <c r="G662" s="25"/>
    </row>
    <row r="663" ht="15">
      <c r="G663" s="25"/>
    </row>
    <row r="664" ht="15">
      <c r="G664" s="25"/>
    </row>
    <row r="665" ht="15">
      <c r="G665" s="25"/>
    </row>
    <row r="666" ht="15">
      <c r="G666" s="25"/>
    </row>
    <row r="667" ht="15">
      <c r="G667" s="25"/>
    </row>
    <row r="668" ht="15">
      <c r="G668" s="25"/>
    </row>
    <row r="669" ht="15">
      <c r="G669" s="25"/>
    </row>
    <row r="670" ht="15">
      <c r="G670" s="25"/>
    </row>
    <row r="671" ht="15">
      <c r="G671" s="24"/>
    </row>
    <row r="672" ht="15">
      <c r="G672" s="24"/>
    </row>
    <row r="673" ht="15">
      <c r="G673" s="24"/>
    </row>
    <row r="674" ht="15">
      <c r="G674" s="24"/>
    </row>
    <row r="675" ht="15">
      <c r="G675" s="24"/>
    </row>
    <row r="676" ht="15">
      <c r="G676" s="24"/>
    </row>
    <row r="677" ht="15">
      <c r="G677" s="24"/>
    </row>
    <row r="678" ht="15">
      <c r="G678" s="25"/>
    </row>
    <row r="679" ht="15">
      <c r="G679" s="25"/>
    </row>
    <row r="680" ht="15">
      <c r="G680" s="25"/>
    </row>
    <row r="681" ht="15">
      <c r="G681" s="25"/>
    </row>
    <row r="682" ht="15">
      <c r="G682" s="25"/>
    </row>
    <row r="683" ht="15">
      <c r="G683" s="25"/>
    </row>
    <row r="684" ht="15">
      <c r="G684" s="25"/>
    </row>
    <row r="685" ht="15">
      <c r="G685" s="25"/>
    </row>
    <row r="686" ht="15">
      <c r="G686" s="25"/>
    </row>
    <row r="687" ht="15">
      <c r="G687" s="25"/>
    </row>
    <row r="688" ht="15">
      <c r="G688" s="25"/>
    </row>
    <row r="689" ht="15">
      <c r="G689" s="25"/>
    </row>
    <row r="690" ht="15">
      <c r="G690" s="25"/>
    </row>
    <row r="691" ht="15">
      <c r="G691" s="25"/>
    </row>
    <row r="692" ht="15">
      <c r="G692" s="25"/>
    </row>
    <row r="693" ht="15">
      <c r="G693" s="24"/>
    </row>
    <row r="694" ht="15">
      <c r="G694" s="25"/>
    </row>
    <row r="695" ht="15">
      <c r="G695" s="25"/>
    </row>
    <row r="696" ht="15">
      <c r="G696" s="25"/>
    </row>
    <row r="697" ht="15">
      <c r="G697" s="25"/>
    </row>
    <row r="698" ht="15">
      <c r="G698" s="24"/>
    </row>
  </sheetData>
  <sheetProtection/>
  <autoFilter ref="A3:M48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2013-01-09T10:00:47Z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