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0"/>
  </bookViews>
  <sheets>
    <sheet name="Свод" sheetId="1" r:id="rId1"/>
    <sheet name="реестр заявок" sheetId="2" state="hidden" r:id="rId2"/>
    <sheet name="Реестр закл.договоров" sheetId="3" r:id="rId3"/>
    <sheet name="реестр исп.договоров" sheetId="4" state="hidden" r:id="rId4"/>
    <sheet name="анулир." sheetId="5" state="hidden" r:id="rId5"/>
  </sheets>
  <definedNames>
    <definedName name="_xlnm._FilterDatabase" localSheetId="4" hidden="1">'анулир.'!$A$2:$I$10</definedName>
    <definedName name="_xlnm._FilterDatabase" localSheetId="2" hidden="1">'Реестр закл.договоров'!$A$3:$H$99</definedName>
    <definedName name="_xlnm._FilterDatabase" localSheetId="1" hidden="1">'реестр заявок'!$A$4:$H$54</definedName>
    <definedName name="_xlnm._FilterDatabase" localSheetId="3" hidden="1">'реестр исп.договоров'!$A$4:$I$31</definedName>
  </definedNames>
  <calcPr fullCalcOnLoad="1"/>
</workbook>
</file>

<file path=xl/sharedStrings.xml><?xml version="1.0" encoding="utf-8"?>
<sst xmlns="http://schemas.openxmlformats.org/spreadsheetml/2006/main" count="967" uniqueCount="321">
  <si>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</si>
  <si>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</si>
  <si>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</si>
  <si>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</si>
  <si>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</si>
  <si>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</si>
  <si>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</si>
  <si>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</si>
  <si>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</si>
  <si>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</si>
  <si>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</si>
  <si>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</si>
  <si>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</si>
  <si>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</si>
  <si>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</si>
  <si>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</si>
  <si>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</si>
  <si>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</si>
  <si>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</si>
  <si>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</si>
  <si>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</si>
  <si>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Номер  заявки</t>
  </si>
  <si>
    <t>Дата подачи заявки дд/мм/гггг</t>
  </si>
  <si>
    <t xml:space="preserve">Мощность, кВт </t>
  </si>
  <si>
    <t>Точка присоединения объекта (ПС)</t>
  </si>
  <si>
    <t>ПС 110/35/10 кВ "Тамбовская № 6"</t>
  </si>
  <si>
    <t xml:space="preserve">ПС 110/35/10 кВ "Комсомольская" </t>
  </si>
  <si>
    <t>Номер Акта ТП</t>
  </si>
  <si>
    <t>Точка присоединения объекта (ПС) согласно Акт ТП</t>
  </si>
  <si>
    <t xml:space="preserve">ПС 110/35/10 кВ "Промышленная" </t>
  </si>
  <si>
    <t>Тамбовский РЭС</t>
  </si>
  <si>
    <t>ПС 110/10 кВ "Новолядинская"</t>
  </si>
  <si>
    <t>ПС 35/10 кВ "П.Пригородная"</t>
  </si>
  <si>
    <t>ПС 35/10 кВ "Сухотинская"</t>
  </si>
  <si>
    <t>Тамбовэнерго</t>
  </si>
  <si>
    <t>6 месяцев</t>
  </si>
  <si>
    <t>Дата Акта ТП д/м/г</t>
  </si>
  <si>
    <t>Тамбовэнерго ТРЭС</t>
  </si>
  <si>
    <t>ПС 35/10 кВ "Тулиновская"</t>
  </si>
  <si>
    <t>Полное наименование заявителя</t>
  </si>
  <si>
    <t>ПС 110/6 кВ "Тамбовская № 8"</t>
  </si>
  <si>
    <t>ПС 35/10 кВ «Тулиновская»</t>
  </si>
  <si>
    <t xml:space="preserve">ПС 110/35 кВ "М. Талинская" </t>
  </si>
  <si>
    <t>ПС 110/35/10 кВ «Промышленная»</t>
  </si>
  <si>
    <t>ПС 35/10 кВ "Черняновская"</t>
  </si>
  <si>
    <t>ПС 110/35/6 кВ «Рассказовская»</t>
  </si>
  <si>
    <t>ПС 35/10 кВ «Сухотинская»</t>
  </si>
  <si>
    <t>12 месяцев</t>
  </si>
  <si>
    <t>ПС 110/35/6 кВ "Рассказовская"</t>
  </si>
  <si>
    <t>ОАО "ВымпелКом"</t>
  </si>
  <si>
    <t>ПС 110/10 кВ "Спасская"</t>
  </si>
  <si>
    <t>ПС 35/10 кВ "Селезневская"</t>
  </si>
  <si>
    <t>ПС 35/10 кВ "Тимирязевская"</t>
  </si>
  <si>
    <t>ПС 35/10 кВ «Селезневская»</t>
  </si>
  <si>
    <t>ПС 110/35/10 кВ «Тамбовская № 6»</t>
  </si>
  <si>
    <t>ОАО "Мобильные Теле Системы"</t>
  </si>
  <si>
    <t>ПС 35/10 кВ «П. Пригородная»</t>
  </si>
  <si>
    <t>ПС 35/10 кВ «Б. Двойневская»</t>
  </si>
  <si>
    <t>ПС 35/10 кВ «Ивановская»</t>
  </si>
  <si>
    <t>ПС 35/10 кВ «Суравская»</t>
  </si>
  <si>
    <t>ПС 35/10 кВ «Черняновская»</t>
  </si>
  <si>
    <t>ПС 110/6 кВ «Тамбовская № 5»</t>
  </si>
  <si>
    <t>ПС 110/6 кВ "Тамбовская № 5"</t>
  </si>
  <si>
    <t>ПС 35/10 кВ «Знаменская»</t>
  </si>
  <si>
    <t>ПС 35/10 кВ «Горельская»</t>
  </si>
  <si>
    <t>Ильина Елена Геннадьевна</t>
  </si>
  <si>
    <t>ОАО "Тамбовоблгаз"</t>
  </si>
  <si>
    <t>ФКУ "Управление автомобильной магистрали Москва-Волгоград Федерального агенства (ФКУ Упрдор "Каспий")</t>
  </si>
  <si>
    <t>ПС 110/6 кВ «Тамбовская № 8»</t>
  </si>
  <si>
    <t>ПС 110/35/10 кВ «Комсомольская»</t>
  </si>
  <si>
    <t>ПС 110/10 кВ «Новолядинская»</t>
  </si>
  <si>
    <t>ПС 110/10 кВ «Спасская»</t>
  </si>
  <si>
    <t>ПС 35/10 кВ «Тимирязевская»</t>
  </si>
  <si>
    <t>ПС 110/35/10 кВ «Кузьминская»</t>
  </si>
  <si>
    <t>ПС 110/10 кВ «М. Талинская»</t>
  </si>
  <si>
    <t xml:space="preserve">ПС 110/35/10 кВ "Кузьминская" </t>
  </si>
  <si>
    <t>ТОГУП "Водгазхоз"</t>
  </si>
  <si>
    <t>ПС 35/10 кВ «Александровская»</t>
  </si>
  <si>
    <t>ПС 35/10 кВ «Верхоценская»</t>
  </si>
  <si>
    <t>ПС 110/6 кВ "Тамбовская № 7"</t>
  </si>
  <si>
    <t>ООО "МегаПрофит"</t>
  </si>
  <si>
    <t>ПС 110/35/10 кВ «Тамбовская № 7»</t>
  </si>
  <si>
    <t>Дудкин Дмитрий Евгеньевич</t>
  </si>
  <si>
    <t>ООО "Производственно-индустриальная база"</t>
  </si>
  <si>
    <t>Устинов Сергей Владимирович</t>
  </si>
  <si>
    <t>Степченко Алексей Олегович</t>
  </si>
  <si>
    <t>Коньшина Елена Григорьевна</t>
  </si>
  <si>
    <t>Артемов Вячеслав Вячеславович</t>
  </si>
  <si>
    <t xml:space="preserve">Егоров Юрий Александрович </t>
  </si>
  <si>
    <t xml:space="preserve">Афанасьева Светлана Геннадьевна
</t>
  </si>
  <si>
    <t>Нюнькин Анатолий Витальевич</t>
  </si>
  <si>
    <t>Зобов Дмитрий Анатольевич</t>
  </si>
  <si>
    <t>Глинина Татьяна Анатольевна</t>
  </si>
  <si>
    <t>Ерохин Виктор Карпович</t>
  </si>
  <si>
    <t>Гуляев Алексей Александрович</t>
  </si>
  <si>
    <t>Мещерякова Оксана Геннадиевна</t>
  </si>
  <si>
    <t>Пчелинцев Олег Николаевич</t>
  </si>
  <si>
    <t>Горин Алексей Владимирович</t>
  </si>
  <si>
    <t>Воинов Вячеслав Викторович</t>
  </si>
  <si>
    <t>Клинков Юрий Анатольевич</t>
  </si>
  <si>
    <t>Бетин Михаил Владимирович</t>
  </si>
  <si>
    <t>Ветлугаев Геннадий Александрович</t>
  </si>
  <si>
    <t>Палеенко Оксана Николаевна</t>
  </si>
  <si>
    <t>Логинова Людмила Григорьевна</t>
  </si>
  <si>
    <t>ИП Алиев Исраил Рахат-Оглы</t>
  </si>
  <si>
    <t>ОАО "МегаФон"</t>
  </si>
  <si>
    <t>ОАО "МТС"</t>
  </si>
  <si>
    <t>ИП Белоглазов Николай Михайлович</t>
  </si>
  <si>
    <t>ИП Петрунина Гаяне Михайловна</t>
  </si>
  <si>
    <t>Пообъектная информация по аннулированным заявкам на  ТП за апрель месяц 2012 г.</t>
  </si>
  <si>
    <t>Пообъектная информация по выполненым  договорам ТП за апрель месяц 2012 г.</t>
  </si>
  <si>
    <t>ПС 35/10 кВ "Знаменская"</t>
  </si>
  <si>
    <t>ПС 35/10 кВ «П.Пригородная»</t>
  </si>
  <si>
    <t>Пообъектная информация по заключенным договорам ТП за апрель месяц 2012 г.</t>
  </si>
  <si>
    <t>15 дней</t>
  </si>
  <si>
    <t>ПС 35/10 кВ «Пичерская»</t>
  </si>
  <si>
    <t>Трощенко Раиса Алексеевна</t>
  </si>
  <si>
    <t>Довгалев Иван Михайлович</t>
  </si>
  <si>
    <t>Пучков Владимир Васильевич</t>
  </si>
  <si>
    <t>Аксютенкова Наталия Петровна</t>
  </si>
  <si>
    <t>Лазутина Елена Викторовна</t>
  </si>
  <si>
    <t>Касьяненко Надежда Евгеньевна</t>
  </si>
  <si>
    <t>Шухардин Николай Иванович</t>
  </si>
  <si>
    <t>Шмелева Екатерина Игоревна</t>
  </si>
  <si>
    <t>Золотарев Михаил Иванович</t>
  </si>
  <si>
    <t>Авилов Сергей Алексеевич</t>
  </si>
  <si>
    <t>Лопухов Сергей Николаевич</t>
  </si>
  <si>
    <t>ПС 35/10 кВ "Пичерская"</t>
  </si>
  <si>
    <t>Дворецкий Владимир Анатольевич</t>
  </si>
  <si>
    <t>Колдашов Владимир Николаевич</t>
  </si>
  <si>
    <t>Алпатов Александр Александрович</t>
  </si>
  <si>
    <t>Порошин Виктор Васильевич</t>
  </si>
  <si>
    <t>Анохин Дмитрий Николаевич</t>
  </si>
  <si>
    <t>Гудкова Наталия Николаевна</t>
  </si>
  <si>
    <t>Некрасова Галина Валентиновна</t>
  </si>
  <si>
    <t>Степной Степан Владимирович</t>
  </si>
  <si>
    <t>Дворецкова Оксана Владимировна</t>
  </si>
  <si>
    <t>Григорьев Юрий Иванович</t>
  </si>
  <si>
    <t>Попова Елена Юрьевна</t>
  </si>
  <si>
    <t>Курносов Геннадий Вячеславович</t>
  </si>
  <si>
    <t>Козлов Василий Иванович</t>
  </si>
  <si>
    <t>Дряхлова Елена Владимировна</t>
  </si>
  <si>
    <t>Брусенков Алексей Владимирович</t>
  </si>
  <si>
    <t>Туева Валентина Владимировна</t>
  </si>
  <si>
    <t>Желудкова Ольга Викторовна</t>
  </si>
  <si>
    <t>Квардаков Сергей Анатольевич</t>
  </si>
  <si>
    <t>Бесперстова Наталия Николаевна</t>
  </si>
  <si>
    <t>ЗАО Толстяк</t>
  </si>
  <si>
    <t>Открытое Акционерное общество "МегаФон"</t>
  </si>
  <si>
    <t>Некоммерческое Партнерство АОН Авиакомпания ЧелАвиа</t>
  </si>
  <si>
    <t>ИП Горбунова Галина Александровна</t>
  </si>
  <si>
    <t>ИП Щербаков Валерий Викторович</t>
  </si>
  <si>
    <t>ООО "Монтажспецстрой"</t>
  </si>
  <si>
    <t>ЗАО "Агрокомплекс Тамбовский"</t>
  </si>
  <si>
    <t>ОАО "Российские железные дороги"</t>
  </si>
  <si>
    <t>Администрация Донского сельсовета Тамб.р-на Тамб.области</t>
  </si>
  <si>
    <t>ООО Известняк</t>
  </si>
  <si>
    <t>ИП Андреева Лариса Викторовна</t>
  </si>
  <si>
    <t>Пообъектная информация по заявкам на ТП за апрель месяц 2012 г.</t>
  </si>
  <si>
    <t>Сведения о деятельности филиала ОАО " МРСК Центра" - "Тамбовэнерго" по технологическому присоединению за апрель месяц 2012 г.</t>
  </si>
  <si>
    <t>ООО КРИПОМП</t>
  </si>
  <si>
    <t>ПС 35/10 "Троицкоросляйская"</t>
  </si>
  <si>
    <t>ПС 35/10 "Моршанская"</t>
  </si>
  <si>
    <t>ПС 35/10 "Дегтянская"</t>
  </si>
  <si>
    <t>ПС 35/10 "Питерская"</t>
  </si>
  <si>
    <t>ПС 35/10 "Крюковская"</t>
  </si>
  <si>
    <t>ПС 35/10 "Бондарская"</t>
  </si>
  <si>
    <t>ПС 35/10 "Рыбинская"</t>
  </si>
  <si>
    <t>ПС 35/10 "Отъясская"</t>
  </si>
  <si>
    <t>ПС 35/10 "Гагаринская"</t>
  </si>
  <si>
    <t>ПС 35/10 "Кулеватовская"</t>
  </si>
  <si>
    <t>ПС 35/10 "Подлесная"</t>
  </si>
  <si>
    <t>ПС 35/10 "Серповская"</t>
  </si>
  <si>
    <t>ПС 35/10 "Троицко Росляйская"</t>
  </si>
  <si>
    <t>ПС 110/35/10 "Пичаевская"</t>
  </si>
  <si>
    <t>ПС 110/35/10 "Нащёкинская"</t>
  </si>
  <si>
    <t>ПС 110/35/10 "Сосновская"</t>
  </si>
  <si>
    <t>ПС 110/35/10 "Граждановская"</t>
  </si>
  <si>
    <t xml:space="preserve"> 6 месяцев</t>
  </si>
  <si>
    <t>Галкин Виталий Васильевич</t>
  </si>
  <si>
    <t>Басманова Тамара Петровна</t>
  </si>
  <si>
    <t>Половинкин Сергей Викторович</t>
  </si>
  <si>
    <t>Коньков Виталий Александрович</t>
  </si>
  <si>
    <t>Общество с ограниченной ответственностью «РЕСУРС»_Репродуктор 1</t>
  </si>
  <si>
    <t>Общество с ограниченной ответственностью «РЕСУРС»_Откорм 1</t>
  </si>
  <si>
    <t>Общество с ограниченной ответственностью «РЕСУРС»_Откорм 2</t>
  </si>
  <si>
    <t>Общество с ограниченной ответственностью «РЕСУРС»_Откорм 3</t>
  </si>
  <si>
    <t>Резник Сергей Иванович</t>
  </si>
  <si>
    <t>Сошников Владимир Юрьевич</t>
  </si>
  <si>
    <t>Пахомцев Виктор Михайлович</t>
  </si>
  <si>
    <t>Лосев Алексей Николаевич</t>
  </si>
  <si>
    <t>Пулатов Хамрабек Пулатович</t>
  </si>
  <si>
    <t>Кунина Надежда Петровна</t>
  </si>
  <si>
    <t>Открытое акционерное общество "Мобильные ТелеСистемы" с. Граждановка</t>
  </si>
  <si>
    <t>Скачков Юрий Иванович</t>
  </si>
  <si>
    <t xml:space="preserve">Индивидуальный предприниматель Цыплаков Александр Александрович </t>
  </si>
  <si>
    <t>Блохина Эльвира Валерьевна</t>
  </si>
  <si>
    <t>Попов Виктор Петрович</t>
  </si>
  <si>
    <t>Фарманян Юрий Онникович</t>
  </si>
  <si>
    <t>Филиал ОАО «МРСК Центра» - «Тамбовэнерго»</t>
  </si>
  <si>
    <t>ПС 35/10 кВ "Изосимовская"</t>
  </si>
  <si>
    <t>ПС 35/10 кВ "Петровская"</t>
  </si>
  <si>
    <t>ПС 35/10 кВ "Жидиловская"</t>
  </si>
  <si>
    <t>ПС 35/10 кВ "Дружба"</t>
  </si>
  <si>
    <t xml:space="preserve">ПС 35/10 кВ "Ранинская"  </t>
  </si>
  <si>
    <t>ПС 35/10 кВ "Тарбеевская"</t>
  </si>
  <si>
    <t>ПС 35/10 кВ "Коминтерн"</t>
  </si>
  <si>
    <t>ПС 35/10 кВ "Кленская"</t>
  </si>
  <si>
    <t>ПС 35/10 кВ "Вишневская"</t>
  </si>
  <si>
    <t xml:space="preserve">ПС 35/10 кВ "Яблоновецкая" </t>
  </si>
  <si>
    <t xml:space="preserve">ПС 35/10 кВ "Глазковская" 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</si>
  <si>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</si>
  <si>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</si>
  <si>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</si>
  <si>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</si>
  <si>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</si>
  <si>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ПС 110/35/10 кВ "Волчковская"</t>
  </si>
  <si>
    <t xml:space="preserve">ПС 110/10 кВ "Новосеславинская" </t>
  </si>
  <si>
    <t>Екатерина Николаевна Спицына</t>
  </si>
  <si>
    <t>Комплексный центр социального обслу живания населения ТОГУ</t>
  </si>
  <si>
    <t xml:space="preserve">Лобанов Геннадий Петрович </t>
  </si>
  <si>
    <t>Раиса Григорьевна Николаенко</t>
  </si>
  <si>
    <t>Строительно-монтажный поезд N534 ЗА О</t>
  </si>
  <si>
    <t>Шмаков Николай Федорович</t>
  </si>
  <si>
    <t>Крахмалопродукт ОАО</t>
  </si>
  <si>
    <t>ПС 220/110/35/6 кВ "Мичуринская"</t>
  </si>
  <si>
    <t>МУП Теплосервис</t>
  </si>
  <si>
    <t>ПС 35/10 кВ "Глазковская"</t>
  </si>
  <si>
    <t>Зайцев Иван Александрович</t>
  </si>
  <si>
    <t>Кирьянов Сергей Владимирович ИП</t>
  </si>
  <si>
    <t>Стрыгин Юрий Дмитриевич ИП</t>
  </si>
  <si>
    <t>Большаков Юрий Александрович</t>
  </si>
  <si>
    <t xml:space="preserve">Масьян Надежда Александровна </t>
  </si>
  <si>
    <t xml:space="preserve">Копылов Александр Геннадьевич </t>
  </si>
  <si>
    <t>Светлана Николаевна Шеломкова</t>
  </si>
  <si>
    <t>Мобильные Телесистемы ОАО</t>
  </si>
  <si>
    <t>ПС 35/10 кВ "Ранинская"</t>
  </si>
  <si>
    <t>Сергей Анатольевич Попов</t>
  </si>
  <si>
    <t>Антонина Андреевна Баева</t>
  </si>
  <si>
    <t>Манаенкова Татьяна Ивановна</t>
  </si>
  <si>
    <t>ПС 35/10 кВ "Яблоновецкая"</t>
  </si>
  <si>
    <t>Горюшин Виктор Николаевич ИП</t>
  </si>
  <si>
    <t>ПС 110/10 кВ "Новосеславинская"</t>
  </si>
  <si>
    <t>Филиал ОАО «МРСК Центра»   «Тамбовэнерго»</t>
  </si>
  <si>
    <t>Лепихов Андрей Иванович</t>
  </si>
  <si>
    <t>Татьяна Михайловна Ильницкая</t>
  </si>
  <si>
    <t>Фролова Оксана Михайловна</t>
  </si>
  <si>
    <t>Сергей Александрович Попов</t>
  </si>
  <si>
    <t xml:space="preserve">Должникова Людмила Григорьевна </t>
  </si>
  <si>
    <t>Полянская Вера Владимировна</t>
  </si>
  <si>
    <t xml:space="preserve">Грезнева-Сичкарь Елена Сергеевна </t>
  </si>
  <si>
    <t>ПС-35/10 кВ "Коминтерн"</t>
  </si>
  <si>
    <t>Николюк Николай Петрович</t>
  </si>
  <si>
    <t>ПС 35/10 кВ «Шапкинская»</t>
  </si>
  <si>
    <t>ПС 35/10 кВ "Золотовская"</t>
  </si>
  <si>
    <t>ПС 35/10 кВ «Черняевская»</t>
  </si>
  <si>
    <t>ПС 35/10 кВ "Сукмановская"</t>
  </si>
  <si>
    <t>ПС 35/10 кВ «В. Вершинская»</t>
  </si>
  <si>
    <t>ПС 35/10 кВ «Кулешовская»</t>
  </si>
  <si>
    <t>ПС 35/10 кВ «Тр. Росляйская»</t>
  </si>
  <si>
    <t>ПС 35/10 кВ «Шульгинская»</t>
  </si>
  <si>
    <t>ПС 35/10 кВ «Каменская»</t>
  </si>
  <si>
    <t>ПС 110/35/10 кВ «Мордовская»</t>
  </si>
  <si>
    <t>ПС 110/35/10 кВ «М.Зверяевская»</t>
  </si>
  <si>
    <t>ПС 110/35/10 кВ «М.Горьковская»</t>
  </si>
  <si>
    <t>ПС 110/35/10 кВ «Ржаксинская»</t>
  </si>
  <si>
    <t>ПС 110/35/10 кВ «Токаревская»</t>
  </si>
  <si>
    <t>ПС 110/35/10 кВ «Уваровская»</t>
  </si>
  <si>
    <t>ПС 110/35/10 кВ «Богдановская»</t>
  </si>
  <si>
    <t xml:space="preserve">ПС 110/35/10 кВ «Мучкапская» </t>
  </si>
  <si>
    <t>Администрация Степановского сельсовета Ржаксиниского района Тамбовской области</t>
  </si>
  <si>
    <t>ООО "Газэнергосеть Тамбов"</t>
  </si>
  <si>
    <t>Хахин Николай Иванович</t>
  </si>
  <si>
    <t>ПС 110/35/10 кВ «М. Горьковская»</t>
  </si>
  <si>
    <t>ООО "Терминал"</t>
  </si>
  <si>
    <t>Бодрова Виктория Алексеевна</t>
  </si>
  <si>
    <t>Марченко Сергей Анатольевич</t>
  </si>
  <si>
    <t>Иноземцев Геннадий Николаевич</t>
  </si>
  <si>
    <t>ПС 35/10 кВ «Сукмановска»</t>
  </si>
  <si>
    <t>ПС 35/10 кВ «Сукмановская»</t>
  </si>
  <si>
    <t>ООО «Мучкап-Нива»</t>
  </si>
  <si>
    <t>ПС 35/1 кВ «Шульгинская»</t>
  </si>
  <si>
    <t>Ленинский  сельский совет</t>
  </si>
  <si>
    <t>Администрация Большержаксинского сельсовета Тамбовской области</t>
  </si>
  <si>
    <t>Астафуров Дмитрий Сергеевич</t>
  </si>
  <si>
    <t>ПС 35/10 кВ "Марьинская"</t>
  </si>
  <si>
    <t>ПС 35/10 кВ" Уметская"</t>
  </si>
  <si>
    <t>ПС 35/10 кВ" Гавриловская"</t>
  </si>
  <si>
    <t>ПС 35/10 кВ "Караваинская"</t>
  </si>
  <si>
    <t>ПС 35/10 кВ" Никитинская"</t>
  </si>
  <si>
    <t>ПС 35/10 кВ" Заводская"</t>
  </si>
  <si>
    <t>ПС 35/10 кВ" Пересыпкинская"</t>
  </si>
  <si>
    <t>ПС 110/35/10 кВ" Инжавинская"</t>
  </si>
  <si>
    <t>ПС 110/35/10 кВ" Кирсановская"</t>
  </si>
  <si>
    <t>ПС 110/35/10 кВ" Уметская"</t>
  </si>
  <si>
    <t>ПС 110/35/10 "Инжавинская"</t>
  </si>
  <si>
    <t>Ланских Николай Владимирович</t>
  </si>
  <si>
    <t>ПС 35/10 "Уметская"</t>
  </si>
  <si>
    <t>Котышов Алексей Николаевич</t>
  </si>
  <si>
    <t>Ушакова Светлана Валентиновна</t>
  </si>
  <si>
    <t>ПС 35/10 "Марьинская"</t>
  </si>
  <si>
    <t>Корнеева Зинаида Михайловна</t>
  </si>
  <si>
    <t>ПС 110/35/10 "Кирсановская"</t>
  </si>
  <si>
    <t>Самодурова Светлана Алексеевна</t>
  </si>
  <si>
    <t>ПС 110/ 35/10 кВ "Инжавинская"</t>
  </si>
  <si>
    <t>ПС 35/10 кВ "Гавриловская"</t>
  </si>
  <si>
    <t>ПС 110/ 35/10 кВ "Кирсановская"</t>
  </si>
  <si>
    <t>ПС  35/10 кВ "Уметская"</t>
  </si>
  <si>
    <t>40220482</t>
  </si>
  <si>
    <t xml:space="preserve">ПС 35/10 кВ  Караваинская, ВЛ-10 кВ фидер № 1, опора № 140 </t>
  </si>
  <si>
    <t>ОАО" МегаФон"(ЗАО "Мобиком Центр")</t>
  </si>
  <si>
    <t>40221294</t>
  </si>
  <si>
    <t xml:space="preserve">ПС 35/10 кВ  Никитинская, ВЛ-10 кВ фидер № 1, опора № 204 </t>
  </si>
  <si>
    <t>ПС 35/10 кВ "Заводская", ВЛ-10 кВ  фидер №3, ТП №К-371(160 кВА), ВЛ-0,4кВ  фидер №1, опора № 4</t>
  </si>
  <si>
    <t>Кутыркин Борис Иванович</t>
  </si>
  <si>
    <t>ПС 35/10 кВ "Пересыпкинская", ВЛ-10 кВ  фидер №4, ТП №Г-247(250 кВА), ВЛ-0,4кВ  фидер №1, опора № 3</t>
  </si>
  <si>
    <t>ИП Борискин Олег Иванович</t>
  </si>
  <si>
    <t>ПС 110/35/10 кВ "Уметская", ВЛ-10 кВ  фидер №7, опора №29</t>
  </si>
  <si>
    <t xml:space="preserve"> ОАО "Мобильные Теле Системы"</t>
  </si>
  <si>
    <t>ПС 35/10 кВ "Уметская", ВЛ-10 кВ  фидер № 2, ТП №308(100 кВА), ВЛ-0,4кВ  фидер №1, опора № 17</t>
  </si>
  <si>
    <t>Троцкий Максим Константинович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</si>
</sst>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5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58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9" fillId="12" borderId="0" applyNumberFormat="0" applyBorder="0" applyAlignment="0" applyProtection="0">
      <alignment/>
      <protection/>
    </xf>
    <xf numFmtId="0" fontId="9" fillId="9" borderId="0" applyNumberFormat="0" applyBorder="0" applyAlignment="0" applyProtection="0">
      <alignment/>
      <protection/>
    </xf>
    <xf numFmtId="0" fontId="9" fillId="10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5" borderId="0" applyNumberFormat="0" applyBorder="0" applyAlignment="0" applyProtection="0">
      <alignment/>
      <protection/>
    </xf>
    <xf numFmtId="0" fontId="0" fillId="16" borderId="0" applyNumberFormat="0" applyBorder="0" applyAlignment="0" applyProtection="0">
      <alignment/>
      <protection/>
    </xf>
    <xf numFmtId="0" fontId="0" fillId="17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0" fillId="19" borderId="0" applyNumberFormat="0" applyBorder="0" applyAlignment="0" applyProtection="0">
      <alignment/>
      <protection/>
    </xf>
    <xf numFmtId="0" fontId="0" fillId="20" borderId="0" applyNumberFormat="0" applyBorder="0" applyAlignment="0" applyProtection="0">
      <alignment/>
      <protection/>
    </xf>
    <xf numFmtId="0" fontId="9" fillId="21" borderId="0" applyNumberFormat="0" applyBorder="0" applyAlignment="0" applyProtection="0">
      <alignment/>
      <protection/>
    </xf>
    <xf numFmtId="0" fontId="0" fillId="22" borderId="0" applyNumberFormat="0" applyBorder="0" applyAlignment="0" applyProtection="0">
      <alignment/>
      <protection/>
    </xf>
    <xf numFmtId="0" fontId="0" fillId="23" borderId="0" applyNumberFormat="0" applyBorder="0" applyAlignment="0" applyProtection="0">
      <alignment/>
      <protection/>
    </xf>
    <xf numFmtId="0" fontId="9" fillId="24" borderId="0" applyNumberFormat="0" applyBorder="0" applyAlignment="0" applyProtection="0">
      <alignment/>
      <protection/>
    </xf>
    <xf numFmtId="0" fontId="0" fillId="19" borderId="0" applyNumberFormat="0" applyBorder="0" applyAlignment="0" applyProtection="0">
      <alignment/>
      <protection/>
    </xf>
    <xf numFmtId="0" fontId="0" fillId="25" borderId="0" applyNumberFormat="0" applyBorder="0" applyAlignment="0" applyProtection="0">
      <alignment/>
      <protection/>
    </xf>
    <xf numFmtId="0" fontId="9" fillId="20" borderId="0" applyNumberFormat="0" applyBorder="0" applyAlignment="0" applyProtection="0">
      <alignment/>
      <protection/>
    </xf>
    <xf numFmtId="0" fontId="0" fillId="26" borderId="0" applyNumberFormat="0" applyBorder="0" applyAlignment="0" applyProtection="0">
      <alignment/>
      <protection/>
    </xf>
    <xf numFmtId="0" fontId="0" fillId="27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0" fillId="28" borderId="0" applyNumberFormat="0" applyBorder="0" applyAlignment="0" applyProtection="0">
      <alignment/>
      <protection/>
    </xf>
    <xf numFmtId="0" fontId="0" fillId="29" borderId="0" applyNumberFormat="0" applyBorder="0" applyAlignment="0" applyProtection="0">
      <alignment/>
      <protection/>
    </xf>
    <xf numFmtId="0" fontId="9" fillId="30" borderId="0" applyNumberFormat="0" applyBorder="0" applyAlignment="0" applyProtection="0">
      <alignment/>
      <protection/>
    </xf>
    <xf numFmtId="0" fontId="12" fillId="31" borderId="0" applyNumberFormat="0" applyBorder="0" applyAlignment="0" applyProtection="0">
      <alignment/>
      <protection/>
    </xf>
    <xf numFmtId="0" fontId="12" fillId="32" borderId="0" applyNumberFormat="0" applyBorder="0" applyAlignment="0" applyProtection="0">
      <alignment/>
      <protection/>
    </xf>
    <xf numFmtId="0" fontId="12" fillId="33" borderId="0" applyNumberFormat="0" applyBorder="0" applyAlignment="0" applyProtection="0">
      <alignment/>
      <protection/>
    </xf>
    <xf numFmtId="4" fontId="3" fillId="34" borderId="1" applyNumberFormat="0" applyProtection="0">
      <alignment vertical="center"/>
      <protection/>
    </xf>
    <xf numFmtId="4" fontId="20" fillId="34" borderId="1" applyNumberFormat="0" applyProtection="0">
      <alignment vertical="center"/>
      <protection/>
    </xf>
    <xf numFmtId="4" fontId="3" fillId="34" borderId="1" applyNumberFormat="0" applyProtection="0">
      <alignment horizontal="left" vertical="center" indent="1"/>
      <protection/>
    </xf>
    <xf numFmtId="0" fontId="6" fillId="34" borderId="2" applyNumberFormat="0" applyProtection="0">
      <alignment horizontal="left" vertical="top" indent="1"/>
      <protection/>
    </xf>
    <xf numFmtId="4" fontId="3" fillId="14" borderId="1" applyNumberFormat="0" applyProtection="0">
      <alignment horizontal="left" vertical="center" indent="1"/>
      <protection/>
    </xf>
    <xf numFmtId="4" fontId="3" fillId="3" borderId="1" applyNumberFormat="0" applyProtection="0">
      <alignment horizontal="right" vertical="center"/>
      <protection/>
    </xf>
    <xf numFmtId="4" fontId="3" fillId="35" borderId="1" applyNumberFormat="0" applyProtection="0">
      <alignment horizontal="right" vertical="center"/>
      <protection/>
    </xf>
    <xf numFmtId="4" fontId="3" fillId="36" borderId="3" applyNumberFormat="0" applyProtection="0">
      <alignment horizontal="right" vertical="center"/>
      <protection/>
    </xf>
    <xf numFmtId="4" fontId="3" fillId="11" borderId="1" applyNumberFormat="0" applyProtection="0">
      <alignment horizontal="right" vertical="center"/>
      <protection/>
    </xf>
    <xf numFmtId="4" fontId="3" fillId="15" borderId="1" applyNumberFormat="0" applyProtection="0">
      <alignment horizontal="right" vertical="center"/>
      <protection/>
    </xf>
    <xf numFmtId="4" fontId="3" fillId="37" borderId="1" applyNumberFormat="0" applyProtection="0">
      <alignment horizontal="right" vertical="center"/>
      <protection/>
    </xf>
    <xf numFmtId="4" fontId="3" fillId="38" borderId="1" applyNumberFormat="0" applyProtection="0">
      <alignment horizontal="right" vertical="center"/>
      <protection/>
    </xf>
    <xf numFmtId="4" fontId="3" fillId="39" borderId="1" applyNumberFormat="0" applyProtection="0">
      <alignment horizontal="right" vertical="center"/>
      <protection/>
    </xf>
    <xf numFmtId="4" fontId="3" fillId="10" borderId="1" applyNumberFormat="0" applyProtection="0">
      <alignment horizontal="right" vertical="center"/>
      <protection/>
    </xf>
    <xf numFmtId="4" fontId="3" fillId="40" borderId="3" applyNumberFormat="0" applyProtection="0">
      <alignment horizontal="left" vertical="center" indent="1"/>
      <protection/>
    </xf>
    <xf numFmtId="4" fontId="2" fillId="41" borderId="3" applyNumberFormat="0" applyProtection="0">
      <alignment horizontal="left" vertical="center" indent="1"/>
      <protection/>
    </xf>
    <xf numFmtId="4" fontId="2" fillId="41" borderId="3" applyNumberFormat="0" applyProtection="0">
      <alignment horizontal="left" vertical="center" indent="1"/>
      <protection/>
    </xf>
    <xf numFmtId="4" fontId="3" fillId="42" borderId="1" applyNumberFormat="0" applyProtection="0">
      <alignment horizontal="right" vertical="center"/>
      <protection/>
    </xf>
    <xf numFmtId="4" fontId="3" fillId="43" borderId="3" applyNumberFormat="0" applyProtection="0">
      <alignment horizontal="left" vertical="center" indent="1"/>
      <protection/>
    </xf>
    <xf numFmtId="4" fontId="3" fillId="42" borderId="3" applyNumberFormat="0" applyProtection="0">
      <alignment horizontal="left" vertical="center" indent="1"/>
      <protection/>
    </xf>
    <xf numFmtId="0" fontId="3" fillId="44" borderId="1" applyNumberFormat="0" applyProtection="0">
      <alignment horizontal="left" vertical="center" indent="1"/>
      <protection/>
    </xf>
    <xf numFmtId="0" fontId="3" fillId="41" borderId="2" applyNumberFormat="0" applyProtection="0">
      <alignment horizontal="left" vertical="top" indent="1"/>
      <protection/>
    </xf>
    <xf numFmtId="0" fontId="3" fillId="45" borderId="1" applyNumberFormat="0" applyProtection="0">
      <alignment horizontal="left" vertical="center" indent="1"/>
      <protection/>
    </xf>
    <xf numFmtId="0" fontId="3" fillId="42" borderId="2" applyNumberFormat="0" applyProtection="0">
      <alignment horizontal="left" vertical="top" indent="1"/>
      <protection/>
    </xf>
    <xf numFmtId="0" fontId="3" fillId="8" borderId="1" applyNumberFormat="0" applyProtection="0">
      <alignment horizontal="left" vertical="center" indent="1"/>
      <protection/>
    </xf>
    <xf numFmtId="0" fontId="3" fillId="8" borderId="2" applyNumberFormat="0" applyProtection="0">
      <alignment horizontal="left" vertical="top" indent="1"/>
      <protection/>
    </xf>
    <xf numFmtId="0" fontId="3" fillId="43" borderId="1" applyNumberFormat="0" applyProtection="0">
      <alignment horizontal="left" vertical="center" indent="1"/>
      <protection/>
    </xf>
    <xf numFmtId="0" fontId="3" fillId="43" borderId="2" applyNumberFormat="0" applyProtection="0">
      <alignment horizontal="left" vertical="top" indent="1"/>
      <protection/>
    </xf>
    <xf numFmtId="0" fontId="3" fillId="46" borderId="4" applyNumberFormat="0">
      <alignment/>
      <protection locked="0"/>
    </xf>
    <xf numFmtId="0" fontId="4" fillId="41" borderId="5" applyBorder="0">
      <alignment/>
      <protection/>
    </xf>
    <xf numFmtId="4" fontId="5" fillId="47" borderId="2" applyNumberFormat="0" applyProtection="0">
      <alignment vertical="center"/>
      <protection/>
    </xf>
    <xf numFmtId="4" fontId="20" fillId="47" borderId="6" applyNumberFormat="0" applyProtection="0">
      <alignment vertical="center"/>
      <protection/>
    </xf>
    <xf numFmtId="4" fontId="5" fillId="44" borderId="2" applyNumberFormat="0" applyProtection="0">
      <alignment horizontal="left" vertical="center" indent="1"/>
      <protection/>
    </xf>
    <xf numFmtId="0" fontId="5" fillId="47" borderId="2" applyNumberFormat="0" applyProtection="0">
      <alignment horizontal="left" vertical="top" indent="1"/>
      <protection/>
    </xf>
    <xf numFmtId="4" fontId="3" fillId="0" borderId="1" applyNumberFormat="0" applyProtection="0">
      <alignment horizontal="right" vertical="center"/>
      <protection/>
    </xf>
    <xf numFmtId="4" fontId="20" fillId="46" borderId="1" applyNumberFormat="0" applyProtection="0">
      <alignment horizontal="right" vertical="center"/>
      <protection/>
    </xf>
    <xf numFmtId="4" fontId="3" fillId="14" borderId="1" applyNumberFormat="0" applyProtection="0">
      <alignment horizontal="left" vertical="center" indent="1"/>
      <protection/>
    </xf>
    <xf numFmtId="0" fontId="5" fillId="42" borderId="2" applyNumberFormat="0" applyProtection="0">
      <alignment horizontal="left" vertical="top" indent="1"/>
      <protection/>
    </xf>
    <xf numFmtId="4" fontId="7" fillId="48" borderId="3" applyNumberFormat="0" applyProtection="0">
      <alignment horizontal="left" vertical="center" indent="1"/>
      <protection/>
    </xf>
    <xf numFmtId="0" fontId="3" fillId="49" borderId="6">
      <alignment/>
      <protection/>
    </xf>
    <xf numFmtId="4" fontId="8" fillId="46" borderId="1" applyNumberFormat="0" applyProtection="0">
      <alignment horizontal="right" vertical="center"/>
      <protection/>
    </xf>
    <xf numFmtId="0" fontId="19" fillId="0" borderId="0" applyNumberFormat="0" applyFill="0" applyBorder="0" applyAlignment="0" applyProtection="0">
      <alignment/>
      <protection/>
    </xf>
    <xf numFmtId="0" fontId="9" fillId="50" borderId="0" applyNumberFormat="0" applyBorder="0" applyAlignment="0" applyProtection="0">
      <alignment/>
      <protection/>
    </xf>
    <xf numFmtId="0" fontId="9" fillId="51" borderId="0" applyNumberFormat="0" applyBorder="0" applyAlignment="0" applyProtection="0">
      <alignment/>
      <protection/>
    </xf>
    <xf numFmtId="0" fontId="9" fillId="36" borderId="0" applyNumberFormat="0" applyBorder="0" applyAlignment="0" applyProtection="0">
      <alignment/>
      <protection/>
    </xf>
    <xf numFmtId="0" fontId="9" fillId="52" borderId="0" applyNumberFormat="0" applyBorder="0" applyAlignment="0" applyProtection="0">
      <alignment/>
      <protection/>
    </xf>
    <xf numFmtId="0" fontId="9" fillId="38" borderId="0" applyNumberFormat="0" applyBorder="0" applyAlignment="0" applyProtection="0">
      <alignment/>
      <protection/>
    </xf>
    <xf numFmtId="0" fontId="9" fillId="53" borderId="0" applyNumberFormat="0" applyBorder="0" applyAlignment="0" applyProtection="0">
      <alignment/>
      <protection/>
    </xf>
    <xf numFmtId="0" fontId="9" fillId="13" borderId="0" applyNumberFormat="0" applyBorder="0" applyAlignment="0" applyProtection="0">
      <alignment/>
      <protection/>
    </xf>
    <xf numFmtId="0" fontId="9" fillId="54" borderId="0" applyNumberFormat="0" applyBorder="0" applyAlignment="0" applyProtection="0">
      <alignment/>
      <protection/>
    </xf>
    <xf numFmtId="0" fontId="9" fillId="14" borderId="0" applyNumberFormat="0" applyBorder="0" applyAlignment="0" applyProtection="0">
      <alignment/>
      <protection/>
    </xf>
    <xf numFmtId="0" fontId="9" fillId="18" borderId="0" applyNumberFormat="0" applyBorder="0" applyAlignment="0" applyProtection="0">
      <alignment/>
      <protection/>
    </xf>
    <xf numFmtId="0" fontId="9" fillId="37" borderId="0" applyNumberFormat="0" applyBorder="0" applyAlignment="0" applyProtection="0">
      <alignment/>
      <protection/>
    </xf>
    <xf numFmtId="0" fontId="9" fillId="55" borderId="0" applyNumberFormat="0" applyBorder="0" applyAlignment="0" applyProtection="0">
      <alignment/>
      <protection/>
    </xf>
    <xf numFmtId="0" fontId="21" fillId="7" borderId="7" applyNumberFormat="0" applyAlignment="0" applyProtection="0">
      <alignment/>
      <protection/>
    </xf>
    <xf numFmtId="0" fontId="16" fillId="29" borderId="1" applyNumberFormat="0" applyAlignment="0" applyProtection="0">
      <alignment/>
      <protection/>
    </xf>
    <xf numFmtId="0" fontId="18" fillId="44" borderId="8" applyNumberFormat="0" applyAlignment="0" applyProtection="0">
      <alignment/>
      <protection/>
    </xf>
    <xf numFmtId="0" fontId="18" fillId="56" borderId="8" applyNumberFormat="0" applyAlignment="0" applyProtection="0">
      <alignment/>
      <protection/>
    </xf>
    <xf numFmtId="0" fontId="22" fillId="44" borderId="7" applyNumberFormat="0" applyAlignment="0" applyProtection="0">
      <alignment/>
      <protection/>
    </xf>
    <xf numFmtId="0" fontId="10" fillId="56" borderId="1" applyNumberFormat="0" applyAlignment="0" applyProtection="0">
      <alignment/>
      <protection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44" fontId="0" fillId="0" borderId="0" applyFont="0" applyFill="0" applyBorder="0" applyAlignment="0" applyProtection="0">
      <alignment/>
      <protection/>
    </xf>
    <xf numFmtId="42" fontId="0" fillId="0" borderId="0" applyFont="0" applyFill="0" applyBorder="0" applyAlignment="0" applyProtection="0">
      <alignment/>
      <protection/>
    </xf>
    <xf numFmtId="0" fontId="24" fillId="0" borderId="9" applyNumberFormat="0" applyFill="0" applyAlignment="0" applyProtection="0">
      <alignment/>
      <protection/>
    </xf>
    <xf numFmtId="0" fontId="13" fillId="0" borderId="10" applyNumberFormat="0" applyFill="0" applyAlignment="0" applyProtection="0">
      <alignment/>
      <protection/>
    </xf>
    <xf numFmtId="0" fontId="25" fillId="0" borderId="11" applyNumberFormat="0" applyFill="0" applyAlignment="0" applyProtection="0">
      <alignment/>
      <protection/>
    </xf>
    <xf numFmtId="0" fontId="14" fillId="0" borderId="12" applyNumberFormat="0" applyFill="0" applyAlignment="0" applyProtection="0">
      <alignment/>
      <protection/>
    </xf>
    <xf numFmtId="0" fontId="26" fillId="0" borderId="13" applyNumberFormat="0" applyFill="0" applyAlignment="0" applyProtection="0">
      <alignment/>
      <protection/>
    </xf>
    <xf numFmtId="0" fontId="15" fillId="0" borderId="14" applyNumberFormat="0" applyFill="0" applyAlignment="0" applyProtection="0">
      <alignment/>
      <protection/>
    </xf>
    <xf numFmtId="0" fontId="26" fillId="0" borderId="0" applyNumberFormat="0" applyFill="0" applyBorder="0" applyAlignment="0" applyProtection="0">
      <alignment/>
      <protection/>
    </xf>
    <xf numFmtId="0" fontId="15" fillId="0" borderId="0" applyNumberFormat="0" applyFill="0" applyBorder="0" applyAlignment="0" applyProtection="0">
      <alignment/>
      <protection/>
    </xf>
    <xf numFmtId="0" fontId="12" fillId="0" borderId="15" applyNumberFormat="0" applyFill="0" applyAlignment="0" applyProtection="0">
      <alignment/>
      <protection/>
    </xf>
    <xf numFmtId="0" fontId="12" fillId="0" borderId="16" applyNumberFormat="0" applyFill="0" applyAlignment="0" applyProtection="0">
      <alignment/>
      <protection/>
    </xf>
    <xf numFmtId="0" fontId="11" fillId="57" borderId="17" applyNumberFormat="0" applyAlignment="0" applyProtection="0">
      <alignment/>
      <protection/>
    </xf>
    <xf numFmtId="0" fontId="11" fillId="54" borderId="17" applyNumberFormat="0" applyAlignment="0" applyProtection="0">
      <alignment/>
      <protection/>
    </xf>
    <xf numFmtId="0" fontId="27" fillId="0" borderId="0" applyNumberFormat="0" applyFill="0" applyBorder="0" applyAlignment="0" applyProtection="0">
      <alignment/>
      <protection/>
    </xf>
    <xf numFmtId="0" fontId="28" fillId="34" borderId="0" applyNumberFormat="0" applyBorder="0" applyAlignment="0" applyProtection="0">
      <alignment/>
      <protection/>
    </xf>
    <xf numFmtId="0" fontId="17" fillId="29" borderId="0" applyNumberFormat="0" applyBorder="0" applyAlignment="0" applyProtection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7" borderId="18" applyNumberFormat="0" applyFont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1" fillId="1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035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 - 20%" xfId="69"/>
    <cellStyle name="Accent1 - 40%" xfId="70"/>
    <cellStyle name="Accent1 - 60%" xfId="71"/>
    <cellStyle name="Accent2 - 20%" xfId="72"/>
    <cellStyle name="Accent2 - 40%" xfId="73"/>
    <cellStyle name="Accent2 - 60%" xfId="74"/>
    <cellStyle name="Accent3 - 20%" xfId="75"/>
    <cellStyle name="Accent3 - 40%" xfId="76"/>
    <cellStyle name="Accent3 - 60%" xfId="77"/>
    <cellStyle name="Accent4 - 20%" xfId="78"/>
    <cellStyle name="Accent4 - 40%" xfId="79"/>
    <cellStyle name="Accent4 - 60%" xfId="80"/>
    <cellStyle name="Accent5 - 20%" xfId="81"/>
    <cellStyle name="Accent5 - 40%" xfId="82"/>
    <cellStyle name="Accent5 - 60%" xfId="83"/>
    <cellStyle name="Accent6 - 20%" xfId="84"/>
    <cellStyle name="Accent6 - 40%" xfId="85"/>
    <cellStyle name="Accent6 - 60%" xfId="86"/>
    <cellStyle name="Emphasis 1" xfId="87"/>
    <cellStyle name="Emphasis 2" xfId="88"/>
    <cellStyle name="Emphasis 3" xfId="89"/>
    <cellStyle name="SAPBEXaggData" xfId="90"/>
    <cellStyle name="SAPBEXaggDataEmph" xfId="91"/>
    <cellStyle name="SAPBEXaggItem" xfId="92"/>
    <cellStyle name="SAPBEXaggItemX" xfId="93"/>
    <cellStyle name="SAPBEXchaText" xfId="94"/>
    <cellStyle name="SAPBEXexcBad7" xfId="95"/>
    <cellStyle name="SAPBEXexcBad8" xfId="96"/>
    <cellStyle name="SAPBEXexcBad9" xfId="97"/>
    <cellStyle name="SAPBEXexcCritical4" xfId="98"/>
    <cellStyle name="SAPBEXexcCritical5" xfId="99"/>
    <cellStyle name="SAPBEXexcCritical6" xfId="100"/>
    <cellStyle name="SAPBEXexcGood1" xfId="101"/>
    <cellStyle name="SAPBEXexcGood2" xfId="102"/>
    <cellStyle name="SAPBEXexcGood3" xfId="103"/>
    <cellStyle name="SAPBEXfilterDrill" xfId="104"/>
    <cellStyle name="SAPBEXfilterItem" xfId="105"/>
    <cellStyle name="SAPBEXfilterText" xfId="106"/>
    <cellStyle name="SAPBEXformats" xfId="107"/>
    <cellStyle name="SAPBEXheaderItem" xfId="108"/>
    <cellStyle name="SAPBEXheaderText" xfId="109"/>
    <cellStyle name="SAPBEXHLevel0" xfId="110"/>
    <cellStyle name="SAPBEXHLevel0X" xfId="111"/>
    <cellStyle name="SAPBEXHLevel1" xfId="112"/>
    <cellStyle name="SAPBEXHLevel1X" xfId="113"/>
    <cellStyle name="SAPBEXHLevel2" xfId="114"/>
    <cellStyle name="SAPBEXHLevel2X" xfId="115"/>
    <cellStyle name="SAPBEXHLevel3" xfId="116"/>
    <cellStyle name="SAPBEXHLevel3X" xfId="117"/>
    <cellStyle name="SAPBEXinputData" xfId="118"/>
    <cellStyle name="SAPBEXItemHeader" xfId="119"/>
    <cellStyle name="SAPBEXresData" xfId="120"/>
    <cellStyle name="SAPBEXresDataEmph" xfId="121"/>
    <cellStyle name="SAPBEXresItem" xfId="122"/>
    <cellStyle name="SAPBEXresItemX" xfId="123"/>
    <cellStyle name="SAPBEXstdData" xfId="124"/>
    <cellStyle name="SAPBEXstdDataEmph" xfId="125"/>
    <cellStyle name="SAPBEXstdItem" xfId="126"/>
    <cellStyle name="SAPBEXstdItemX" xfId="127"/>
    <cellStyle name="SAPBEXtitle" xfId="128"/>
    <cellStyle name="SAPBEXunassignedItem" xfId="129"/>
    <cellStyle name="SAPBEXundefined" xfId="130"/>
    <cellStyle name="Sheet Title" xfId="131"/>
    <cellStyle name="Акцент1" xfId="132"/>
    <cellStyle name="Акцент1 2" xfId="133"/>
    <cellStyle name="Акцент2" xfId="134"/>
    <cellStyle name="Акцент2 2" xfId="135"/>
    <cellStyle name="Акцент3" xfId="136"/>
    <cellStyle name="Акцент3 2" xfId="137"/>
    <cellStyle name="Акцент4" xfId="138"/>
    <cellStyle name="Акцент4 2" xfId="139"/>
    <cellStyle name="Акцент5" xfId="140"/>
    <cellStyle name="Акцент5 2" xfId="141"/>
    <cellStyle name="Акцент6" xfId="142"/>
    <cellStyle name="Акцент6 2" xfId="143"/>
    <cellStyle name="Ввод " xfId="144"/>
    <cellStyle name="Ввод  2" xfId="145"/>
    <cellStyle name="Вывод" xfId="146"/>
    <cellStyle name="Вывод 2" xfId="147"/>
    <cellStyle name="Вычисление" xfId="148"/>
    <cellStyle name="Вычисление 2" xfId="149"/>
    <cellStyle name="Гиперссылка 2" xfId="150"/>
    <cellStyle name="Гиперссылка 2 2" xfId="151"/>
    <cellStyle name="Currency" xfId="152"/>
    <cellStyle name="Currency [0]" xfId="153"/>
    <cellStyle name="Заголовок 1" xfId="154"/>
    <cellStyle name="Заголовок 1 2" xfId="155"/>
    <cellStyle name="Заголовок 2" xfId="156"/>
    <cellStyle name="Заголовок 2 2" xfId="157"/>
    <cellStyle name="Заголовок 3" xfId="158"/>
    <cellStyle name="Заголовок 3 2" xfId="159"/>
    <cellStyle name="Заголовок 4" xfId="160"/>
    <cellStyle name="Заголовок 4 2" xfId="161"/>
    <cellStyle name="Итог" xfId="162"/>
    <cellStyle name="Итог 2" xfId="163"/>
    <cellStyle name="Контрольная ячейка" xfId="164"/>
    <cellStyle name="Контрольная ячейка 2" xfId="165"/>
    <cellStyle name="Название" xfId="166"/>
    <cellStyle name="Нейтральный" xfId="167"/>
    <cellStyle name="Нейтральный 2" xfId="168"/>
    <cellStyle name="Обычный 10" xfId="169"/>
    <cellStyle name="Обычный 100" xfId="170"/>
    <cellStyle name="Обычный 101" xfId="171"/>
    <cellStyle name="Обычный 101 10" xfId="172"/>
    <cellStyle name="Обычный 101 10 2" xfId="173"/>
    <cellStyle name="Обычный 101 10 2 2" xfId="174"/>
    <cellStyle name="Обычный 101 10 3" xfId="175"/>
    <cellStyle name="Обычный 101 11" xfId="176"/>
    <cellStyle name="Обычный 101 11 2" xfId="177"/>
    <cellStyle name="Обычный 101 11 2 2" xfId="178"/>
    <cellStyle name="Обычный 101 11 3" xfId="179"/>
    <cellStyle name="Обычный 101 12" xfId="180"/>
    <cellStyle name="Обычный 101 12 2" xfId="181"/>
    <cellStyle name="Обычный 101 12 2 2" xfId="182"/>
    <cellStyle name="Обычный 101 12 3" xfId="183"/>
    <cellStyle name="Обычный 101 13" xfId="184"/>
    <cellStyle name="Обычный 101 13 2" xfId="185"/>
    <cellStyle name="Обычный 101 13 2 2" xfId="186"/>
    <cellStyle name="Обычный 101 13 3" xfId="187"/>
    <cellStyle name="Обычный 101 14" xfId="188"/>
    <cellStyle name="Обычный 101 14 2" xfId="189"/>
    <cellStyle name="Обычный 101 14 2 2" xfId="190"/>
    <cellStyle name="Обычный 101 14 3" xfId="191"/>
    <cellStyle name="Обычный 101 15" xfId="192"/>
    <cellStyle name="Обычный 101 15 2" xfId="193"/>
    <cellStyle name="Обычный 101 15 2 2" xfId="194"/>
    <cellStyle name="Обычный 101 15 3" xfId="195"/>
    <cellStyle name="Обычный 101 16" xfId="196"/>
    <cellStyle name="Обычный 101 16 2" xfId="197"/>
    <cellStyle name="Обычный 101 16 2 2" xfId="198"/>
    <cellStyle name="Обычный 101 16 3" xfId="199"/>
    <cellStyle name="Обычный 101 17" xfId="200"/>
    <cellStyle name="Обычный 101 17 2" xfId="201"/>
    <cellStyle name="Обычный 101 17 2 2" xfId="202"/>
    <cellStyle name="Обычный 101 17 3" xfId="203"/>
    <cellStyle name="Обычный 101 18" xfId="204"/>
    <cellStyle name="Обычный 101 18 2" xfId="205"/>
    <cellStyle name="Обычный 101 18 2 2" xfId="206"/>
    <cellStyle name="Обычный 101 18 3" xfId="207"/>
    <cellStyle name="Обычный 101 19" xfId="208"/>
    <cellStyle name="Обычный 101 19 2" xfId="209"/>
    <cellStyle name="Обычный 101 19 2 2" xfId="210"/>
    <cellStyle name="Обычный 101 19 3" xfId="211"/>
    <cellStyle name="Обычный 101 2" xfId="212"/>
    <cellStyle name="Обычный 101 2 2" xfId="213"/>
    <cellStyle name="Обычный 101 2 2 2" xfId="214"/>
    <cellStyle name="Обычный 101 2 3" xfId="215"/>
    <cellStyle name="Обычный 101 20" xfId="216"/>
    <cellStyle name="Обычный 101 20 2" xfId="217"/>
    <cellStyle name="Обычный 101 20 2 2" xfId="218"/>
    <cellStyle name="Обычный 101 20 3" xfId="219"/>
    <cellStyle name="Обычный 101 21" xfId="220"/>
    <cellStyle name="Обычный 101 21 2" xfId="221"/>
    <cellStyle name="Обычный 101 21 2 2" xfId="222"/>
    <cellStyle name="Обычный 101 21 3" xfId="223"/>
    <cellStyle name="Обычный 101 22" xfId="224"/>
    <cellStyle name="Обычный 101 22 2" xfId="225"/>
    <cellStyle name="Обычный 101 22 2 2" xfId="226"/>
    <cellStyle name="Обычный 101 22 3" xfId="227"/>
    <cellStyle name="Обычный 101 23" xfId="228"/>
    <cellStyle name="Обычный 101 23 2" xfId="229"/>
    <cellStyle name="Обычный 101 23 2 2" xfId="230"/>
    <cellStyle name="Обычный 101 23 3" xfId="231"/>
    <cellStyle name="Обычный 101 24" xfId="232"/>
    <cellStyle name="Обычный 101 24 2" xfId="233"/>
    <cellStyle name="Обычный 101 24 2 2" xfId="234"/>
    <cellStyle name="Обычный 101 24 3" xfId="235"/>
    <cellStyle name="Обычный 101 25" xfId="236"/>
    <cellStyle name="Обычный 101 25 2" xfId="237"/>
    <cellStyle name="Обычный 101 26" xfId="238"/>
    <cellStyle name="Обычный 101 3" xfId="239"/>
    <cellStyle name="Обычный 101 3 2" xfId="240"/>
    <cellStyle name="Обычный 101 3 2 2" xfId="241"/>
    <cellStyle name="Обычный 101 3 3" xfId="242"/>
    <cellStyle name="Обычный 101 4" xfId="243"/>
    <cellStyle name="Обычный 101 4 2" xfId="244"/>
    <cellStyle name="Обычный 101 4 2 2" xfId="245"/>
    <cellStyle name="Обычный 101 4 3" xfId="246"/>
    <cellStyle name="Обычный 101 5" xfId="247"/>
    <cellStyle name="Обычный 101 5 2" xfId="248"/>
    <cellStyle name="Обычный 101 5 2 2" xfId="249"/>
    <cellStyle name="Обычный 101 5 3" xfId="250"/>
    <cellStyle name="Обычный 101 6" xfId="251"/>
    <cellStyle name="Обычный 101 6 2" xfId="252"/>
    <cellStyle name="Обычный 101 6 2 2" xfId="253"/>
    <cellStyle name="Обычный 101 6 3" xfId="254"/>
    <cellStyle name="Обычный 101 7" xfId="255"/>
    <cellStyle name="Обычный 101 7 2" xfId="256"/>
    <cellStyle name="Обычный 101 7 2 2" xfId="257"/>
    <cellStyle name="Обычный 101 7 3" xfId="258"/>
    <cellStyle name="Обычный 101 8" xfId="259"/>
    <cellStyle name="Обычный 101 8 2" xfId="260"/>
    <cellStyle name="Обычный 101 8 2 2" xfId="261"/>
    <cellStyle name="Обычный 101 8 3" xfId="262"/>
    <cellStyle name="Обычный 101 9" xfId="263"/>
    <cellStyle name="Обычный 101 9 2" xfId="264"/>
    <cellStyle name="Обычный 101 9 2 2" xfId="265"/>
    <cellStyle name="Обычный 101 9 3" xfId="266"/>
    <cellStyle name="Обычный 102" xfId="267"/>
    <cellStyle name="Обычный 102 10" xfId="268"/>
    <cellStyle name="Обычный 102 10 2" xfId="269"/>
    <cellStyle name="Обычный 102 10 2 2" xfId="270"/>
    <cellStyle name="Обычный 102 10 3" xfId="271"/>
    <cellStyle name="Обычный 102 11" xfId="272"/>
    <cellStyle name="Обычный 102 11 2" xfId="273"/>
    <cellStyle name="Обычный 102 11 2 2" xfId="274"/>
    <cellStyle name="Обычный 102 11 3" xfId="275"/>
    <cellStyle name="Обычный 102 12" xfId="276"/>
    <cellStyle name="Обычный 102 12 2" xfId="277"/>
    <cellStyle name="Обычный 102 12 2 2" xfId="278"/>
    <cellStyle name="Обычный 102 12 3" xfId="279"/>
    <cellStyle name="Обычный 102 13" xfId="280"/>
    <cellStyle name="Обычный 102 13 2" xfId="281"/>
    <cellStyle name="Обычный 102 13 2 2" xfId="282"/>
    <cellStyle name="Обычный 102 13 3" xfId="283"/>
    <cellStyle name="Обычный 102 14" xfId="284"/>
    <cellStyle name="Обычный 102 14 2" xfId="285"/>
    <cellStyle name="Обычный 102 14 2 2" xfId="286"/>
    <cellStyle name="Обычный 102 14 3" xfId="287"/>
    <cellStyle name="Обычный 102 15" xfId="288"/>
    <cellStyle name="Обычный 102 15 2" xfId="289"/>
    <cellStyle name="Обычный 102 15 2 2" xfId="290"/>
    <cellStyle name="Обычный 102 15 3" xfId="291"/>
    <cellStyle name="Обычный 102 16" xfId="292"/>
    <cellStyle name="Обычный 102 16 2" xfId="293"/>
    <cellStyle name="Обычный 102 16 2 2" xfId="294"/>
    <cellStyle name="Обычный 102 16 3" xfId="295"/>
    <cellStyle name="Обычный 102 17" xfId="296"/>
    <cellStyle name="Обычный 102 17 2" xfId="297"/>
    <cellStyle name="Обычный 102 17 2 2" xfId="298"/>
    <cellStyle name="Обычный 102 17 3" xfId="299"/>
    <cellStyle name="Обычный 102 18" xfId="300"/>
    <cellStyle name="Обычный 102 18 2" xfId="301"/>
    <cellStyle name="Обычный 102 18 2 2" xfId="302"/>
    <cellStyle name="Обычный 102 18 3" xfId="303"/>
    <cellStyle name="Обычный 102 19" xfId="304"/>
    <cellStyle name="Обычный 102 19 2" xfId="305"/>
    <cellStyle name="Обычный 102 19 2 2" xfId="306"/>
    <cellStyle name="Обычный 102 19 3" xfId="307"/>
    <cellStyle name="Обычный 102 2" xfId="308"/>
    <cellStyle name="Обычный 102 2 2" xfId="309"/>
    <cellStyle name="Обычный 102 2 2 2" xfId="310"/>
    <cellStyle name="Обычный 102 2 3" xfId="311"/>
    <cellStyle name="Обычный 102 20" xfId="312"/>
    <cellStyle name="Обычный 102 20 2" xfId="313"/>
    <cellStyle name="Обычный 102 20 2 2" xfId="314"/>
    <cellStyle name="Обычный 102 20 3" xfId="315"/>
    <cellStyle name="Обычный 102 21" xfId="316"/>
    <cellStyle name="Обычный 102 21 2" xfId="317"/>
    <cellStyle name="Обычный 102 21 2 2" xfId="318"/>
    <cellStyle name="Обычный 102 21 3" xfId="319"/>
    <cellStyle name="Обычный 102 22" xfId="320"/>
    <cellStyle name="Обычный 102 22 2" xfId="321"/>
    <cellStyle name="Обычный 102 22 2 2" xfId="322"/>
    <cellStyle name="Обычный 102 22 3" xfId="323"/>
    <cellStyle name="Обычный 102 23" xfId="324"/>
    <cellStyle name="Обычный 102 23 2" xfId="325"/>
    <cellStyle name="Обычный 102 23 2 2" xfId="326"/>
    <cellStyle name="Обычный 102 23 3" xfId="327"/>
    <cellStyle name="Обычный 102 24" xfId="328"/>
    <cellStyle name="Обычный 102 24 2" xfId="329"/>
    <cellStyle name="Обычный 102 24 2 2" xfId="330"/>
    <cellStyle name="Обычный 102 24 3" xfId="331"/>
    <cellStyle name="Обычный 102 25" xfId="332"/>
    <cellStyle name="Обычный 102 25 2" xfId="333"/>
    <cellStyle name="Обычный 102 26" xfId="334"/>
    <cellStyle name="Обычный 102 3" xfId="335"/>
    <cellStyle name="Обычный 102 3 2" xfId="336"/>
    <cellStyle name="Обычный 102 3 2 2" xfId="337"/>
    <cellStyle name="Обычный 102 3 3" xfId="338"/>
    <cellStyle name="Обычный 102 4" xfId="339"/>
    <cellStyle name="Обычный 102 4 2" xfId="340"/>
    <cellStyle name="Обычный 102 4 2 2" xfId="341"/>
    <cellStyle name="Обычный 102 4 3" xfId="342"/>
    <cellStyle name="Обычный 102 5" xfId="343"/>
    <cellStyle name="Обычный 102 5 2" xfId="344"/>
    <cellStyle name="Обычный 102 5 2 2" xfId="345"/>
    <cellStyle name="Обычный 102 5 3" xfId="346"/>
    <cellStyle name="Обычный 102 6" xfId="347"/>
    <cellStyle name="Обычный 102 6 2" xfId="348"/>
    <cellStyle name="Обычный 102 6 2 2" xfId="349"/>
    <cellStyle name="Обычный 102 6 3" xfId="350"/>
    <cellStyle name="Обычный 102 7" xfId="351"/>
    <cellStyle name="Обычный 102 7 2" xfId="352"/>
    <cellStyle name="Обычный 102 7 2 2" xfId="353"/>
    <cellStyle name="Обычный 102 7 3" xfId="354"/>
    <cellStyle name="Обычный 102 8" xfId="355"/>
    <cellStyle name="Обычный 102 8 2" xfId="356"/>
    <cellStyle name="Обычный 102 8 2 2" xfId="357"/>
    <cellStyle name="Обычный 102 8 3" xfId="358"/>
    <cellStyle name="Обычный 102 9" xfId="359"/>
    <cellStyle name="Обычный 102 9 2" xfId="360"/>
    <cellStyle name="Обычный 102 9 2 2" xfId="361"/>
    <cellStyle name="Обычный 102 9 3" xfId="362"/>
    <cellStyle name="Обычный 103" xfId="363"/>
    <cellStyle name="Обычный 104" xfId="364"/>
    <cellStyle name="Обычный 105" xfId="365"/>
    <cellStyle name="Обычный 106" xfId="366"/>
    <cellStyle name="Обычный 107" xfId="367"/>
    <cellStyle name="Обычный 107 10" xfId="368"/>
    <cellStyle name="Обычный 107 10 2" xfId="369"/>
    <cellStyle name="Обычный 107 10 2 2" xfId="370"/>
    <cellStyle name="Обычный 107 10 3" xfId="371"/>
    <cellStyle name="Обычный 107 11" xfId="372"/>
    <cellStyle name="Обычный 107 11 2" xfId="373"/>
    <cellStyle name="Обычный 107 11 2 2" xfId="374"/>
    <cellStyle name="Обычный 107 11 3" xfId="375"/>
    <cellStyle name="Обычный 107 12" xfId="376"/>
    <cellStyle name="Обычный 107 12 2" xfId="377"/>
    <cellStyle name="Обычный 107 12 2 2" xfId="378"/>
    <cellStyle name="Обычный 107 12 3" xfId="379"/>
    <cellStyle name="Обычный 107 13" xfId="380"/>
    <cellStyle name="Обычный 107 13 2" xfId="381"/>
    <cellStyle name="Обычный 107 13 2 2" xfId="382"/>
    <cellStyle name="Обычный 107 13 3" xfId="383"/>
    <cellStyle name="Обычный 107 14" xfId="384"/>
    <cellStyle name="Обычный 107 14 2" xfId="385"/>
    <cellStyle name="Обычный 107 14 2 2" xfId="386"/>
    <cellStyle name="Обычный 107 14 3" xfId="387"/>
    <cellStyle name="Обычный 107 15" xfId="388"/>
    <cellStyle name="Обычный 107 15 2" xfId="389"/>
    <cellStyle name="Обычный 107 15 2 2" xfId="390"/>
    <cellStyle name="Обычный 107 15 3" xfId="391"/>
    <cellStyle name="Обычный 107 16" xfId="392"/>
    <cellStyle name="Обычный 107 16 2" xfId="393"/>
    <cellStyle name="Обычный 107 16 2 2" xfId="394"/>
    <cellStyle name="Обычный 107 16 3" xfId="395"/>
    <cellStyle name="Обычный 107 17" xfId="396"/>
    <cellStyle name="Обычный 107 17 2" xfId="397"/>
    <cellStyle name="Обычный 107 17 2 2" xfId="398"/>
    <cellStyle name="Обычный 107 17 3" xfId="399"/>
    <cellStyle name="Обычный 107 18" xfId="400"/>
    <cellStyle name="Обычный 107 18 2" xfId="401"/>
    <cellStyle name="Обычный 107 18 2 2" xfId="402"/>
    <cellStyle name="Обычный 107 18 3" xfId="403"/>
    <cellStyle name="Обычный 107 19" xfId="404"/>
    <cellStyle name="Обычный 107 19 2" xfId="405"/>
    <cellStyle name="Обычный 107 19 2 2" xfId="406"/>
    <cellStyle name="Обычный 107 19 3" xfId="407"/>
    <cellStyle name="Обычный 107 2" xfId="408"/>
    <cellStyle name="Обычный 107 2 2" xfId="409"/>
    <cellStyle name="Обычный 107 2 2 2" xfId="410"/>
    <cellStyle name="Обычный 107 2 3" xfId="411"/>
    <cellStyle name="Обычный 107 20" xfId="412"/>
    <cellStyle name="Обычный 107 20 2" xfId="413"/>
    <cellStyle name="Обычный 107 20 2 2" xfId="414"/>
    <cellStyle name="Обычный 107 20 3" xfId="415"/>
    <cellStyle name="Обычный 107 21" xfId="416"/>
    <cellStyle name="Обычный 107 21 2" xfId="417"/>
    <cellStyle name="Обычный 107 21 2 2" xfId="418"/>
    <cellStyle name="Обычный 107 21 3" xfId="419"/>
    <cellStyle name="Обычный 107 22" xfId="420"/>
    <cellStyle name="Обычный 107 22 2" xfId="421"/>
    <cellStyle name="Обычный 107 22 2 2" xfId="422"/>
    <cellStyle name="Обычный 107 22 3" xfId="423"/>
    <cellStyle name="Обычный 107 23" xfId="424"/>
    <cellStyle name="Обычный 107 23 2" xfId="425"/>
    <cellStyle name="Обычный 107 23 2 2" xfId="426"/>
    <cellStyle name="Обычный 107 23 3" xfId="427"/>
    <cellStyle name="Обычный 107 24" xfId="428"/>
    <cellStyle name="Обычный 107 24 2" xfId="429"/>
    <cellStyle name="Обычный 107 24 2 2" xfId="430"/>
    <cellStyle name="Обычный 107 24 3" xfId="431"/>
    <cellStyle name="Обычный 107 25" xfId="432"/>
    <cellStyle name="Обычный 107 25 2" xfId="433"/>
    <cellStyle name="Обычный 107 26" xfId="434"/>
    <cellStyle name="Обычный 107 3" xfId="435"/>
    <cellStyle name="Обычный 107 3 2" xfId="436"/>
    <cellStyle name="Обычный 107 3 2 2" xfId="437"/>
    <cellStyle name="Обычный 107 3 3" xfId="438"/>
    <cellStyle name="Обычный 107 4" xfId="439"/>
    <cellStyle name="Обычный 107 4 2" xfId="440"/>
    <cellStyle name="Обычный 107 4 2 2" xfId="441"/>
    <cellStyle name="Обычный 107 4 3" xfId="442"/>
    <cellStyle name="Обычный 107 5" xfId="443"/>
    <cellStyle name="Обычный 107 5 2" xfId="444"/>
    <cellStyle name="Обычный 107 5 2 2" xfId="445"/>
    <cellStyle name="Обычный 107 5 3" xfId="446"/>
    <cellStyle name="Обычный 107 6" xfId="447"/>
    <cellStyle name="Обычный 107 6 2" xfId="448"/>
    <cellStyle name="Обычный 107 6 2 2" xfId="449"/>
    <cellStyle name="Обычный 107 6 3" xfId="450"/>
    <cellStyle name="Обычный 107 7" xfId="451"/>
    <cellStyle name="Обычный 107 7 2" xfId="452"/>
    <cellStyle name="Обычный 107 7 2 2" xfId="453"/>
    <cellStyle name="Обычный 107 7 3" xfId="454"/>
    <cellStyle name="Обычный 107 8" xfId="455"/>
    <cellStyle name="Обычный 107 8 2" xfId="456"/>
    <cellStyle name="Обычный 107 8 2 2" xfId="457"/>
    <cellStyle name="Обычный 107 8 3" xfId="458"/>
    <cellStyle name="Обычный 107 9" xfId="459"/>
    <cellStyle name="Обычный 107 9 2" xfId="460"/>
    <cellStyle name="Обычный 107 9 2 2" xfId="461"/>
    <cellStyle name="Обычный 107 9 3" xfId="462"/>
    <cellStyle name="Обычный 108" xfId="463"/>
    <cellStyle name="Обычный 108 10" xfId="464"/>
    <cellStyle name="Обычный 108 10 2" xfId="465"/>
    <cellStyle name="Обычный 108 10 2 2" xfId="466"/>
    <cellStyle name="Обычный 108 10 3" xfId="467"/>
    <cellStyle name="Обычный 108 11" xfId="468"/>
    <cellStyle name="Обычный 108 11 2" xfId="469"/>
    <cellStyle name="Обычный 108 11 2 2" xfId="470"/>
    <cellStyle name="Обычный 108 11 3" xfId="471"/>
    <cellStyle name="Обычный 108 12" xfId="472"/>
    <cellStyle name="Обычный 108 12 2" xfId="473"/>
    <cellStyle name="Обычный 108 12 2 2" xfId="474"/>
    <cellStyle name="Обычный 108 12 3" xfId="475"/>
    <cellStyle name="Обычный 108 13" xfId="476"/>
    <cellStyle name="Обычный 108 13 2" xfId="477"/>
    <cellStyle name="Обычный 108 13 2 2" xfId="478"/>
    <cellStyle name="Обычный 108 13 3" xfId="479"/>
    <cellStyle name="Обычный 108 14" xfId="480"/>
    <cellStyle name="Обычный 108 14 2" xfId="481"/>
    <cellStyle name="Обычный 108 14 2 2" xfId="482"/>
    <cellStyle name="Обычный 108 14 3" xfId="483"/>
    <cellStyle name="Обычный 108 15" xfId="484"/>
    <cellStyle name="Обычный 108 15 2" xfId="485"/>
    <cellStyle name="Обычный 108 15 2 2" xfId="486"/>
    <cellStyle name="Обычный 108 15 3" xfId="487"/>
    <cellStyle name="Обычный 108 16" xfId="488"/>
    <cellStyle name="Обычный 108 16 2" xfId="489"/>
    <cellStyle name="Обычный 108 16 2 2" xfId="490"/>
    <cellStyle name="Обычный 108 16 3" xfId="491"/>
    <cellStyle name="Обычный 108 17" xfId="492"/>
    <cellStyle name="Обычный 108 17 2" xfId="493"/>
    <cellStyle name="Обычный 108 17 2 2" xfId="494"/>
    <cellStyle name="Обычный 108 17 3" xfId="495"/>
    <cellStyle name="Обычный 108 18" xfId="496"/>
    <cellStyle name="Обычный 108 18 2" xfId="497"/>
    <cellStyle name="Обычный 108 18 2 2" xfId="498"/>
    <cellStyle name="Обычный 108 18 3" xfId="499"/>
    <cellStyle name="Обычный 108 19" xfId="500"/>
    <cellStyle name="Обычный 108 19 2" xfId="501"/>
    <cellStyle name="Обычный 108 19 2 2" xfId="502"/>
    <cellStyle name="Обычный 108 19 3" xfId="503"/>
    <cellStyle name="Обычный 108 2" xfId="504"/>
    <cellStyle name="Обычный 108 2 2" xfId="505"/>
    <cellStyle name="Обычный 108 2 2 2" xfId="506"/>
    <cellStyle name="Обычный 108 2 3" xfId="507"/>
    <cellStyle name="Обычный 108 20" xfId="508"/>
    <cellStyle name="Обычный 108 20 2" xfId="509"/>
    <cellStyle name="Обычный 108 20 2 2" xfId="510"/>
    <cellStyle name="Обычный 108 20 3" xfId="511"/>
    <cellStyle name="Обычный 108 21" xfId="512"/>
    <cellStyle name="Обычный 108 21 2" xfId="513"/>
    <cellStyle name="Обычный 108 21 2 2" xfId="514"/>
    <cellStyle name="Обычный 108 21 3" xfId="515"/>
    <cellStyle name="Обычный 108 22" xfId="516"/>
    <cellStyle name="Обычный 108 22 2" xfId="517"/>
    <cellStyle name="Обычный 108 22 2 2" xfId="518"/>
    <cellStyle name="Обычный 108 22 3" xfId="519"/>
    <cellStyle name="Обычный 108 23" xfId="520"/>
    <cellStyle name="Обычный 108 23 2" xfId="521"/>
    <cellStyle name="Обычный 108 23 2 2" xfId="522"/>
    <cellStyle name="Обычный 108 23 3" xfId="523"/>
    <cellStyle name="Обычный 108 24" xfId="524"/>
    <cellStyle name="Обычный 108 24 2" xfId="525"/>
    <cellStyle name="Обычный 108 24 2 2" xfId="526"/>
    <cellStyle name="Обычный 108 24 3" xfId="527"/>
    <cellStyle name="Обычный 108 25" xfId="528"/>
    <cellStyle name="Обычный 108 25 2" xfId="529"/>
    <cellStyle name="Обычный 108 26" xfId="530"/>
    <cellStyle name="Обычный 108 27" xfId="531"/>
    <cellStyle name="Обычный 108 28" xfId="532"/>
    <cellStyle name="Обычный 108 3" xfId="533"/>
    <cellStyle name="Обычный 108 3 2" xfId="534"/>
    <cellStyle name="Обычный 108 3 2 2" xfId="535"/>
    <cellStyle name="Обычный 108 3 3" xfId="536"/>
    <cellStyle name="Обычный 108 4" xfId="537"/>
    <cellStyle name="Обычный 108 4 2" xfId="538"/>
    <cellStyle name="Обычный 108 4 2 2" xfId="539"/>
    <cellStyle name="Обычный 108 4 3" xfId="540"/>
    <cellStyle name="Обычный 108 5" xfId="541"/>
    <cellStyle name="Обычный 108 5 2" xfId="542"/>
    <cellStyle name="Обычный 108 5 2 2" xfId="543"/>
    <cellStyle name="Обычный 108 5 3" xfId="544"/>
    <cellStyle name="Обычный 108 6" xfId="545"/>
    <cellStyle name="Обычный 108 6 2" xfId="546"/>
    <cellStyle name="Обычный 108 6 2 2" xfId="547"/>
    <cellStyle name="Обычный 108 6 3" xfId="548"/>
    <cellStyle name="Обычный 108 7" xfId="549"/>
    <cellStyle name="Обычный 108 7 2" xfId="550"/>
    <cellStyle name="Обычный 108 7 2 2" xfId="551"/>
    <cellStyle name="Обычный 108 7 3" xfId="552"/>
    <cellStyle name="Обычный 108 8" xfId="553"/>
    <cellStyle name="Обычный 108 8 2" xfId="554"/>
    <cellStyle name="Обычный 108 8 2 2" xfId="555"/>
    <cellStyle name="Обычный 108 8 3" xfId="556"/>
    <cellStyle name="Обычный 108 9" xfId="557"/>
    <cellStyle name="Обычный 108 9 2" xfId="558"/>
    <cellStyle name="Обычный 108 9 2 2" xfId="559"/>
    <cellStyle name="Обычный 108 9 3" xfId="560"/>
    <cellStyle name="Обычный 109" xfId="561"/>
    <cellStyle name="Обычный 109 10" xfId="562"/>
    <cellStyle name="Обычный 109 10 2" xfId="563"/>
    <cellStyle name="Обычный 109 10 2 2" xfId="564"/>
    <cellStyle name="Обычный 109 10 3" xfId="565"/>
    <cellStyle name="Обычный 109 11" xfId="566"/>
    <cellStyle name="Обычный 109 11 2" xfId="567"/>
    <cellStyle name="Обычный 109 11 2 2" xfId="568"/>
    <cellStyle name="Обычный 109 11 3" xfId="569"/>
    <cellStyle name="Обычный 109 12" xfId="570"/>
    <cellStyle name="Обычный 109 12 2" xfId="571"/>
    <cellStyle name="Обычный 109 12 2 2" xfId="572"/>
    <cellStyle name="Обычный 109 12 3" xfId="573"/>
    <cellStyle name="Обычный 109 13" xfId="574"/>
    <cellStyle name="Обычный 109 13 2" xfId="575"/>
    <cellStyle name="Обычный 109 13 2 2" xfId="576"/>
    <cellStyle name="Обычный 109 13 3" xfId="577"/>
    <cellStyle name="Обычный 109 14" xfId="578"/>
    <cellStyle name="Обычный 109 14 2" xfId="579"/>
    <cellStyle name="Обычный 109 14 2 2" xfId="580"/>
    <cellStyle name="Обычный 109 14 3" xfId="581"/>
    <cellStyle name="Обычный 109 15" xfId="582"/>
    <cellStyle name="Обычный 109 15 2" xfId="583"/>
    <cellStyle name="Обычный 109 15 2 2" xfId="584"/>
    <cellStyle name="Обычный 109 15 3" xfId="585"/>
    <cellStyle name="Обычный 109 16" xfId="586"/>
    <cellStyle name="Обычный 109 16 2" xfId="587"/>
    <cellStyle name="Обычный 109 16 2 2" xfId="588"/>
    <cellStyle name="Обычный 109 16 3" xfId="589"/>
    <cellStyle name="Обычный 109 17" xfId="590"/>
    <cellStyle name="Обычный 109 17 2" xfId="591"/>
    <cellStyle name="Обычный 109 17 2 2" xfId="592"/>
    <cellStyle name="Обычный 109 17 3" xfId="593"/>
    <cellStyle name="Обычный 109 18" xfId="594"/>
    <cellStyle name="Обычный 109 18 2" xfId="595"/>
    <cellStyle name="Обычный 109 18 2 2" xfId="596"/>
    <cellStyle name="Обычный 109 18 3" xfId="597"/>
    <cellStyle name="Обычный 109 19" xfId="598"/>
    <cellStyle name="Обычный 109 19 2" xfId="599"/>
    <cellStyle name="Обычный 109 19 2 2" xfId="600"/>
    <cellStyle name="Обычный 109 19 3" xfId="601"/>
    <cellStyle name="Обычный 109 2" xfId="602"/>
    <cellStyle name="Обычный 109 2 2" xfId="603"/>
    <cellStyle name="Обычный 109 2 2 2" xfId="604"/>
    <cellStyle name="Обычный 109 2 3" xfId="605"/>
    <cellStyle name="Обычный 109 20" xfId="606"/>
    <cellStyle name="Обычный 109 20 2" xfId="607"/>
    <cellStyle name="Обычный 109 20 2 2" xfId="608"/>
    <cellStyle name="Обычный 109 20 3" xfId="609"/>
    <cellStyle name="Обычный 109 21" xfId="610"/>
    <cellStyle name="Обычный 109 21 2" xfId="611"/>
    <cellStyle name="Обычный 109 21 2 2" xfId="612"/>
    <cellStyle name="Обычный 109 21 3" xfId="613"/>
    <cellStyle name="Обычный 109 22" xfId="614"/>
    <cellStyle name="Обычный 109 22 2" xfId="615"/>
    <cellStyle name="Обычный 109 22 2 2" xfId="616"/>
    <cellStyle name="Обычный 109 22 3" xfId="617"/>
    <cellStyle name="Обычный 109 23" xfId="618"/>
    <cellStyle name="Обычный 109 23 2" xfId="619"/>
    <cellStyle name="Обычный 109 23 2 2" xfId="620"/>
    <cellStyle name="Обычный 109 23 3" xfId="621"/>
    <cellStyle name="Обычный 109 24" xfId="622"/>
    <cellStyle name="Обычный 109 24 2" xfId="623"/>
    <cellStyle name="Обычный 109 24 2 2" xfId="624"/>
    <cellStyle name="Обычный 109 24 3" xfId="625"/>
    <cellStyle name="Обычный 109 25" xfId="626"/>
    <cellStyle name="Обычный 109 25 2" xfId="627"/>
    <cellStyle name="Обычный 109 26" xfId="628"/>
    <cellStyle name="Обычный 109 3" xfId="629"/>
    <cellStyle name="Обычный 109 3 2" xfId="630"/>
    <cellStyle name="Обычный 109 3 2 2" xfId="631"/>
    <cellStyle name="Обычный 109 3 3" xfId="632"/>
    <cellStyle name="Обычный 109 4" xfId="633"/>
    <cellStyle name="Обычный 109 4 2" xfId="634"/>
    <cellStyle name="Обычный 109 4 2 2" xfId="635"/>
    <cellStyle name="Обычный 109 4 3" xfId="636"/>
    <cellStyle name="Обычный 109 5" xfId="637"/>
    <cellStyle name="Обычный 109 5 2" xfId="638"/>
    <cellStyle name="Обычный 109 5 2 2" xfId="639"/>
    <cellStyle name="Обычный 109 5 3" xfId="640"/>
    <cellStyle name="Обычный 109 6" xfId="641"/>
    <cellStyle name="Обычный 109 6 2" xfId="642"/>
    <cellStyle name="Обычный 109 6 2 2" xfId="643"/>
    <cellStyle name="Обычный 109 6 3" xfId="644"/>
    <cellStyle name="Обычный 109 7" xfId="645"/>
    <cellStyle name="Обычный 109 7 2" xfId="646"/>
    <cellStyle name="Обычный 109 7 2 2" xfId="647"/>
    <cellStyle name="Обычный 109 7 3" xfId="648"/>
    <cellStyle name="Обычный 109 8" xfId="649"/>
    <cellStyle name="Обычный 109 8 2" xfId="650"/>
    <cellStyle name="Обычный 109 8 2 2" xfId="651"/>
    <cellStyle name="Обычный 109 8 3" xfId="652"/>
    <cellStyle name="Обычный 109 9" xfId="653"/>
    <cellStyle name="Обычный 109 9 2" xfId="654"/>
    <cellStyle name="Обычный 109 9 2 2" xfId="655"/>
    <cellStyle name="Обычный 109 9 3" xfId="656"/>
    <cellStyle name="Обычный 11" xfId="657"/>
    <cellStyle name="Обычный 11 10" xfId="658"/>
    <cellStyle name="Обычный 11 10 2" xfId="659"/>
    <cellStyle name="Обычный 11 10 2 2" xfId="660"/>
    <cellStyle name="Обычный 11 10 3" xfId="661"/>
    <cellStyle name="Обычный 11 11" xfId="662"/>
    <cellStyle name="Обычный 11 11 2" xfId="663"/>
    <cellStyle name="Обычный 11 11 2 2" xfId="664"/>
    <cellStyle name="Обычный 11 11 3" xfId="665"/>
    <cellStyle name="Обычный 11 12" xfId="666"/>
    <cellStyle name="Обычный 11 12 2" xfId="667"/>
    <cellStyle name="Обычный 11 12 2 2" xfId="668"/>
    <cellStyle name="Обычный 11 12 3" xfId="669"/>
    <cellStyle name="Обычный 11 13" xfId="670"/>
    <cellStyle name="Обычный 11 13 2" xfId="671"/>
    <cellStyle name="Обычный 11 13 2 2" xfId="672"/>
    <cellStyle name="Обычный 11 13 3" xfId="673"/>
    <cellStyle name="Обычный 11 14" xfId="674"/>
    <cellStyle name="Обычный 11 14 2" xfId="675"/>
    <cellStyle name="Обычный 11 14 2 2" xfId="676"/>
    <cellStyle name="Обычный 11 14 3" xfId="677"/>
    <cellStyle name="Обычный 11 15" xfId="678"/>
    <cellStyle name="Обычный 11 15 2" xfId="679"/>
    <cellStyle name="Обычный 11 15 2 2" xfId="680"/>
    <cellStyle name="Обычный 11 15 3" xfId="681"/>
    <cellStyle name="Обычный 11 16" xfId="682"/>
    <cellStyle name="Обычный 11 16 2" xfId="683"/>
    <cellStyle name="Обычный 11 16 2 2" xfId="684"/>
    <cellStyle name="Обычный 11 16 3" xfId="685"/>
    <cellStyle name="Обычный 11 17" xfId="686"/>
    <cellStyle name="Обычный 11 17 2" xfId="687"/>
    <cellStyle name="Обычный 11 17 2 2" xfId="688"/>
    <cellStyle name="Обычный 11 17 3" xfId="689"/>
    <cellStyle name="Обычный 11 18" xfId="690"/>
    <cellStyle name="Обычный 11 18 2" xfId="691"/>
    <cellStyle name="Обычный 11 18 2 2" xfId="692"/>
    <cellStyle name="Обычный 11 18 3" xfId="693"/>
    <cellStyle name="Обычный 11 19" xfId="694"/>
    <cellStyle name="Обычный 11 19 2" xfId="695"/>
    <cellStyle name="Обычный 11 19 2 2" xfId="696"/>
    <cellStyle name="Обычный 11 19 3" xfId="697"/>
    <cellStyle name="Обычный 11 2" xfId="698"/>
    <cellStyle name="Обычный 11 2 2" xfId="699"/>
    <cellStyle name="Обычный 11 2 2 2" xfId="700"/>
    <cellStyle name="Обычный 11 2 3" xfId="701"/>
    <cellStyle name="Обычный 11 20" xfId="702"/>
    <cellStyle name="Обычный 11 20 2" xfId="703"/>
    <cellStyle name="Обычный 11 20 2 2" xfId="704"/>
    <cellStyle name="Обычный 11 20 3" xfId="705"/>
    <cellStyle name="Обычный 11 21" xfId="706"/>
    <cellStyle name="Обычный 11 21 2" xfId="707"/>
    <cellStyle name="Обычный 11 21 2 2" xfId="708"/>
    <cellStyle name="Обычный 11 21 3" xfId="709"/>
    <cellStyle name="Обычный 11 22" xfId="710"/>
    <cellStyle name="Обычный 11 22 2" xfId="711"/>
    <cellStyle name="Обычный 11 22 2 2" xfId="712"/>
    <cellStyle name="Обычный 11 22 3" xfId="713"/>
    <cellStyle name="Обычный 11 23" xfId="714"/>
    <cellStyle name="Обычный 11 23 2" xfId="715"/>
    <cellStyle name="Обычный 11 23 2 2" xfId="716"/>
    <cellStyle name="Обычный 11 23 3" xfId="717"/>
    <cellStyle name="Обычный 11 24" xfId="718"/>
    <cellStyle name="Обычный 11 24 2" xfId="719"/>
    <cellStyle name="Обычный 11 24 2 2" xfId="720"/>
    <cellStyle name="Обычный 11 24 3" xfId="721"/>
    <cellStyle name="Обычный 11 25" xfId="722"/>
    <cellStyle name="Обычный 11 25 2" xfId="723"/>
    <cellStyle name="Обычный 11 26" xfId="724"/>
    <cellStyle name="Обычный 11 3" xfId="725"/>
    <cellStyle name="Обычный 11 3 2" xfId="726"/>
    <cellStyle name="Обычный 11 3 2 2" xfId="727"/>
    <cellStyle name="Обычный 11 3 3" xfId="728"/>
    <cellStyle name="Обычный 11 4" xfId="729"/>
    <cellStyle name="Обычный 11 4 2" xfId="730"/>
    <cellStyle name="Обычный 11 4 2 2" xfId="731"/>
    <cellStyle name="Обычный 11 4 3" xfId="732"/>
    <cellStyle name="Обычный 11 5" xfId="733"/>
    <cellStyle name="Обычный 11 5 2" xfId="734"/>
    <cellStyle name="Обычный 11 5 2 2" xfId="735"/>
    <cellStyle name="Обычный 11 5 3" xfId="736"/>
    <cellStyle name="Обычный 11 6" xfId="737"/>
    <cellStyle name="Обычный 11 6 2" xfId="738"/>
    <cellStyle name="Обычный 11 6 2 2" xfId="739"/>
    <cellStyle name="Обычный 11 6 3" xfId="740"/>
    <cellStyle name="Обычный 11 7" xfId="741"/>
    <cellStyle name="Обычный 11 7 2" xfId="742"/>
    <cellStyle name="Обычный 11 7 2 2" xfId="743"/>
    <cellStyle name="Обычный 11 7 3" xfId="744"/>
    <cellStyle name="Обычный 11 8" xfId="745"/>
    <cellStyle name="Обычный 11 8 2" xfId="746"/>
    <cellStyle name="Обычный 11 8 2 2" xfId="747"/>
    <cellStyle name="Обычный 11 8 3" xfId="748"/>
    <cellStyle name="Обычный 11 9" xfId="749"/>
    <cellStyle name="Обычный 11 9 2" xfId="750"/>
    <cellStyle name="Обычный 11 9 2 2" xfId="751"/>
    <cellStyle name="Обычный 11 9 3" xfId="752"/>
    <cellStyle name="Обычный 110" xfId="753"/>
    <cellStyle name="Обычный 110 10" xfId="754"/>
    <cellStyle name="Обычный 110 10 2" xfId="755"/>
    <cellStyle name="Обычный 110 10 2 2" xfId="756"/>
    <cellStyle name="Обычный 110 10 3" xfId="757"/>
    <cellStyle name="Обычный 110 11" xfId="758"/>
    <cellStyle name="Обычный 110 11 2" xfId="759"/>
    <cellStyle name="Обычный 110 11 2 2" xfId="760"/>
    <cellStyle name="Обычный 110 11 3" xfId="761"/>
    <cellStyle name="Обычный 110 12" xfId="762"/>
    <cellStyle name="Обычный 110 12 2" xfId="763"/>
    <cellStyle name="Обычный 110 12 2 2" xfId="764"/>
    <cellStyle name="Обычный 110 12 3" xfId="765"/>
    <cellStyle name="Обычный 110 13" xfId="766"/>
    <cellStyle name="Обычный 110 13 2" xfId="767"/>
    <cellStyle name="Обычный 110 13 2 2" xfId="768"/>
    <cellStyle name="Обычный 110 13 3" xfId="769"/>
    <cellStyle name="Обычный 110 14" xfId="770"/>
    <cellStyle name="Обычный 110 14 2" xfId="771"/>
    <cellStyle name="Обычный 110 14 2 2" xfId="772"/>
    <cellStyle name="Обычный 110 14 3" xfId="773"/>
    <cellStyle name="Обычный 110 15" xfId="774"/>
    <cellStyle name="Обычный 110 15 2" xfId="775"/>
    <cellStyle name="Обычный 110 15 2 2" xfId="776"/>
    <cellStyle name="Обычный 110 15 3" xfId="777"/>
    <cellStyle name="Обычный 110 16" xfId="778"/>
    <cellStyle name="Обычный 110 16 2" xfId="779"/>
    <cellStyle name="Обычный 110 16 2 2" xfId="780"/>
    <cellStyle name="Обычный 110 16 3" xfId="781"/>
    <cellStyle name="Обычный 110 17" xfId="782"/>
    <cellStyle name="Обычный 110 17 2" xfId="783"/>
    <cellStyle name="Обычный 110 17 2 2" xfId="784"/>
    <cellStyle name="Обычный 110 17 3" xfId="785"/>
    <cellStyle name="Обычный 110 18" xfId="786"/>
    <cellStyle name="Обычный 110 18 2" xfId="787"/>
    <cellStyle name="Обычный 110 18 2 2" xfId="788"/>
    <cellStyle name="Обычный 110 18 3" xfId="789"/>
    <cellStyle name="Обычный 110 19" xfId="790"/>
    <cellStyle name="Обычный 110 19 2" xfId="791"/>
    <cellStyle name="Обычный 110 19 2 2" xfId="792"/>
    <cellStyle name="Обычный 110 19 3" xfId="793"/>
    <cellStyle name="Обычный 110 2" xfId="794"/>
    <cellStyle name="Обычный 110 2 2" xfId="795"/>
    <cellStyle name="Обычный 110 2 2 2" xfId="796"/>
    <cellStyle name="Обычный 110 2 3" xfId="797"/>
    <cellStyle name="Обычный 110 20" xfId="798"/>
    <cellStyle name="Обычный 110 20 2" xfId="799"/>
    <cellStyle name="Обычный 110 20 2 2" xfId="800"/>
    <cellStyle name="Обычный 110 20 3" xfId="801"/>
    <cellStyle name="Обычный 110 21" xfId="802"/>
    <cellStyle name="Обычный 110 21 2" xfId="803"/>
    <cellStyle name="Обычный 110 21 2 2" xfId="804"/>
    <cellStyle name="Обычный 110 21 3" xfId="805"/>
    <cellStyle name="Обычный 110 22" xfId="806"/>
    <cellStyle name="Обычный 110 22 2" xfId="807"/>
    <cellStyle name="Обычный 110 22 2 2" xfId="808"/>
    <cellStyle name="Обычный 110 22 3" xfId="809"/>
    <cellStyle name="Обычный 110 23" xfId="810"/>
    <cellStyle name="Обычный 110 23 2" xfId="811"/>
    <cellStyle name="Обычный 110 23 2 2" xfId="812"/>
    <cellStyle name="Обычный 110 23 3" xfId="813"/>
    <cellStyle name="Обычный 110 24" xfId="814"/>
    <cellStyle name="Обычный 110 24 2" xfId="815"/>
    <cellStyle name="Обычный 110 24 2 2" xfId="816"/>
    <cellStyle name="Обычный 110 24 3" xfId="817"/>
    <cellStyle name="Обычный 110 25" xfId="818"/>
    <cellStyle name="Обычный 110 25 2" xfId="819"/>
    <cellStyle name="Обычный 110 26" xfId="820"/>
    <cellStyle name="Обычный 110 3" xfId="821"/>
    <cellStyle name="Обычный 110 3 2" xfId="822"/>
    <cellStyle name="Обычный 110 3 2 2" xfId="823"/>
    <cellStyle name="Обычный 110 3 3" xfId="824"/>
    <cellStyle name="Обычный 110 4" xfId="825"/>
    <cellStyle name="Обычный 110 4 2" xfId="826"/>
    <cellStyle name="Обычный 110 4 2 2" xfId="827"/>
    <cellStyle name="Обычный 110 4 3" xfId="828"/>
    <cellStyle name="Обычный 110 5" xfId="829"/>
    <cellStyle name="Обычный 110 5 2" xfId="830"/>
    <cellStyle name="Обычный 110 5 2 2" xfId="831"/>
    <cellStyle name="Обычный 110 5 3" xfId="832"/>
    <cellStyle name="Обычный 110 6" xfId="833"/>
    <cellStyle name="Обычный 110 6 2" xfId="834"/>
    <cellStyle name="Обычный 110 6 2 2" xfId="835"/>
    <cellStyle name="Обычный 110 6 3" xfId="836"/>
    <cellStyle name="Обычный 110 7" xfId="837"/>
    <cellStyle name="Обычный 110 7 2" xfId="838"/>
    <cellStyle name="Обычный 110 7 2 2" xfId="839"/>
    <cellStyle name="Обычный 110 7 3" xfId="840"/>
    <cellStyle name="Обычный 110 8" xfId="841"/>
    <cellStyle name="Обычный 110 8 2" xfId="842"/>
    <cellStyle name="Обычный 110 8 2 2" xfId="843"/>
    <cellStyle name="Обычный 110 8 3" xfId="844"/>
    <cellStyle name="Обычный 110 9" xfId="845"/>
    <cellStyle name="Обычный 110 9 2" xfId="846"/>
    <cellStyle name="Обычный 110 9 2 2" xfId="847"/>
    <cellStyle name="Обычный 110 9 3" xfId="848"/>
    <cellStyle name="Обычный 111" xfId="849"/>
    <cellStyle name="Обычный 111 10" xfId="850"/>
    <cellStyle name="Обычный 111 10 2" xfId="851"/>
    <cellStyle name="Обычный 111 10 2 2" xfId="852"/>
    <cellStyle name="Обычный 111 10 3" xfId="853"/>
    <cellStyle name="Обычный 111 11" xfId="854"/>
    <cellStyle name="Обычный 111 11 2" xfId="855"/>
    <cellStyle name="Обычный 111 11 2 2" xfId="856"/>
    <cellStyle name="Обычный 111 11 3" xfId="857"/>
    <cellStyle name="Обычный 111 12" xfId="858"/>
    <cellStyle name="Обычный 111 12 2" xfId="859"/>
    <cellStyle name="Обычный 111 12 2 2" xfId="860"/>
    <cellStyle name="Обычный 111 12 3" xfId="861"/>
    <cellStyle name="Обычный 111 13" xfId="862"/>
    <cellStyle name="Обычный 111 13 2" xfId="863"/>
    <cellStyle name="Обычный 111 13 2 2" xfId="864"/>
    <cellStyle name="Обычный 111 13 3" xfId="865"/>
    <cellStyle name="Обычный 111 14" xfId="866"/>
    <cellStyle name="Обычный 111 14 2" xfId="867"/>
    <cellStyle name="Обычный 111 14 2 2" xfId="868"/>
    <cellStyle name="Обычный 111 14 3" xfId="869"/>
    <cellStyle name="Обычный 111 15" xfId="870"/>
    <cellStyle name="Обычный 111 15 2" xfId="871"/>
    <cellStyle name="Обычный 111 15 2 2" xfId="872"/>
    <cellStyle name="Обычный 111 15 3" xfId="873"/>
    <cellStyle name="Обычный 111 16" xfId="874"/>
    <cellStyle name="Обычный 111 16 2" xfId="875"/>
    <cellStyle name="Обычный 111 16 2 2" xfId="876"/>
    <cellStyle name="Обычный 111 16 3" xfId="877"/>
    <cellStyle name="Обычный 111 17" xfId="878"/>
    <cellStyle name="Обычный 111 17 2" xfId="879"/>
    <cellStyle name="Обычный 111 17 2 2" xfId="880"/>
    <cellStyle name="Обычный 111 17 3" xfId="881"/>
    <cellStyle name="Обычный 111 18" xfId="882"/>
    <cellStyle name="Обычный 111 18 2" xfId="883"/>
    <cellStyle name="Обычный 111 18 2 2" xfId="884"/>
    <cellStyle name="Обычный 111 18 3" xfId="885"/>
    <cellStyle name="Обычный 111 19" xfId="886"/>
    <cellStyle name="Обычный 111 19 2" xfId="887"/>
    <cellStyle name="Обычный 111 19 2 2" xfId="888"/>
    <cellStyle name="Обычный 111 19 3" xfId="889"/>
    <cellStyle name="Обычный 111 2" xfId="890"/>
    <cellStyle name="Обычный 111 2 2" xfId="891"/>
    <cellStyle name="Обычный 111 2 2 2" xfId="892"/>
    <cellStyle name="Обычный 111 2 3" xfId="893"/>
    <cellStyle name="Обычный 111 20" xfId="894"/>
    <cellStyle name="Обычный 111 20 2" xfId="895"/>
    <cellStyle name="Обычный 111 20 2 2" xfId="896"/>
    <cellStyle name="Обычный 111 20 3" xfId="897"/>
    <cellStyle name="Обычный 111 21" xfId="898"/>
    <cellStyle name="Обычный 111 21 2" xfId="899"/>
    <cellStyle name="Обычный 111 21 2 2" xfId="900"/>
    <cellStyle name="Обычный 111 21 3" xfId="901"/>
    <cellStyle name="Обычный 111 22" xfId="902"/>
    <cellStyle name="Обычный 111 22 2" xfId="903"/>
    <cellStyle name="Обычный 111 22 2 2" xfId="904"/>
    <cellStyle name="Обычный 111 22 3" xfId="905"/>
    <cellStyle name="Обычный 111 23" xfId="906"/>
    <cellStyle name="Обычный 111 23 2" xfId="907"/>
    <cellStyle name="Обычный 111 23 2 2" xfId="908"/>
    <cellStyle name="Обычный 111 23 3" xfId="909"/>
    <cellStyle name="Обычный 111 24" xfId="910"/>
    <cellStyle name="Обычный 111 24 2" xfId="911"/>
    <cellStyle name="Обычный 111 24 2 2" xfId="912"/>
    <cellStyle name="Обычный 111 24 3" xfId="913"/>
    <cellStyle name="Обычный 111 25" xfId="914"/>
    <cellStyle name="Обычный 111 25 2" xfId="915"/>
    <cellStyle name="Обычный 111 26" xfId="916"/>
    <cellStyle name="Обычный 111 27" xfId="917"/>
    <cellStyle name="Обычный 111 28" xfId="918"/>
    <cellStyle name="Обычный 111 3" xfId="919"/>
    <cellStyle name="Обычный 111 3 2" xfId="920"/>
    <cellStyle name="Обычный 111 3 2 2" xfId="921"/>
    <cellStyle name="Обычный 111 3 3" xfId="922"/>
    <cellStyle name="Обычный 111 4" xfId="923"/>
    <cellStyle name="Обычный 111 4 2" xfId="924"/>
    <cellStyle name="Обычный 111 4 2 2" xfId="925"/>
    <cellStyle name="Обычный 111 4 3" xfId="926"/>
    <cellStyle name="Обычный 111 5" xfId="927"/>
    <cellStyle name="Обычный 111 5 2" xfId="928"/>
    <cellStyle name="Обычный 111 5 2 2" xfId="929"/>
    <cellStyle name="Обычный 111 5 3" xfId="930"/>
    <cellStyle name="Обычный 111 6" xfId="931"/>
    <cellStyle name="Обычный 111 6 2" xfId="932"/>
    <cellStyle name="Обычный 111 6 2 2" xfId="933"/>
    <cellStyle name="Обычный 111 6 3" xfId="934"/>
    <cellStyle name="Обычный 111 7" xfId="935"/>
    <cellStyle name="Обычный 111 7 2" xfId="936"/>
    <cellStyle name="Обычный 111 7 2 2" xfId="937"/>
    <cellStyle name="Обычный 111 7 3" xfId="938"/>
    <cellStyle name="Обычный 111 8" xfId="939"/>
    <cellStyle name="Обычный 111 8 2" xfId="940"/>
    <cellStyle name="Обычный 111 8 2 2" xfId="941"/>
    <cellStyle name="Обычный 111 8 3" xfId="942"/>
    <cellStyle name="Обычный 111 9" xfId="943"/>
    <cellStyle name="Обычный 111 9 2" xfId="944"/>
    <cellStyle name="Обычный 111 9 2 2" xfId="945"/>
    <cellStyle name="Обычный 111 9 3" xfId="946"/>
    <cellStyle name="Обычный 112" xfId="947"/>
    <cellStyle name="Обычный 112 10" xfId="948"/>
    <cellStyle name="Обычный 112 10 2" xfId="949"/>
    <cellStyle name="Обычный 112 10 2 2" xfId="950"/>
    <cellStyle name="Обычный 112 10 3" xfId="951"/>
    <cellStyle name="Обычный 112 11" xfId="952"/>
    <cellStyle name="Обычный 112 11 2" xfId="953"/>
    <cellStyle name="Обычный 112 11 2 2" xfId="954"/>
    <cellStyle name="Обычный 112 11 3" xfId="955"/>
    <cellStyle name="Обычный 112 12" xfId="956"/>
    <cellStyle name="Обычный 112 12 2" xfId="957"/>
    <cellStyle name="Обычный 112 12 2 2" xfId="958"/>
    <cellStyle name="Обычный 112 12 3" xfId="959"/>
    <cellStyle name="Обычный 112 13" xfId="960"/>
    <cellStyle name="Обычный 112 13 2" xfId="961"/>
    <cellStyle name="Обычный 112 13 2 2" xfId="962"/>
    <cellStyle name="Обычный 112 13 3" xfId="963"/>
    <cellStyle name="Обычный 112 14" xfId="964"/>
    <cellStyle name="Обычный 112 14 2" xfId="965"/>
    <cellStyle name="Обычный 112 14 2 2" xfId="966"/>
    <cellStyle name="Обычный 112 14 3" xfId="967"/>
    <cellStyle name="Обычный 112 15" xfId="968"/>
    <cellStyle name="Обычный 112 15 2" xfId="969"/>
    <cellStyle name="Обычный 112 15 2 2" xfId="970"/>
    <cellStyle name="Обычный 112 15 3" xfId="971"/>
    <cellStyle name="Обычный 112 16" xfId="972"/>
    <cellStyle name="Обычный 112 16 2" xfId="973"/>
    <cellStyle name="Обычный 112 16 2 2" xfId="974"/>
    <cellStyle name="Обычный 112 16 3" xfId="975"/>
    <cellStyle name="Обычный 112 17" xfId="976"/>
    <cellStyle name="Обычный 112 17 2" xfId="977"/>
    <cellStyle name="Обычный 112 17 2 2" xfId="978"/>
    <cellStyle name="Обычный 112 17 3" xfId="979"/>
    <cellStyle name="Обычный 112 18" xfId="980"/>
    <cellStyle name="Обычный 112 18 2" xfId="981"/>
    <cellStyle name="Обычный 112 18 2 2" xfId="982"/>
    <cellStyle name="Обычный 112 18 3" xfId="983"/>
    <cellStyle name="Обычный 112 19" xfId="984"/>
    <cellStyle name="Обычный 112 19 2" xfId="985"/>
    <cellStyle name="Обычный 112 19 2 2" xfId="986"/>
    <cellStyle name="Обычный 112 19 3" xfId="987"/>
    <cellStyle name="Обычный 112 2" xfId="988"/>
    <cellStyle name="Обычный 112 2 2" xfId="989"/>
    <cellStyle name="Обычный 112 2 2 2" xfId="990"/>
    <cellStyle name="Обычный 112 2 3" xfId="991"/>
    <cellStyle name="Обычный 112 20" xfId="992"/>
    <cellStyle name="Обычный 112 20 2" xfId="993"/>
    <cellStyle name="Обычный 112 20 2 2" xfId="994"/>
    <cellStyle name="Обычный 112 20 3" xfId="995"/>
    <cellStyle name="Обычный 112 21" xfId="996"/>
    <cellStyle name="Обычный 112 21 2" xfId="997"/>
    <cellStyle name="Обычный 112 21 2 2" xfId="998"/>
    <cellStyle name="Обычный 112 21 3" xfId="999"/>
    <cellStyle name="Обычный 112 22" xfId="1000"/>
    <cellStyle name="Обычный 112 22 2" xfId="1001"/>
    <cellStyle name="Обычный 112 22 2 2" xfId="1002"/>
    <cellStyle name="Обычный 112 22 3" xfId="1003"/>
    <cellStyle name="Обычный 112 23" xfId="1004"/>
    <cellStyle name="Обычный 112 23 2" xfId="1005"/>
    <cellStyle name="Обычный 112 23 2 2" xfId="1006"/>
    <cellStyle name="Обычный 112 23 3" xfId="1007"/>
    <cellStyle name="Обычный 112 24" xfId="1008"/>
    <cellStyle name="Обычный 112 24 2" xfId="1009"/>
    <cellStyle name="Обычный 112 24 2 2" xfId="1010"/>
    <cellStyle name="Обычный 112 24 3" xfId="1011"/>
    <cellStyle name="Обычный 112 25" xfId="1012"/>
    <cellStyle name="Обычный 112 25 2" xfId="1013"/>
    <cellStyle name="Обычный 112 26" xfId="1014"/>
    <cellStyle name="Обычный 112 27" xfId="1015"/>
    <cellStyle name="Обычный 112 28" xfId="1016"/>
    <cellStyle name="Обычный 112 3" xfId="1017"/>
    <cellStyle name="Обычный 112 3 2" xfId="1018"/>
    <cellStyle name="Обычный 112 3 2 2" xfId="1019"/>
    <cellStyle name="Обычный 112 3 3" xfId="1020"/>
    <cellStyle name="Обычный 112 4" xfId="1021"/>
    <cellStyle name="Обычный 112 4 2" xfId="1022"/>
    <cellStyle name="Обычный 112 4 2 2" xfId="1023"/>
    <cellStyle name="Обычный 112 4 3" xfId="1024"/>
    <cellStyle name="Обычный 112 5" xfId="1025"/>
    <cellStyle name="Обычный 112 5 2" xfId="1026"/>
    <cellStyle name="Обычный 112 5 2 2" xfId="1027"/>
    <cellStyle name="Обычный 112 5 3" xfId="1028"/>
    <cellStyle name="Обычный 112 6" xfId="1029"/>
    <cellStyle name="Обычный 112 6 2" xfId="1030"/>
    <cellStyle name="Обычный 112 6 2 2" xfId="1031"/>
    <cellStyle name="Обычный 112 6 3" xfId="1032"/>
    <cellStyle name="Обычный 112 7" xfId="1033"/>
    <cellStyle name="Обычный 112 7 2" xfId="1034"/>
    <cellStyle name="Обычный 112 7 2 2" xfId="1035"/>
    <cellStyle name="Обычный 112 7 3" xfId="1036"/>
    <cellStyle name="Обычный 112 8" xfId="1037"/>
    <cellStyle name="Обычный 112 8 2" xfId="1038"/>
    <cellStyle name="Обычный 112 8 2 2" xfId="1039"/>
    <cellStyle name="Обычный 112 8 3" xfId="1040"/>
    <cellStyle name="Обычный 112 9" xfId="1041"/>
    <cellStyle name="Обычный 112 9 2" xfId="1042"/>
    <cellStyle name="Обычный 112 9 2 2" xfId="1043"/>
    <cellStyle name="Обычный 112 9 3" xfId="1044"/>
    <cellStyle name="Обычный 113" xfId="1045"/>
    <cellStyle name="Обычный 113 2" xfId="1046"/>
    <cellStyle name="Обычный 113 2 2" xfId="1047"/>
    <cellStyle name="Обычный 113 3" xfId="1048"/>
    <cellStyle name="Обычный 113 4" xfId="1049"/>
    <cellStyle name="Обычный 113 5" xfId="1050"/>
    <cellStyle name="Обычный 114" xfId="1051"/>
    <cellStyle name="Обычный 114 2" xfId="1052"/>
    <cellStyle name="Обычный 114 2 2" xfId="1053"/>
    <cellStyle name="Обычный 114 3" xfId="1054"/>
    <cellStyle name="Обычный 114 4" xfId="1055"/>
    <cellStyle name="Обычный 114 5" xfId="1056"/>
    <cellStyle name="Обычный 115" xfId="1057"/>
    <cellStyle name="Обычный 115 2" xfId="1058"/>
    <cellStyle name="Обычный 115 2 2" xfId="1059"/>
    <cellStyle name="Обычный 115 3" xfId="1060"/>
    <cellStyle name="Обычный 115 4" xfId="1061"/>
    <cellStyle name="Обычный 115 5" xfId="1062"/>
    <cellStyle name="Обычный 116" xfId="1063"/>
    <cellStyle name="Обычный 116 2" xfId="1064"/>
    <cellStyle name="Обычный 116 2 2" xfId="1065"/>
    <cellStyle name="Обычный 116 3" xfId="1066"/>
    <cellStyle name="Обычный 116 4" xfId="1067"/>
    <cellStyle name="Обычный 116 5" xfId="1068"/>
    <cellStyle name="Обычный 117" xfId="1069"/>
    <cellStyle name="Обычный 117 2" xfId="1070"/>
    <cellStyle name="Обычный 117 2 2" xfId="1071"/>
    <cellStyle name="Обычный 117 3" xfId="1072"/>
    <cellStyle name="Обычный 117 4" xfId="1073"/>
    <cellStyle name="Обычный 117 5" xfId="1074"/>
    <cellStyle name="Обычный 118" xfId="1075"/>
    <cellStyle name="Обычный 118 2" xfId="1076"/>
    <cellStyle name="Обычный 118 2 2" xfId="1077"/>
    <cellStyle name="Обычный 118 3" xfId="1078"/>
    <cellStyle name="Обычный 118 4" xfId="1079"/>
    <cellStyle name="Обычный 118 5" xfId="1080"/>
    <cellStyle name="Обычный 119" xfId="1081"/>
    <cellStyle name="Обычный 119 2" xfId="1082"/>
    <cellStyle name="Обычный 119 2 2" xfId="1083"/>
    <cellStyle name="Обычный 119 3" xfId="1084"/>
    <cellStyle name="Обычный 119 4" xfId="1085"/>
    <cellStyle name="Обычный 119 5" xfId="1086"/>
    <cellStyle name="Обычный 12" xfId="1087"/>
    <cellStyle name="Обычный 12 10" xfId="1088"/>
    <cellStyle name="Обычный 12 10 2" xfId="1089"/>
    <cellStyle name="Обычный 12 10 2 2" xfId="1090"/>
    <cellStyle name="Обычный 12 10 3" xfId="1091"/>
    <cellStyle name="Обычный 12 11" xfId="1092"/>
    <cellStyle name="Обычный 12 11 2" xfId="1093"/>
    <cellStyle name="Обычный 12 11 2 2" xfId="1094"/>
    <cellStyle name="Обычный 12 11 3" xfId="1095"/>
    <cellStyle name="Обычный 12 12" xfId="1096"/>
    <cellStyle name="Обычный 12 12 2" xfId="1097"/>
    <cellStyle name="Обычный 12 12 2 2" xfId="1098"/>
    <cellStyle name="Обычный 12 12 3" xfId="1099"/>
    <cellStyle name="Обычный 12 13" xfId="1100"/>
    <cellStyle name="Обычный 12 13 2" xfId="1101"/>
    <cellStyle name="Обычный 12 13 2 2" xfId="1102"/>
    <cellStyle name="Обычный 12 13 3" xfId="1103"/>
    <cellStyle name="Обычный 12 14" xfId="1104"/>
    <cellStyle name="Обычный 12 14 2" xfId="1105"/>
    <cellStyle name="Обычный 12 14 2 2" xfId="1106"/>
    <cellStyle name="Обычный 12 14 3" xfId="1107"/>
    <cellStyle name="Обычный 12 15" xfId="1108"/>
    <cellStyle name="Обычный 12 15 2" xfId="1109"/>
    <cellStyle name="Обычный 12 15 2 2" xfId="1110"/>
    <cellStyle name="Обычный 12 15 3" xfId="1111"/>
    <cellStyle name="Обычный 12 16" xfId="1112"/>
    <cellStyle name="Обычный 12 16 2" xfId="1113"/>
    <cellStyle name="Обычный 12 16 2 2" xfId="1114"/>
    <cellStyle name="Обычный 12 16 3" xfId="1115"/>
    <cellStyle name="Обычный 12 17" xfId="1116"/>
    <cellStyle name="Обычный 12 17 2" xfId="1117"/>
    <cellStyle name="Обычный 12 17 2 2" xfId="1118"/>
    <cellStyle name="Обычный 12 17 3" xfId="1119"/>
    <cellStyle name="Обычный 12 18" xfId="1120"/>
    <cellStyle name="Обычный 12 18 2" xfId="1121"/>
    <cellStyle name="Обычный 12 18 2 2" xfId="1122"/>
    <cellStyle name="Обычный 12 18 3" xfId="1123"/>
    <cellStyle name="Обычный 12 19" xfId="1124"/>
    <cellStyle name="Обычный 12 19 2" xfId="1125"/>
    <cellStyle name="Обычный 12 19 2 2" xfId="1126"/>
    <cellStyle name="Обычный 12 19 3" xfId="1127"/>
    <cellStyle name="Обычный 12 2" xfId="1128"/>
    <cellStyle name="Обычный 12 2 2" xfId="1129"/>
    <cellStyle name="Обычный 12 2 2 2" xfId="1130"/>
    <cellStyle name="Обычный 12 2 3" xfId="1131"/>
    <cellStyle name="Обычный 12 20" xfId="1132"/>
    <cellStyle name="Обычный 12 20 2" xfId="1133"/>
    <cellStyle name="Обычный 12 20 2 2" xfId="1134"/>
    <cellStyle name="Обычный 12 20 3" xfId="1135"/>
    <cellStyle name="Обычный 12 21" xfId="1136"/>
    <cellStyle name="Обычный 12 21 2" xfId="1137"/>
    <cellStyle name="Обычный 12 21 2 2" xfId="1138"/>
    <cellStyle name="Обычный 12 21 3" xfId="1139"/>
    <cellStyle name="Обычный 12 22" xfId="1140"/>
    <cellStyle name="Обычный 12 22 2" xfId="1141"/>
    <cellStyle name="Обычный 12 22 2 2" xfId="1142"/>
    <cellStyle name="Обычный 12 22 3" xfId="1143"/>
    <cellStyle name="Обычный 12 23" xfId="1144"/>
    <cellStyle name="Обычный 12 23 2" xfId="1145"/>
    <cellStyle name="Обычный 12 23 2 2" xfId="1146"/>
    <cellStyle name="Обычный 12 23 3" xfId="1147"/>
    <cellStyle name="Обычный 12 24" xfId="1148"/>
    <cellStyle name="Обычный 12 24 2" xfId="1149"/>
    <cellStyle name="Обычный 12 24 2 2" xfId="1150"/>
    <cellStyle name="Обычный 12 24 3" xfId="1151"/>
    <cellStyle name="Обычный 12 25" xfId="1152"/>
    <cellStyle name="Обычный 12 25 2" xfId="1153"/>
    <cellStyle name="Обычный 12 26" xfId="1154"/>
    <cellStyle name="Обычный 12 3" xfId="1155"/>
    <cellStyle name="Обычный 12 3 2" xfId="1156"/>
    <cellStyle name="Обычный 12 3 2 2" xfId="1157"/>
    <cellStyle name="Обычный 12 3 3" xfId="1158"/>
    <cellStyle name="Обычный 12 4" xfId="1159"/>
    <cellStyle name="Обычный 12 4 2" xfId="1160"/>
    <cellStyle name="Обычный 12 4 2 2" xfId="1161"/>
    <cellStyle name="Обычный 12 4 3" xfId="1162"/>
    <cellStyle name="Обычный 12 5" xfId="1163"/>
    <cellStyle name="Обычный 12 5 2" xfId="1164"/>
    <cellStyle name="Обычный 12 5 2 2" xfId="1165"/>
    <cellStyle name="Обычный 12 5 3" xfId="1166"/>
    <cellStyle name="Обычный 12 6" xfId="1167"/>
    <cellStyle name="Обычный 12 6 2" xfId="1168"/>
    <cellStyle name="Обычный 12 6 2 2" xfId="1169"/>
    <cellStyle name="Обычный 12 6 3" xfId="1170"/>
    <cellStyle name="Обычный 12 7" xfId="1171"/>
    <cellStyle name="Обычный 12 7 2" xfId="1172"/>
    <cellStyle name="Обычный 12 7 2 2" xfId="1173"/>
    <cellStyle name="Обычный 12 7 3" xfId="1174"/>
    <cellStyle name="Обычный 12 8" xfId="1175"/>
    <cellStyle name="Обычный 12 8 2" xfId="1176"/>
    <cellStyle name="Обычный 12 8 2 2" xfId="1177"/>
    <cellStyle name="Обычный 12 8 3" xfId="1178"/>
    <cellStyle name="Обычный 12 9" xfId="1179"/>
    <cellStyle name="Обычный 12 9 2" xfId="1180"/>
    <cellStyle name="Обычный 12 9 2 2" xfId="1181"/>
    <cellStyle name="Обычный 12 9 3" xfId="1182"/>
    <cellStyle name="Обычный 120" xfId="1183"/>
    <cellStyle name="Обычный 120 2" xfId="1184"/>
    <cellStyle name="Обычный 120 2 2" xfId="1185"/>
    <cellStyle name="Обычный 120 3" xfId="1186"/>
    <cellStyle name="Обычный 120 4" xfId="1187"/>
    <cellStyle name="Обычный 120 5" xfId="1188"/>
    <cellStyle name="Обычный 121" xfId="1189"/>
    <cellStyle name="Обычный 121 2" xfId="1190"/>
    <cellStyle name="Обычный 121 2 2" xfId="1191"/>
    <cellStyle name="Обычный 121 3" xfId="1192"/>
    <cellStyle name="Обычный 121 4" xfId="1193"/>
    <cellStyle name="Обычный 121 5" xfId="1194"/>
    <cellStyle name="Обычный 122" xfId="1195"/>
    <cellStyle name="Обычный 122 2" xfId="1196"/>
    <cellStyle name="Обычный 122 2 2" xfId="1197"/>
    <cellStyle name="Обычный 122 3" xfId="1198"/>
    <cellStyle name="Обычный 123" xfId="1199"/>
    <cellStyle name="Обычный 123 2" xfId="1200"/>
    <cellStyle name="Обычный 123 2 2" xfId="1201"/>
    <cellStyle name="Обычный 123 3" xfId="1202"/>
    <cellStyle name="Обычный 124" xfId="1203"/>
    <cellStyle name="Обычный 124 2" xfId="1204"/>
    <cellStyle name="Обычный 124 2 2" xfId="1205"/>
    <cellStyle name="Обычный 124 3" xfId="1206"/>
    <cellStyle name="Обычный 125" xfId="1207"/>
    <cellStyle name="Обычный 125 2" xfId="1208"/>
    <cellStyle name="Обычный 125 2 2" xfId="1209"/>
    <cellStyle name="Обычный 125 3" xfId="1210"/>
    <cellStyle name="Обычный 126" xfId="1211"/>
    <cellStyle name="Обычный 126 2" xfId="1212"/>
    <cellStyle name="Обычный 126 2 2" xfId="1213"/>
    <cellStyle name="Обычный 126 3" xfId="1214"/>
    <cellStyle name="Обычный 127" xfId="1215"/>
    <cellStyle name="Обычный 127 2" xfId="1216"/>
    <cellStyle name="Обычный 127 2 2" xfId="1217"/>
    <cellStyle name="Обычный 127 3" xfId="1218"/>
    <cellStyle name="Обычный 128" xfId="1219"/>
    <cellStyle name="Обычный 128 2" xfId="1220"/>
    <cellStyle name="Обычный 128 2 2" xfId="1221"/>
    <cellStyle name="Обычный 128 3" xfId="1222"/>
    <cellStyle name="Обычный 129" xfId="1223"/>
    <cellStyle name="Обычный 129 2" xfId="1224"/>
    <cellStyle name="Обычный 129 2 2" xfId="1225"/>
    <cellStyle name="Обычный 129 3" xfId="1226"/>
    <cellStyle name="Обычный 13" xfId="1227"/>
    <cellStyle name="Обычный 13 10" xfId="1228"/>
    <cellStyle name="Обычный 13 10 2" xfId="1229"/>
    <cellStyle name="Обычный 13 10 2 2" xfId="1230"/>
    <cellStyle name="Обычный 13 10 3" xfId="1231"/>
    <cellStyle name="Обычный 13 11" xfId="1232"/>
    <cellStyle name="Обычный 13 11 2" xfId="1233"/>
    <cellStyle name="Обычный 13 11 2 2" xfId="1234"/>
    <cellStyle name="Обычный 13 11 3" xfId="1235"/>
    <cellStyle name="Обычный 13 12" xfId="1236"/>
    <cellStyle name="Обычный 13 12 2" xfId="1237"/>
    <cellStyle name="Обычный 13 12 2 2" xfId="1238"/>
    <cellStyle name="Обычный 13 12 3" xfId="1239"/>
    <cellStyle name="Обычный 13 13" xfId="1240"/>
    <cellStyle name="Обычный 13 13 2" xfId="1241"/>
    <cellStyle name="Обычный 13 13 2 2" xfId="1242"/>
    <cellStyle name="Обычный 13 13 3" xfId="1243"/>
    <cellStyle name="Обычный 13 14" xfId="1244"/>
    <cellStyle name="Обычный 13 14 2" xfId="1245"/>
    <cellStyle name="Обычный 13 14 2 2" xfId="1246"/>
    <cellStyle name="Обычный 13 14 3" xfId="1247"/>
    <cellStyle name="Обычный 13 15" xfId="1248"/>
    <cellStyle name="Обычный 13 15 2" xfId="1249"/>
    <cellStyle name="Обычный 13 15 2 2" xfId="1250"/>
    <cellStyle name="Обычный 13 15 3" xfId="1251"/>
    <cellStyle name="Обычный 13 16" xfId="1252"/>
    <cellStyle name="Обычный 13 16 2" xfId="1253"/>
    <cellStyle name="Обычный 13 16 2 2" xfId="1254"/>
    <cellStyle name="Обычный 13 16 3" xfId="1255"/>
    <cellStyle name="Обычный 13 17" xfId="1256"/>
    <cellStyle name="Обычный 13 17 2" xfId="1257"/>
    <cellStyle name="Обычный 13 17 2 2" xfId="1258"/>
    <cellStyle name="Обычный 13 17 3" xfId="1259"/>
    <cellStyle name="Обычный 13 18" xfId="1260"/>
    <cellStyle name="Обычный 13 18 2" xfId="1261"/>
    <cellStyle name="Обычный 13 18 2 2" xfId="1262"/>
    <cellStyle name="Обычный 13 18 3" xfId="1263"/>
    <cellStyle name="Обычный 13 19" xfId="1264"/>
    <cellStyle name="Обычный 13 19 2" xfId="1265"/>
    <cellStyle name="Обычный 13 19 2 2" xfId="1266"/>
    <cellStyle name="Обычный 13 19 3" xfId="1267"/>
    <cellStyle name="Обычный 13 2" xfId="1268"/>
    <cellStyle name="Обычный 13 2 2" xfId="1269"/>
    <cellStyle name="Обычный 13 2 2 2" xfId="1270"/>
    <cellStyle name="Обычный 13 2 3" xfId="1271"/>
    <cellStyle name="Обычный 13 20" xfId="1272"/>
    <cellStyle name="Обычный 13 20 2" xfId="1273"/>
    <cellStyle name="Обычный 13 20 2 2" xfId="1274"/>
    <cellStyle name="Обычный 13 20 3" xfId="1275"/>
    <cellStyle name="Обычный 13 21" xfId="1276"/>
    <cellStyle name="Обычный 13 21 2" xfId="1277"/>
    <cellStyle name="Обычный 13 21 2 2" xfId="1278"/>
    <cellStyle name="Обычный 13 21 3" xfId="1279"/>
    <cellStyle name="Обычный 13 22" xfId="1280"/>
    <cellStyle name="Обычный 13 22 2" xfId="1281"/>
    <cellStyle name="Обычный 13 22 2 2" xfId="1282"/>
    <cellStyle name="Обычный 13 22 3" xfId="1283"/>
    <cellStyle name="Обычный 13 23" xfId="1284"/>
    <cellStyle name="Обычный 13 23 2" xfId="1285"/>
    <cellStyle name="Обычный 13 23 2 2" xfId="1286"/>
    <cellStyle name="Обычный 13 23 3" xfId="1287"/>
    <cellStyle name="Обычный 13 24" xfId="1288"/>
    <cellStyle name="Обычный 13 24 2" xfId="1289"/>
    <cellStyle name="Обычный 13 24 2 2" xfId="1290"/>
    <cellStyle name="Обычный 13 24 3" xfId="1291"/>
    <cellStyle name="Обычный 13 25" xfId="1292"/>
    <cellStyle name="Обычный 13 25 2" xfId="1293"/>
    <cellStyle name="Обычный 13 26" xfId="1294"/>
    <cellStyle name="Обычный 13 3" xfId="1295"/>
    <cellStyle name="Обычный 13 3 2" xfId="1296"/>
    <cellStyle name="Обычный 13 3 2 2" xfId="1297"/>
    <cellStyle name="Обычный 13 3 3" xfId="1298"/>
    <cellStyle name="Обычный 13 4" xfId="1299"/>
    <cellStyle name="Обычный 13 4 2" xfId="1300"/>
    <cellStyle name="Обычный 13 4 2 2" xfId="1301"/>
    <cellStyle name="Обычный 13 4 3" xfId="1302"/>
    <cellStyle name="Обычный 13 5" xfId="1303"/>
    <cellStyle name="Обычный 13 5 2" xfId="1304"/>
    <cellStyle name="Обычный 13 5 2 2" xfId="1305"/>
    <cellStyle name="Обычный 13 5 3" xfId="1306"/>
    <cellStyle name="Обычный 13 6" xfId="1307"/>
    <cellStyle name="Обычный 13 6 2" xfId="1308"/>
    <cellStyle name="Обычный 13 6 2 2" xfId="1309"/>
    <cellStyle name="Обычный 13 6 3" xfId="1310"/>
    <cellStyle name="Обычный 13 7" xfId="1311"/>
    <cellStyle name="Обычный 13 7 2" xfId="1312"/>
    <cellStyle name="Обычный 13 7 2 2" xfId="1313"/>
    <cellStyle name="Обычный 13 7 3" xfId="1314"/>
    <cellStyle name="Обычный 13 8" xfId="1315"/>
    <cellStyle name="Обычный 13 8 2" xfId="1316"/>
    <cellStyle name="Обычный 13 8 2 2" xfId="1317"/>
    <cellStyle name="Обычный 13 8 3" xfId="1318"/>
    <cellStyle name="Обычный 13 9" xfId="1319"/>
    <cellStyle name="Обычный 13 9 2" xfId="1320"/>
    <cellStyle name="Обычный 13 9 2 2" xfId="1321"/>
    <cellStyle name="Обычный 13 9 3" xfId="1322"/>
    <cellStyle name="Обычный 130" xfId="1323"/>
    <cellStyle name="Обычный 130 2" xfId="1324"/>
    <cellStyle name="Обычный 130 2 2" xfId="1325"/>
    <cellStyle name="Обычный 130 3" xfId="1326"/>
    <cellStyle name="Обычный 131" xfId="1327"/>
    <cellStyle name="Обычный 131 2" xfId="1328"/>
    <cellStyle name="Обычный 131 2 2" xfId="1329"/>
    <cellStyle name="Обычный 131 3" xfId="1330"/>
    <cellStyle name="Обычный 132" xfId="1331"/>
    <cellStyle name="Обычный 132 2" xfId="1332"/>
    <cellStyle name="Обычный 132 2 2" xfId="1333"/>
    <cellStyle name="Обычный 132 3" xfId="1334"/>
    <cellStyle name="Обычный 133" xfId="1335"/>
    <cellStyle name="Обычный 133 2" xfId="1336"/>
    <cellStyle name="Обычный 133 2 2" xfId="1337"/>
    <cellStyle name="Обычный 133 3" xfId="1338"/>
    <cellStyle name="Обычный 134" xfId="1339"/>
    <cellStyle name="Обычный 134 2" xfId="1340"/>
    <cellStyle name="Обычный 134 2 2" xfId="1341"/>
    <cellStyle name="Обычный 134 3" xfId="1342"/>
    <cellStyle name="Обычный 135" xfId="1343"/>
    <cellStyle name="Обычный 135 2" xfId="1344"/>
    <cellStyle name="Обычный 135 2 2" xfId="1345"/>
    <cellStyle name="Обычный 135 3" xfId="1346"/>
    <cellStyle name="Обычный 136" xfId="1347"/>
    <cellStyle name="Обычный 136 2" xfId="1348"/>
    <cellStyle name="Обычный 136 2 2" xfId="1349"/>
    <cellStyle name="Обычный 136 3" xfId="1350"/>
    <cellStyle name="Обычный 137" xfId="1351"/>
    <cellStyle name="Обычный 137 2" xfId="1352"/>
    <cellStyle name="Обычный 137 2 2" xfId="1353"/>
    <cellStyle name="Обычный 137 3" xfId="1354"/>
    <cellStyle name="Обычный 138" xfId="1355"/>
    <cellStyle name="Обычный 138 2" xfId="1356"/>
    <cellStyle name="Обычный 138 2 2" xfId="1357"/>
    <cellStyle name="Обычный 138 3" xfId="1358"/>
    <cellStyle name="Обычный 139" xfId="1359"/>
    <cellStyle name="Обычный 139 2" xfId="1360"/>
    <cellStyle name="Обычный 139 2 2" xfId="1361"/>
    <cellStyle name="Обычный 139 3" xfId="1362"/>
    <cellStyle name="Обычный 14" xfId="1363"/>
    <cellStyle name="Обычный 14 10" xfId="1364"/>
    <cellStyle name="Обычный 14 10 2" xfId="1365"/>
    <cellStyle name="Обычный 14 10 2 2" xfId="1366"/>
    <cellStyle name="Обычный 14 10 3" xfId="1367"/>
    <cellStyle name="Обычный 14 11" xfId="1368"/>
    <cellStyle name="Обычный 14 11 2" xfId="1369"/>
    <cellStyle name="Обычный 14 11 2 2" xfId="1370"/>
    <cellStyle name="Обычный 14 11 3" xfId="1371"/>
    <cellStyle name="Обычный 14 12" xfId="1372"/>
    <cellStyle name="Обычный 14 12 2" xfId="1373"/>
    <cellStyle name="Обычный 14 12 2 2" xfId="1374"/>
    <cellStyle name="Обычный 14 12 3" xfId="1375"/>
    <cellStyle name="Обычный 14 13" xfId="1376"/>
    <cellStyle name="Обычный 14 13 2" xfId="1377"/>
    <cellStyle name="Обычный 14 13 2 2" xfId="1378"/>
    <cellStyle name="Обычный 14 13 3" xfId="1379"/>
    <cellStyle name="Обычный 14 14" xfId="1380"/>
    <cellStyle name="Обычный 14 14 2" xfId="1381"/>
    <cellStyle name="Обычный 14 14 2 2" xfId="1382"/>
    <cellStyle name="Обычный 14 14 3" xfId="1383"/>
    <cellStyle name="Обычный 14 15" xfId="1384"/>
    <cellStyle name="Обычный 14 15 2" xfId="1385"/>
    <cellStyle name="Обычный 14 15 2 2" xfId="1386"/>
    <cellStyle name="Обычный 14 15 3" xfId="1387"/>
    <cellStyle name="Обычный 14 16" xfId="1388"/>
    <cellStyle name="Обычный 14 16 2" xfId="1389"/>
    <cellStyle name="Обычный 14 16 2 2" xfId="1390"/>
    <cellStyle name="Обычный 14 16 3" xfId="1391"/>
    <cellStyle name="Обычный 14 17" xfId="1392"/>
    <cellStyle name="Обычный 14 17 2" xfId="1393"/>
    <cellStyle name="Обычный 14 17 2 2" xfId="1394"/>
    <cellStyle name="Обычный 14 17 3" xfId="1395"/>
    <cellStyle name="Обычный 14 18" xfId="1396"/>
    <cellStyle name="Обычный 14 18 2" xfId="1397"/>
    <cellStyle name="Обычный 14 18 2 2" xfId="1398"/>
    <cellStyle name="Обычный 14 18 3" xfId="1399"/>
    <cellStyle name="Обычный 14 19" xfId="1400"/>
    <cellStyle name="Обычный 14 19 2" xfId="1401"/>
    <cellStyle name="Обычный 14 19 2 2" xfId="1402"/>
    <cellStyle name="Обычный 14 19 3" xfId="1403"/>
    <cellStyle name="Обычный 14 2" xfId="1404"/>
    <cellStyle name="Обычный 14 2 2" xfId="1405"/>
    <cellStyle name="Обычный 14 2 2 2" xfId="1406"/>
    <cellStyle name="Обычный 14 2 3" xfId="1407"/>
    <cellStyle name="Обычный 14 20" xfId="1408"/>
    <cellStyle name="Обычный 14 20 2" xfId="1409"/>
    <cellStyle name="Обычный 14 20 2 2" xfId="1410"/>
    <cellStyle name="Обычный 14 20 3" xfId="1411"/>
    <cellStyle name="Обычный 14 21" xfId="1412"/>
    <cellStyle name="Обычный 14 21 2" xfId="1413"/>
    <cellStyle name="Обычный 14 21 2 2" xfId="1414"/>
    <cellStyle name="Обычный 14 21 3" xfId="1415"/>
    <cellStyle name="Обычный 14 22" xfId="1416"/>
    <cellStyle name="Обычный 14 22 2" xfId="1417"/>
    <cellStyle name="Обычный 14 22 2 2" xfId="1418"/>
    <cellStyle name="Обычный 14 22 3" xfId="1419"/>
    <cellStyle name="Обычный 14 23" xfId="1420"/>
    <cellStyle name="Обычный 14 23 2" xfId="1421"/>
    <cellStyle name="Обычный 14 23 2 2" xfId="1422"/>
    <cellStyle name="Обычный 14 23 3" xfId="1423"/>
    <cellStyle name="Обычный 14 24" xfId="1424"/>
    <cellStyle name="Обычный 14 24 2" xfId="1425"/>
    <cellStyle name="Обычный 14 24 2 2" xfId="1426"/>
    <cellStyle name="Обычный 14 24 3" xfId="1427"/>
    <cellStyle name="Обычный 14 25" xfId="1428"/>
    <cellStyle name="Обычный 14 25 2" xfId="1429"/>
    <cellStyle name="Обычный 14 26" xfId="1430"/>
    <cellStyle name="Обычный 14 3" xfId="1431"/>
    <cellStyle name="Обычный 14 3 2" xfId="1432"/>
    <cellStyle name="Обычный 14 3 2 2" xfId="1433"/>
    <cellStyle name="Обычный 14 3 3" xfId="1434"/>
    <cellStyle name="Обычный 14 4" xfId="1435"/>
    <cellStyle name="Обычный 14 4 2" xfId="1436"/>
    <cellStyle name="Обычный 14 4 2 2" xfId="1437"/>
    <cellStyle name="Обычный 14 4 3" xfId="1438"/>
    <cellStyle name="Обычный 14 5" xfId="1439"/>
    <cellStyle name="Обычный 14 5 2" xfId="1440"/>
    <cellStyle name="Обычный 14 5 2 2" xfId="1441"/>
    <cellStyle name="Обычный 14 5 3" xfId="1442"/>
    <cellStyle name="Обычный 14 6" xfId="1443"/>
    <cellStyle name="Обычный 14 6 2" xfId="1444"/>
    <cellStyle name="Обычный 14 6 2 2" xfId="1445"/>
    <cellStyle name="Обычный 14 6 3" xfId="1446"/>
    <cellStyle name="Обычный 14 7" xfId="1447"/>
    <cellStyle name="Обычный 14 7 2" xfId="1448"/>
    <cellStyle name="Обычный 14 7 2 2" xfId="1449"/>
    <cellStyle name="Обычный 14 7 3" xfId="1450"/>
    <cellStyle name="Обычный 14 8" xfId="1451"/>
    <cellStyle name="Обычный 14 8 2" xfId="1452"/>
    <cellStyle name="Обычный 14 8 2 2" xfId="1453"/>
    <cellStyle name="Обычный 14 8 3" xfId="1454"/>
    <cellStyle name="Обычный 14 9" xfId="1455"/>
    <cellStyle name="Обычный 14 9 2" xfId="1456"/>
    <cellStyle name="Обычный 14 9 2 2" xfId="1457"/>
    <cellStyle name="Обычный 14 9 3" xfId="1458"/>
    <cellStyle name="Обычный 140" xfId="1459"/>
    <cellStyle name="Обычный 140 2" xfId="1460"/>
    <cellStyle name="Обычный 140 2 2" xfId="1461"/>
    <cellStyle name="Обычный 140 3" xfId="1462"/>
    <cellStyle name="Обычный 141" xfId="1463"/>
    <cellStyle name="Обычный 141 2" xfId="1464"/>
    <cellStyle name="Обычный 141 2 2" xfId="1465"/>
    <cellStyle name="Обычный 141 3" xfId="1466"/>
    <cellStyle name="Обычный 142" xfId="1467"/>
    <cellStyle name="Обычный 142 2" xfId="1468"/>
    <cellStyle name="Обычный 142 2 2" xfId="1469"/>
    <cellStyle name="Обычный 142 3" xfId="1470"/>
    <cellStyle name="Обычный 143" xfId="1471"/>
    <cellStyle name="Обычный 143 2" xfId="1472"/>
    <cellStyle name="Обычный 143 2 2" xfId="1473"/>
    <cellStyle name="Обычный 143 3" xfId="1474"/>
    <cellStyle name="Обычный 144" xfId="1475"/>
    <cellStyle name="Обычный 144 2" xfId="1476"/>
    <cellStyle name="Обычный 144 2 2" xfId="1477"/>
    <cellStyle name="Обычный 144 3" xfId="1478"/>
    <cellStyle name="Обычный 145" xfId="1479"/>
    <cellStyle name="Обычный 145 2" xfId="1480"/>
    <cellStyle name="Обычный 145 2 2" xfId="1481"/>
    <cellStyle name="Обычный 145 3" xfId="1482"/>
    <cellStyle name="Обычный 146" xfId="1483"/>
    <cellStyle name="Обычный 146 2" xfId="1484"/>
    <cellStyle name="Обычный 146 2 2" xfId="1485"/>
    <cellStyle name="Обычный 146 3" xfId="1486"/>
    <cellStyle name="Обычный 147" xfId="1487"/>
    <cellStyle name="Обычный 147 2" xfId="1488"/>
    <cellStyle name="Обычный 147 2 2" xfId="1489"/>
    <cellStyle name="Обычный 147 3" xfId="1490"/>
    <cellStyle name="Обычный 148" xfId="1491"/>
    <cellStyle name="Обычный 148 2" xfId="1492"/>
    <cellStyle name="Обычный 148 2 2" xfId="1493"/>
    <cellStyle name="Обычный 148 3" xfId="1494"/>
    <cellStyle name="Обычный 149" xfId="1495"/>
    <cellStyle name="Обычный 149 2" xfId="1496"/>
    <cellStyle name="Обычный 149 2 2" xfId="1497"/>
    <cellStyle name="Обычный 149 3" xfId="1498"/>
    <cellStyle name="Обычный 15" xfId="1499"/>
    <cellStyle name="Обычный 15 10" xfId="1500"/>
    <cellStyle name="Обычный 15 10 2" xfId="1501"/>
    <cellStyle name="Обычный 15 10 2 2" xfId="1502"/>
    <cellStyle name="Обычный 15 10 3" xfId="1503"/>
    <cellStyle name="Обычный 15 11" xfId="1504"/>
    <cellStyle name="Обычный 15 11 2" xfId="1505"/>
    <cellStyle name="Обычный 15 11 2 2" xfId="1506"/>
    <cellStyle name="Обычный 15 11 3" xfId="1507"/>
    <cellStyle name="Обычный 15 12" xfId="1508"/>
    <cellStyle name="Обычный 15 12 2" xfId="1509"/>
    <cellStyle name="Обычный 15 12 2 2" xfId="1510"/>
    <cellStyle name="Обычный 15 12 3" xfId="1511"/>
    <cellStyle name="Обычный 15 13" xfId="1512"/>
    <cellStyle name="Обычный 15 13 2" xfId="1513"/>
    <cellStyle name="Обычный 15 13 2 2" xfId="1514"/>
    <cellStyle name="Обычный 15 13 3" xfId="1515"/>
    <cellStyle name="Обычный 15 14" xfId="1516"/>
    <cellStyle name="Обычный 15 14 2" xfId="1517"/>
    <cellStyle name="Обычный 15 14 2 2" xfId="1518"/>
    <cellStyle name="Обычный 15 14 3" xfId="1519"/>
    <cellStyle name="Обычный 15 15" xfId="1520"/>
    <cellStyle name="Обычный 15 15 2" xfId="1521"/>
    <cellStyle name="Обычный 15 15 2 2" xfId="1522"/>
    <cellStyle name="Обычный 15 15 3" xfId="1523"/>
    <cellStyle name="Обычный 15 16" xfId="1524"/>
    <cellStyle name="Обычный 15 16 2" xfId="1525"/>
    <cellStyle name="Обычный 15 16 2 2" xfId="1526"/>
    <cellStyle name="Обычный 15 16 3" xfId="1527"/>
    <cellStyle name="Обычный 15 17" xfId="1528"/>
    <cellStyle name="Обычный 15 17 2" xfId="1529"/>
    <cellStyle name="Обычный 15 17 2 2" xfId="1530"/>
    <cellStyle name="Обычный 15 17 3" xfId="1531"/>
    <cellStyle name="Обычный 15 18" xfId="1532"/>
    <cellStyle name="Обычный 15 18 2" xfId="1533"/>
    <cellStyle name="Обычный 15 18 2 2" xfId="1534"/>
    <cellStyle name="Обычный 15 18 3" xfId="1535"/>
    <cellStyle name="Обычный 15 19" xfId="1536"/>
    <cellStyle name="Обычный 15 19 2" xfId="1537"/>
    <cellStyle name="Обычный 15 19 2 2" xfId="1538"/>
    <cellStyle name="Обычный 15 19 3" xfId="1539"/>
    <cellStyle name="Обычный 15 2" xfId="1540"/>
    <cellStyle name="Обычный 15 2 2" xfId="1541"/>
    <cellStyle name="Обычный 15 2 2 2" xfId="1542"/>
    <cellStyle name="Обычный 15 2 3" xfId="1543"/>
    <cellStyle name="Обычный 15 20" xfId="1544"/>
    <cellStyle name="Обычный 15 20 2" xfId="1545"/>
    <cellStyle name="Обычный 15 20 2 2" xfId="1546"/>
    <cellStyle name="Обычный 15 20 3" xfId="1547"/>
    <cellStyle name="Обычный 15 21" xfId="1548"/>
    <cellStyle name="Обычный 15 21 2" xfId="1549"/>
    <cellStyle name="Обычный 15 21 2 2" xfId="1550"/>
    <cellStyle name="Обычный 15 21 3" xfId="1551"/>
    <cellStyle name="Обычный 15 22" xfId="1552"/>
    <cellStyle name="Обычный 15 22 2" xfId="1553"/>
    <cellStyle name="Обычный 15 22 2 2" xfId="1554"/>
    <cellStyle name="Обычный 15 22 3" xfId="1555"/>
    <cellStyle name="Обычный 15 23" xfId="1556"/>
    <cellStyle name="Обычный 15 23 2" xfId="1557"/>
    <cellStyle name="Обычный 15 23 2 2" xfId="1558"/>
    <cellStyle name="Обычный 15 23 3" xfId="1559"/>
    <cellStyle name="Обычный 15 24" xfId="1560"/>
    <cellStyle name="Обычный 15 24 2" xfId="1561"/>
    <cellStyle name="Обычный 15 24 2 2" xfId="1562"/>
    <cellStyle name="Обычный 15 24 3" xfId="1563"/>
    <cellStyle name="Обычный 15 25" xfId="1564"/>
    <cellStyle name="Обычный 15 25 2" xfId="1565"/>
    <cellStyle name="Обычный 15 26" xfId="1566"/>
    <cellStyle name="Обычный 15 3" xfId="1567"/>
    <cellStyle name="Обычный 15 3 2" xfId="1568"/>
    <cellStyle name="Обычный 15 3 2 2" xfId="1569"/>
    <cellStyle name="Обычный 15 3 3" xfId="1570"/>
    <cellStyle name="Обычный 15 4" xfId="1571"/>
    <cellStyle name="Обычный 15 4 2" xfId="1572"/>
    <cellStyle name="Обычный 15 4 2 2" xfId="1573"/>
    <cellStyle name="Обычный 15 4 3" xfId="1574"/>
    <cellStyle name="Обычный 15 5" xfId="1575"/>
    <cellStyle name="Обычный 15 5 2" xfId="1576"/>
    <cellStyle name="Обычный 15 5 2 2" xfId="1577"/>
    <cellStyle name="Обычный 15 5 3" xfId="1578"/>
    <cellStyle name="Обычный 15 6" xfId="1579"/>
    <cellStyle name="Обычный 15 6 2" xfId="1580"/>
    <cellStyle name="Обычный 15 6 2 2" xfId="1581"/>
    <cellStyle name="Обычный 15 6 3" xfId="1582"/>
    <cellStyle name="Обычный 15 7" xfId="1583"/>
    <cellStyle name="Обычный 15 7 2" xfId="1584"/>
    <cellStyle name="Обычный 15 7 2 2" xfId="1585"/>
    <cellStyle name="Обычный 15 7 3" xfId="1586"/>
    <cellStyle name="Обычный 15 8" xfId="1587"/>
    <cellStyle name="Обычный 15 8 2" xfId="1588"/>
    <cellStyle name="Обычный 15 8 2 2" xfId="1589"/>
    <cellStyle name="Обычный 15 8 3" xfId="1590"/>
    <cellStyle name="Обычный 15 9" xfId="1591"/>
    <cellStyle name="Обычный 15 9 2" xfId="1592"/>
    <cellStyle name="Обычный 15 9 2 2" xfId="1593"/>
    <cellStyle name="Обычный 15 9 3" xfId="1594"/>
    <cellStyle name="Обычный 150" xfId="1595"/>
    <cellStyle name="Обычный 150 2" xfId="1596"/>
    <cellStyle name="Обычный 150 2 2" xfId="1597"/>
    <cellStyle name="Обычный 150 3" xfId="1598"/>
    <cellStyle name="Обычный 151" xfId="1599"/>
    <cellStyle name="Обычный 151 2" xfId="1600"/>
    <cellStyle name="Обычный 151 2 2" xfId="1601"/>
    <cellStyle name="Обычный 151 3" xfId="1602"/>
    <cellStyle name="Обычный 152" xfId="1603"/>
    <cellStyle name="Обычный 152 2" xfId="1604"/>
    <cellStyle name="Обычный 152 2 2" xfId="1605"/>
    <cellStyle name="Обычный 152 3" xfId="1606"/>
    <cellStyle name="Обычный 153" xfId="1607"/>
    <cellStyle name="Обычный 153 2" xfId="1608"/>
    <cellStyle name="Обычный 153 2 2" xfId="1609"/>
    <cellStyle name="Обычный 153 3" xfId="1610"/>
    <cellStyle name="Обычный 154" xfId="1611"/>
    <cellStyle name="Обычный 154 2" xfId="1612"/>
    <cellStyle name="Обычный 154 2 2" xfId="1613"/>
    <cellStyle name="Обычный 154 3" xfId="1614"/>
    <cellStyle name="Обычный 155" xfId="1615"/>
    <cellStyle name="Обычный 155 2" xfId="1616"/>
    <cellStyle name="Обычный 155 2 2" xfId="1617"/>
    <cellStyle name="Обычный 155 3" xfId="1618"/>
    <cellStyle name="Обычный 156" xfId="1619"/>
    <cellStyle name="Обычный 156 2" xfId="1620"/>
    <cellStyle name="Обычный 156 2 2" xfId="1621"/>
    <cellStyle name="Обычный 156 3" xfId="1622"/>
    <cellStyle name="Обычный 157" xfId="1623"/>
    <cellStyle name="Обычный 157 2" xfId="1624"/>
    <cellStyle name="Обычный 157 2 2" xfId="1625"/>
    <cellStyle name="Обычный 157 3" xfId="1626"/>
    <cellStyle name="Обычный 158" xfId="1627"/>
    <cellStyle name="Обычный 158 2" xfId="1628"/>
    <cellStyle name="Обычный 158 2 2" xfId="1629"/>
    <cellStyle name="Обычный 158 3" xfId="1630"/>
    <cellStyle name="Обычный 159" xfId="1631"/>
    <cellStyle name="Обычный 159 2" xfId="1632"/>
    <cellStyle name="Обычный 159 2 2" xfId="1633"/>
    <cellStyle name="Обычный 159 3" xfId="1634"/>
    <cellStyle name="Обычный 16" xfId="1635"/>
    <cellStyle name="Обычный 16 10" xfId="1636"/>
    <cellStyle name="Обычный 16 10 2" xfId="1637"/>
    <cellStyle name="Обычный 16 10 2 2" xfId="1638"/>
    <cellStyle name="Обычный 16 10 3" xfId="1639"/>
    <cellStyle name="Обычный 16 11" xfId="1640"/>
    <cellStyle name="Обычный 16 11 2" xfId="1641"/>
    <cellStyle name="Обычный 16 11 2 2" xfId="1642"/>
    <cellStyle name="Обычный 16 11 3" xfId="1643"/>
    <cellStyle name="Обычный 16 12" xfId="1644"/>
    <cellStyle name="Обычный 16 12 2" xfId="1645"/>
    <cellStyle name="Обычный 16 12 2 2" xfId="1646"/>
    <cellStyle name="Обычный 16 12 3" xfId="1647"/>
    <cellStyle name="Обычный 16 13" xfId="1648"/>
    <cellStyle name="Обычный 16 13 2" xfId="1649"/>
    <cellStyle name="Обычный 16 13 2 2" xfId="1650"/>
    <cellStyle name="Обычный 16 13 3" xfId="1651"/>
    <cellStyle name="Обычный 16 14" xfId="1652"/>
    <cellStyle name="Обычный 16 14 2" xfId="1653"/>
    <cellStyle name="Обычный 16 14 2 2" xfId="1654"/>
    <cellStyle name="Обычный 16 14 3" xfId="1655"/>
    <cellStyle name="Обычный 16 15" xfId="1656"/>
    <cellStyle name="Обычный 16 15 2" xfId="1657"/>
    <cellStyle name="Обычный 16 15 2 2" xfId="1658"/>
    <cellStyle name="Обычный 16 15 3" xfId="1659"/>
    <cellStyle name="Обычный 16 16" xfId="1660"/>
    <cellStyle name="Обычный 16 16 2" xfId="1661"/>
    <cellStyle name="Обычный 16 16 2 2" xfId="1662"/>
    <cellStyle name="Обычный 16 16 3" xfId="1663"/>
    <cellStyle name="Обычный 16 17" xfId="1664"/>
    <cellStyle name="Обычный 16 17 2" xfId="1665"/>
    <cellStyle name="Обычный 16 17 2 2" xfId="1666"/>
    <cellStyle name="Обычный 16 17 3" xfId="1667"/>
    <cellStyle name="Обычный 16 18" xfId="1668"/>
    <cellStyle name="Обычный 16 18 2" xfId="1669"/>
    <cellStyle name="Обычный 16 18 2 2" xfId="1670"/>
    <cellStyle name="Обычный 16 18 3" xfId="1671"/>
    <cellStyle name="Обычный 16 19" xfId="1672"/>
    <cellStyle name="Обычный 16 19 2" xfId="1673"/>
    <cellStyle name="Обычный 16 19 2 2" xfId="1674"/>
    <cellStyle name="Обычный 16 19 3" xfId="1675"/>
    <cellStyle name="Обычный 16 2" xfId="1676"/>
    <cellStyle name="Обычный 16 2 2" xfId="1677"/>
    <cellStyle name="Обычный 16 2 2 2" xfId="1678"/>
    <cellStyle name="Обычный 16 2 3" xfId="1679"/>
    <cellStyle name="Обычный 16 20" xfId="1680"/>
    <cellStyle name="Обычный 16 20 2" xfId="1681"/>
    <cellStyle name="Обычный 16 20 2 2" xfId="1682"/>
    <cellStyle name="Обычный 16 20 3" xfId="1683"/>
    <cellStyle name="Обычный 16 21" xfId="1684"/>
    <cellStyle name="Обычный 16 21 2" xfId="1685"/>
    <cellStyle name="Обычный 16 21 2 2" xfId="1686"/>
    <cellStyle name="Обычный 16 21 3" xfId="1687"/>
    <cellStyle name="Обычный 16 22" xfId="1688"/>
    <cellStyle name="Обычный 16 22 2" xfId="1689"/>
    <cellStyle name="Обычный 16 22 2 2" xfId="1690"/>
    <cellStyle name="Обычный 16 22 3" xfId="1691"/>
    <cellStyle name="Обычный 16 23" xfId="1692"/>
    <cellStyle name="Обычный 16 23 2" xfId="1693"/>
    <cellStyle name="Обычный 16 23 2 2" xfId="1694"/>
    <cellStyle name="Обычный 16 23 3" xfId="1695"/>
    <cellStyle name="Обычный 16 24" xfId="1696"/>
    <cellStyle name="Обычный 16 24 2" xfId="1697"/>
    <cellStyle name="Обычный 16 24 2 2" xfId="1698"/>
    <cellStyle name="Обычный 16 24 3" xfId="1699"/>
    <cellStyle name="Обычный 16 25" xfId="1700"/>
    <cellStyle name="Обычный 16 25 2" xfId="1701"/>
    <cellStyle name="Обычный 16 26" xfId="1702"/>
    <cellStyle name="Обычный 16 3" xfId="1703"/>
    <cellStyle name="Обычный 16 3 2" xfId="1704"/>
    <cellStyle name="Обычный 16 3 2 2" xfId="1705"/>
    <cellStyle name="Обычный 16 3 3" xfId="1706"/>
    <cellStyle name="Обычный 16 4" xfId="1707"/>
    <cellStyle name="Обычный 16 4 2" xfId="1708"/>
    <cellStyle name="Обычный 16 4 2 2" xfId="1709"/>
    <cellStyle name="Обычный 16 4 3" xfId="1710"/>
    <cellStyle name="Обычный 16 5" xfId="1711"/>
    <cellStyle name="Обычный 16 5 2" xfId="1712"/>
    <cellStyle name="Обычный 16 5 2 2" xfId="1713"/>
    <cellStyle name="Обычный 16 5 3" xfId="1714"/>
    <cellStyle name="Обычный 16 6" xfId="1715"/>
    <cellStyle name="Обычный 16 6 2" xfId="1716"/>
    <cellStyle name="Обычный 16 6 2 2" xfId="1717"/>
    <cellStyle name="Обычный 16 6 3" xfId="1718"/>
    <cellStyle name="Обычный 16 7" xfId="1719"/>
    <cellStyle name="Обычный 16 7 2" xfId="1720"/>
    <cellStyle name="Обычный 16 7 2 2" xfId="1721"/>
    <cellStyle name="Обычный 16 7 3" xfId="1722"/>
    <cellStyle name="Обычный 16 8" xfId="1723"/>
    <cellStyle name="Обычный 16 8 2" xfId="1724"/>
    <cellStyle name="Обычный 16 8 2 2" xfId="1725"/>
    <cellStyle name="Обычный 16 8 3" xfId="1726"/>
    <cellStyle name="Обычный 16 9" xfId="1727"/>
    <cellStyle name="Обычный 16 9 2" xfId="1728"/>
    <cellStyle name="Обычный 16 9 2 2" xfId="1729"/>
    <cellStyle name="Обычный 16 9 3" xfId="1730"/>
    <cellStyle name="Обычный 160" xfId="1731"/>
    <cellStyle name="Обычный 160 2" xfId="1732"/>
    <cellStyle name="Обычный 160 2 2" xfId="1733"/>
    <cellStyle name="Обычный 160 3" xfId="1734"/>
    <cellStyle name="Обычный 161" xfId="1735"/>
    <cellStyle name="Обычный 161 2" xfId="1736"/>
    <cellStyle name="Обычный 161 2 2" xfId="1737"/>
    <cellStyle name="Обычный 161 3" xfId="1738"/>
    <cellStyle name="Обычный 162" xfId="1739"/>
    <cellStyle name="Обычный 162 2" xfId="1740"/>
    <cellStyle name="Обычный 162 2 2" xfId="1741"/>
    <cellStyle name="Обычный 162 3" xfId="1742"/>
    <cellStyle name="Обычный 163" xfId="1743"/>
    <cellStyle name="Обычный 163 2" xfId="1744"/>
    <cellStyle name="Обычный 163 2 2" xfId="1745"/>
    <cellStyle name="Обычный 163 3" xfId="1746"/>
    <cellStyle name="Обычный 164" xfId="1747"/>
    <cellStyle name="Обычный 164 2" xfId="1748"/>
    <cellStyle name="Обычный 164 2 2" xfId="1749"/>
    <cellStyle name="Обычный 164 3" xfId="1750"/>
    <cellStyle name="Обычный 165" xfId="1751"/>
    <cellStyle name="Обычный 165 2" xfId="1752"/>
    <cellStyle name="Обычный 165 2 2" xfId="1753"/>
    <cellStyle name="Обычный 165 3" xfId="1754"/>
    <cellStyle name="Обычный 166" xfId="1755"/>
    <cellStyle name="Обычный 166 2" xfId="1756"/>
    <cellStyle name="Обычный 166 2 2" xfId="1757"/>
    <cellStyle name="Обычный 166 3" xfId="1758"/>
    <cellStyle name="Обычный 167" xfId="1759"/>
    <cellStyle name="Обычный 167 2" xfId="1760"/>
    <cellStyle name="Обычный 167 2 2" xfId="1761"/>
    <cellStyle name="Обычный 167 3" xfId="1762"/>
    <cellStyle name="Обычный 168" xfId="1763"/>
    <cellStyle name="Обычный 168 2" xfId="1764"/>
    <cellStyle name="Обычный 168 2 2" xfId="1765"/>
    <cellStyle name="Обычный 168 3" xfId="1766"/>
    <cellStyle name="Обычный 169" xfId="1767"/>
    <cellStyle name="Обычный 169 2" xfId="1768"/>
    <cellStyle name="Обычный 169 2 2" xfId="1769"/>
    <cellStyle name="Обычный 169 3" xfId="1770"/>
    <cellStyle name="Обычный 17" xfId="1771"/>
    <cellStyle name="Обычный 17 10" xfId="1772"/>
    <cellStyle name="Обычный 17 10 2" xfId="1773"/>
    <cellStyle name="Обычный 17 10 2 2" xfId="1774"/>
    <cellStyle name="Обычный 17 10 3" xfId="1775"/>
    <cellStyle name="Обычный 17 11" xfId="1776"/>
    <cellStyle name="Обычный 17 11 2" xfId="1777"/>
    <cellStyle name="Обычный 17 11 2 2" xfId="1778"/>
    <cellStyle name="Обычный 17 11 3" xfId="1779"/>
    <cellStyle name="Обычный 17 12" xfId="1780"/>
    <cellStyle name="Обычный 17 12 2" xfId="1781"/>
    <cellStyle name="Обычный 17 12 2 2" xfId="1782"/>
    <cellStyle name="Обычный 17 12 3" xfId="1783"/>
    <cellStyle name="Обычный 17 13" xfId="1784"/>
    <cellStyle name="Обычный 17 13 2" xfId="1785"/>
    <cellStyle name="Обычный 17 13 2 2" xfId="1786"/>
    <cellStyle name="Обычный 17 13 3" xfId="1787"/>
    <cellStyle name="Обычный 17 14" xfId="1788"/>
    <cellStyle name="Обычный 17 14 2" xfId="1789"/>
    <cellStyle name="Обычный 17 14 2 2" xfId="1790"/>
    <cellStyle name="Обычный 17 14 3" xfId="1791"/>
    <cellStyle name="Обычный 17 15" xfId="1792"/>
    <cellStyle name="Обычный 17 15 2" xfId="1793"/>
    <cellStyle name="Обычный 17 15 2 2" xfId="1794"/>
    <cellStyle name="Обычный 17 15 3" xfId="1795"/>
    <cellStyle name="Обычный 17 16" xfId="1796"/>
    <cellStyle name="Обычный 17 16 2" xfId="1797"/>
    <cellStyle name="Обычный 17 16 2 2" xfId="1798"/>
    <cellStyle name="Обычный 17 16 3" xfId="1799"/>
    <cellStyle name="Обычный 17 17" xfId="1800"/>
    <cellStyle name="Обычный 17 17 2" xfId="1801"/>
    <cellStyle name="Обычный 17 17 2 2" xfId="1802"/>
    <cellStyle name="Обычный 17 17 3" xfId="1803"/>
    <cellStyle name="Обычный 17 18" xfId="1804"/>
    <cellStyle name="Обычный 17 18 2" xfId="1805"/>
    <cellStyle name="Обычный 17 18 2 2" xfId="1806"/>
    <cellStyle name="Обычный 17 18 3" xfId="1807"/>
    <cellStyle name="Обычный 17 19" xfId="1808"/>
    <cellStyle name="Обычный 17 19 2" xfId="1809"/>
    <cellStyle name="Обычный 17 19 2 2" xfId="1810"/>
    <cellStyle name="Обычный 17 19 3" xfId="1811"/>
    <cellStyle name="Обычный 17 2" xfId="1812"/>
    <cellStyle name="Обычный 17 2 2" xfId="1813"/>
    <cellStyle name="Обычный 17 2 2 2" xfId="1814"/>
    <cellStyle name="Обычный 17 2 3" xfId="1815"/>
    <cellStyle name="Обычный 17 20" xfId="1816"/>
    <cellStyle name="Обычный 17 20 2" xfId="1817"/>
    <cellStyle name="Обычный 17 20 2 2" xfId="1818"/>
    <cellStyle name="Обычный 17 20 3" xfId="1819"/>
    <cellStyle name="Обычный 17 21" xfId="1820"/>
    <cellStyle name="Обычный 17 21 2" xfId="1821"/>
    <cellStyle name="Обычный 17 21 2 2" xfId="1822"/>
    <cellStyle name="Обычный 17 21 3" xfId="1823"/>
    <cellStyle name="Обычный 17 22" xfId="1824"/>
    <cellStyle name="Обычный 17 22 2" xfId="1825"/>
    <cellStyle name="Обычный 17 22 2 2" xfId="1826"/>
    <cellStyle name="Обычный 17 22 3" xfId="1827"/>
    <cellStyle name="Обычный 17 23" xfId="1828"/>
    <cellStyle name="Обычный 17 23 2" xfId="1829"/>
    <cellStyle name="Обычный 17 23 2 2" xfId="1830"/>
    <cellStyle name="Обычный 17 23 3" xfId="1831"/>
    <cellStyle name="Обычный 17 24" xfId="1832"/>
    <cellStyle name="Обычный 17 24 2" xfId="1833"/>
    <cellStyle name="Обычный 17 24 2 2" xfId="1834"/>
    <cellStyle name="Обычный 17 24 3" xfId="1835"/>
    <cellStyle name="Обычный 17 25" xfId="1836"/>
    <cellStyle name="Обычный 17 25 2" xfId="1837"/>
    <cellStyle name="Обычный 17 26" xfId="1838"/>
    <cellStyle name="Обычный 17 3" xfId="1839"/>
    <cellStyle name="Обычный 17 3 2" xfId="1840"/>
    <cellStyle name="Обычный 17 3 2 2" xfId="1841"/>
    <cellStyle name="Обычный 17 3 3" xfId="1842"/>
    <cellStyle name="Обычный 17 4" xfId="1843"/>
    <cellStyle name="Обычный 17 4 2" xfId="1844"/>
    <cellStyle name="Обычный 17 4 2 2" xfId="1845"/>
    <cellStyle name="Обычный 17 4 3" xfId="1846"/>
    <cellStyle name="Обычный 17 5" xfId="1847"/>
    <cellStyle name="Обычный 17 5 2" xfId="1848"/>
    <cellStyle name="Обычный 17 5 2 2" xfId="1849"/>
    <cellStyle name="Обычный 17 5 3" xfId="1850"/>
    <cellStyle name="Обычный 17 6" xfId="1851"/>
    <cellStyle name="Обычный 17 6 2" xfId="1852"/>
    <cellStyle name="Обычный 17 6 2 2" xfId="1853"/>
    <cellStyle name="Обычный 17 6 3" xfId="1854"/>
    <cellStyle name="Обычный 17 7" xfId="1855"/>
    <cellStyle name="Обычный 17 7 2" xfId="1856"/>
    <cellStyle name="Обычный 17 7 2 2" xfId="1857"/>
    <cellStyle name="Обычный 17 7 3" xfId="1858"/>
    <cellStyle name="Обычный 17 8" xfId="1859"/>
    <cellStyle name="Обычный 17 8 2" xfId="1860"/>
    <cellStyle name="Обычный 17 8 2 2" xfId="1861"/>
    <cellStyle name="Обычный 17 8 3" xfId="1862"/>
    <cellStyle name="Обычный 17 9" xfId="1863"/>
    <cellStyle name="Обычный 17 9 2" xfId="1864"/>
    <cellStyle name="Обычный 17 9 2 2" xfId="1865"/>
    <cellStyle name="Обычный 17 9 3" xfId="1866"/>
    <cellStyle name="Обычный 170" xfId="1867"/>
    <cellStyle name="Обычный 170 2" xfId="1868"/>
    <cellStyle name="Обычный 170 2 2" xfId="1869"/>
    <cellStyle name="Обычный 170 3" xfId="1870"/>
    <cellStyle name="Обычный 171" xfId="1871"/>
    <cellStyle name="Обычный 171 2" xfId="1872"/>
    <cellStyle name="Обычный 171 2 2" xfId="1873"/>
    <cellStyle name="Обычный 171 3" xfId="1874"/>
    <cellStyle name="Обычный 172" xfId="1875"/>
    <cellStyle name="Обычный 172 2" xfId="1876"/>
    <cellStyle name="Обычный 172 2 2" xfId="1877"/>
    <cellStyle name="Обычный 172 3" xfId="1878"/>
    <cellStyle name="Обычный 173" xfId="1879"/>
    <cellStyle name="Обычный 173 2" xfId="1880"/>
    <cellStyle name="Обычный 173 2 2" xfId="1881"/>
    <cellStyle name="Обычный 173 3" xfId="1882"/>
    <cellStyle name="Обычный 174" xfId="1883"/>
    <cellStyle name="Обычный 174 2" xfId="1884"/>
    <cellStyle name="Обычный 174 2 2" xfId="1885"/>
    <cellStyle name="Обычный 174 3" xfId="1886"/>
    <cellStyle name="Обычный 175" xfId="1887"/>
    <cellStyle name="Обычный 175 2" xfId="1888"/>
    <cellStyle name="Обычный 175 2 2" xfId="1889"/>
    <cellStyle name="Обычный 175 3" xfId="1890"/>
    <cellStyle name="Обычный 176" xfId="1891"/>
    <cellStyle name="Обычный 176 2" xfId="1892"/>
    <cellStyle name="Обычный 176 2 2" xfId="1893"/>
    <cellStyle name="Обычный 176 3" xfId="1894"/>
    <cellStyle name="Обычный 177" xfId="1895"/>
    <cellStyle name="Обычный 177 2" xfId="1896"/>
    <cellStyle name="Обычный 177 2 2" xfId="1897"/>
    <cellStyle name="Обычный 177 3" xfId="1898"/>
    <cellStyle name="Обычный 178" xfId="1899"/>
    <cellStyle name="Обычный 178 2" xfId="1900"/>
    <cellStyle name="Обычный 178 2 2" xfId="1901"/>
    <cellStyle name="Обычный 178 3" xfId="1902"/>
    <cellStyle name="Обычный 179" xfId="1903"/>
    <cellStyle name="Обычный 179 2" xfId="1904"/>
    <cellStyle name="Обычный 179 2 2" xfId="1905"/>
    <cellStyle name="Обычный 179 3" xfId="1906"/>
    <cellStyle name="Обычный 18" xfId="1907"/>
    <cellStyle name="Обычный 18 10" xfId="1908"/>
    <cellStyle name="Обычный 18 10 2" xfId="1909"/>
    <cellStyle name="Обычный 18 10 2 2" xfId="1910"/>
    <cellStyle name="Обычный 18 10 3" xfId="1911"/>
    <cellStyle name="Обычный 18 11" xfId="1912"/>
    <cellStyle name="Обычный 18 11 2" xfId="1913"/>
    <cellStyle name="Обычный 18 11 2 2" xfId="1914"/>
    <cellStyle name="Обычный 18 11 3" xfId="1915"/>
    <cellStyle name="Обычный 18 12" xfId="1916"/>
    <cellStyle name="Обычный 18 12 2" xfId="1917"/>
    <cellStyle name="Обычный 18 12 2 2" xfId="1918"/>
    <cellStyle name="Обычный 18 12 3" xfId="1919"/>
    <cellStyle name="Обычный 18 13" xfId="1920"/>
    <cellStyle name="Обычный 18 13 2" xfId="1921"/>
    <cellStyle name="Обычный 18 13 2 2" xfId="1922"/>
    <cellStyle name="Обычный 18 13 3" xfId="1923"/>
    <cellStyle name="Обычный 18 14" xfId="1924"/>
    <cellStyle name="Обычный 18 14 2" xfId="1925"/>
    <cellStyle name="Обычный 18 14 2 2" xfId="1926"/>
    <cellStyle name="Обычный 18 14 3" xfId="1927"/>
    <cellStyle name="Обычный 18 15" xfId="1928"/>
    <cellStyle name="Обычный 18 15 2" xfId="1929"/>
    <cellStyle name="Обычный 18 15 2 2" xfId="1930"/>
    <cellStyle name="Обычный 18 15 3" xfId="1931"/>
    <cellStyle name="Обычный 18 16" xfId="1932"/>
    <cellStyle name="Обычный 18 16 2" xfId="1933"/>
    <cellStyle name="Обычный 18 16 2 2" xfId="1934"/>
    <cellStyle name="Обычный 18 16 3" xfId="1935"/>
    <cellStyle name="Обычный 18 17" xfId="1936"/>
    <cellStyle name="Обычный 18 17 2" xfId="1937"/>
    <cellStyle name="Обычный 18 17 2 2" xfId="1938"/>
    <cellStyle name="Обычный 18 17 3" xfId="1939"/>
    <cellStyle name="Обычный 18 18" xfId="1940"/>
    <cellStyle name="Обычный 18 18 2" xfId="1941"/>
    <cellStyle name="Обычный 18 18 2 2" xfId="1942"/>
    <cellStyle name="Обычный 18 18 3" xfId="1943"/>
    <cellStyle name="Обычный 18 19" xfId="1944"/>
    <cellStyle name="Обычный 18 19 2" xfId="1945"/>
    <cellStyle name="Обычный 18 19 2 2" xfId="1946"/>
    <cellStyle name="Обычный 18 19 3" xfId="1947"/>
    <cellStyle name="Обычный 18 2" xfId="1948"/>
    <cellStyle name="Обычный 18 2 2" xfId="1949"/>
    <cellStyle name="Обычный 18 2 2 2" xfId="1950"/>
    <cellStyle name="Обычный 18 2 3" xfId="1951"/>
    <cellStyle name="Обычный 18 20" xfId="1952"/>
    <cellStyle name="Обычный 18 20 2" xfId="1953"/>
    <cellStyle name="Обычный 18 20 2 2" xfId="1954"/>
    <cellStyle name="Обычный 18 20 3" xfId="1955"/>
    <cellStyle name="Обычный 18 21" xfId="1956"/>
    <cellStyle name="Обычный 18 21 2" xfId="1957"/>
    <cellStyle name="Обычный 18 21 2 2" xfId="1958"/>
    <cellStyle name="Обычный 18 21 3" xfId="1959"/>
    <cellStyle name="Обычный 18 22" xfId="1960"/>
    <cellStyle name="Обычный 18 22 2" xfId="1961"/>
    <cellStyle name="Обычный 18 22 2 2" xfId="1962"/>
    <cellStyle name="Обычный 18 22 3" xfId="1963"/>
    <cellStyle name="Обычный 18 23" xfId="1964"/>
    <cellStyle name="Обычный 18 23 2" xfId="1965"/>
    <cellStyle name="Обычный 18 23 2 2" xfId="1966"/>
    <cellStyle name="Обычный 18 23 3" xfId="1967"/>
    <cellStyle name="Обычный 18 24" xfId="1968"/>
    <cellStyle name="Обычный 18 24 2" xfId="1969"/>
    <cellStyle name="Обычный 18 24 2 2" xfId="1970"/>
    <cellStyle name="Обычный 18 24 3" xfId="1971"/>
    <cellStyle name="Обычный 18 25" xfId="1972"/>
    <cellStyle name="Обычный 18 25 2" xfId="1973"/>
    <cellStyle name="Обычный 18 26" xfId="1974"/>
    <cellStyle name="Обычный 18 3" xfId="1975"/>
    <cellStyle name="Обычный 18 3 2" xfId="1976"/>
    <cellStyle name="Обычный 18 3 2 2" xfId="1977"/>
    <cellStyle name="Обычный 18 3 3" xfId="1978"/>
    <cellStyle name="Обычный 18 4" xfId="1979"/>
    <cellStyle name="Обычный 18 4 2" xfId="1980"/>
    <cellStyle name="Обычный 18 4 2 2" xfId="1981"/>
    <cellStyle name="Обычный 18 4 3" xfId="1982"/>
    <cellStyle name="Обычный 18 5" xfId="1983"/>
    <cellStyle name="Обычный 18 5 2" xfId="1984"/>
    <cellStyle name="Обычный 18 5 2 2" xfId="1985"/>
    <cellStyle name="Обычный 18 5 3" xfId="1986"/>
    <cellStyle name="Обычный 18 6" xfId="1987"/>
    <cellStyle name="Обычный 18 6 2" xfId="1988"/>
    <cellStyle name="Обычный 18 6 2 2" xfId="1989"/>
    <cellStyle name="Обычный 18 6 3" xfId="1990"/>
    <cellStyle name="Обычный 18 7" xfId="1991"/>
    <cellStyle name="Обычный 18 7 2" xfId="1992"/>
    <cellStyle name="Обычный 18 7 2 2" xfId="1993"/>
    <cellStyle name="Обычный 18 7 3" xfId="1994"/>
    <cellStyle name="Обычный 18 8" xfId="1995"/>
    <cellStyle name="Обычный 18 8 2" xfId="1996"/>
    <cellStyle name="Обычный 18 8 2 2" xfId="1997"/>
    <cellStyle name="Обычный 18 8 3" xfId="1998"/>
    <cellStyle name="Обычный 18 9" xfId="1999"/>
    <cellStyle name="Обычный 18 9 2" xfId="2000"/>
    <cellStyle name="Обычный 18 9 2 2" xfId="2001"/>
    <cellStyle name="Обычный 18 9 3" xfId="2002"/>
    <cellStyle name="Обычный 180" xfId="2003"/>
    <cellStyle name="Обычный 180 2" xfId="2004"/>
    <cellStyle name="Обычный 180 2 2" xfId="2005"/>
    <cellStyle name="Обычный 180 3" xfId="2006"/>
    <cellStyle name="Обычный 181" xfId="2007"/>
    <cellStyle name="Обычный 181 2" xfId="2008"/>
    <cellStyle name="Обычный 181 2 2" xfId="2009"/>
    <cellStyle name="Обычный 181 3" xfId="2010"/>
    <cellStyle name="Обычный 182" xfId="2011"/>
    <cellStyle name="Обычный 182 2" xfId="2012"/>
    <cellStyle name="Обычный 182 2 2" xfId="2013"/>
    <cellStyle name="Обычный 182 3" xfId="2014"/>
    <cellStyle name="Обычный 183" xfId="2015"/>
    <cellStyle name="Обычный 183 2" xfId="2016"/>
    <cellStyle name="Обычный 183 2 2" xfId="2017"/>
    <cellStyle name="Обычный 183 3" xfId="2018"/>
    <cellStyle name="Обычный 184" xfId="2019"/>
    <cellStyle name="Обычный 184 2" xfId="2020"/>
    <cellStyle name="Обычный 184 2 2" xfId="2021"/>
    <cellStyle name="Обычный 184 3" xfId="2022"/>
    <cellStyle name="Обычный 185" xfId="2023"/>
    <cellStyle name="Обычный 185 2" xfId="2024"/>
    <cellStyle name="Обычный 185 2 2" xfId="2025"/>
    <cellStyle name="Обычный 185 3" xfId="2026"/>
    <cellStyle name="Обычный 186" xfId="2027"/>
    <cellStyle name="Обычный 186 2" xfId="2028"/>
    <cellStyle name="Обычный 186 2 2" xfId="2029"/>
    <cellStyle name="Обычный 186 3" xfId="2030"/>
    <cellStyle name="Обычный 187" xfId="2031"/>
    <cellStyle name="Обычный 187 2" xfId="2032"/>
    <cellStyle name="Обычный 187 2 2" xfId="2033"/>
    <cellStyle name="Обычный 187 3" xfId="2034"/>
    <cellStyle name="Обычный 188" xfId="2035"/>
    <cellStyle name="Обычный 188 2" xfId="2036"/>
    <cellStyle name="Обычный 188 2 2" xfId="2037"/>
    <cellStyle name="Обычный 188 3" xfId="2038"/>
    <cellStyle name="Обычный 189" xfId="2039"/>
    <cellStyle name="Обычный 189 2" xfId="2040"/>
    <cellStyle name="Обычный 189 2 2" xfId="2041"/>
    <cellStyle name="Обычный 189 3" xfId="2042"/>
    <cellStyle name="Обычный 19" xfId="2043"/>
    <cellStyle name="Обычный 19 10" xfId="2044"/>
    <cellStyle name="Обычный 19 10 2" xfId="2045"/>
    <cellStyle name="Обычный 19 10 2 2" xfId="2046"/>
    <cellStyle name="Обычный 19 10 3" xfId="2047"/>
    <cellStyle name="Обычный 19 11" xfId="2048"/>
    <cellStyle name="Обычный 19 11 2" xfId="2049"/>
    <cellStyle name="Обычный 19 11 2 2" xfId="2050"/>
    <cellStyle name="Обычный 19 11 3" xfId="2051"/>
    <cellStyle name="Обычный 19 12" xfId="2052"/>
    <cellStyle name="Обычный 19 12 2" xfId="2053"/>
    <cellStyle name="Обычный 19 12 2 2" xfId="2054"/>
    <cellStyle name="Обычный 19 12 3" xfId="2055"/>
    <cellStyle name="Обычный 19 13" xfId="2056"/>
    <cellStyle name="Обычный 19 13 2" xfId="2057"/>
    <cellStyle name="Обычный 19 13 2 2" xfId="2058"/>
    <cellStyle name="Обычный 19 13 3" xfId="2059"/>
    <cellStyle name="Обычный 19 14" xfId="2060"/>
    <cellStyle name="Обычный 19 14 2" xfId="2061"/>
    <cellStyle name="Обычный 19 14 2 2" xfId="2062"/>
    <cellStyle name="Обычный 19 14 3" xfId="2063"/>
    <cellStyle name="Обычный 19 15" xfId="2064"/>
    <cellStyle name="Обычный 19 15 2" xfId="2065"/>
    <cellStyle name="Обычный 19 15 2 2" xfId="2066"/>
    <cellStyle name="Обычный 19 15 3" xfId="2067"/>
    <cellStyle name="Обычный 19 16" xfId="2068"/>
    <cellStyle name="Обычный 19 16 2" xfId="2069"/>
    <cellStyle name="Обычный 19 16 2 2" xfId="2070"/>
    <cellStyle name="Обычный 19 16 3" xfId="2071"/>
    <cellStyle name="Обычный 19 17" xfId="2072"/>
    <cellStyle name="Обычный 19 17 2" xfId="2073"/>
    <cellStyle name="Обычный 19 17 2 2" xfId="2074"/>
    <cellStyle name="Обычный 19 17 3" xfId="2075"/>
    <cellStyle name="Обычный 19 18" xfId="2076"/>
    <cellStyle name="Обычный 19 18 2" xfId="2077"/>
    <cellStyle name="Обычный 19 18 2 2" xfId="2078"/>
    <cellStyle name="Обычный 19 18 3" xfId="2079"/>
    <cellStyle name="Обычный 19 19" xfId="2080"/>
    <cellStyle name="Обычный 19 19 2" xfId="2081"/>
    <cellStyle name="Обычный 19 19 2 2" xfId="2082"/>
    <cellStyle name="Обычный 19 19 3" xfId="2083"/>
    <cellStyle name="Обычный 19 2" xfId="2084"/>
    <cellStyle name="Обычный 19 2 2" xfId="2085"/>
    <cellStyle name="Обычный 19 2 2 2" xfId="2086"/>
    <cellStyle name="Обычный 19 2 3" xfId="2087"/>
    <cellStyle name="Обычный 19 20" xfId="2088"/>
    <cellStyle name="Обычный 19 20 2" xfId="2089"/>
    <cellStyle name="Обычный 19 20 2 2" xfId="2090"/>
    <cellStyle name="Обычный 19 20 3" xfId="2091"/>
    <cellStyle name="Обычный 19 21" xfId="2092"/>
    <cellStyle name="Обычный 19 21 2" xfId="2093"/>
    <cellStyle name="Обычный 19 21 2 2" xfId="2094"/>
    <cellStyle name="Обычный 19 21 3" xfId="2095"/>
    <cellStyle name="Обычный 19 22" xfId="2096"/>
    <cellStyle name="Обычный 19 22 2" xfId="2097"/>
    <cellStyle name="Обычный 19 22 2 2" xfId="2098"/>
    <cellStyle name="Обычный 19 22 3" xfId="2099"/>
    <cellStyle name="Обычный 19 23" xfId="2100"/>
    <cellStyle name="Обычный 19 23 2" xfId="2101"/>
    <cellStyle name="Обычный 19 23 2 2" xfId="2102"/>
    <cellStyle name="Обычный 19 23 3" xfId="2103"/>
    <cellStyle name="Обычный 19 24" xfId="2104"/>
    <cellStyle name="Обычный 19 24 2" xfId="2105"/>
    <cellStyle name="Обычный 19 24 2 2" xfId="2106"/>
    <cellStyle name="Обычный 19 24 3" xfId="2107"/>
    <cellStyle name="Обычный 19 25" xfId="2108"/>
    <cellStyle name="Обычный 19 25 2" xfId="2109"/>
    <cellStyle name="Обычный 19 26" xfId="2110"/>
    <cellStyle name="Обычный 19 3" xfId="2111"/>
    <cellStyle name="Обычный 19 3 2" xfId="2112"/>
    <cellStyle name="Обычный 19 3 2 2" xfId="2113"/>
    <cellStyle name="Обычный 19 3 3" xfId="2114"/>
    <cellStyle name="Обычный 19 4" xfId="2115"/>
    <cellStyle name="Обычный 19 4 2" xfId="2116"/>
    <cellStyle name="Обычный 19 4 2 2" xfId="2117"/>
    <cellStyle name="Обычный 19 4 3" xfId="2118"/>
    <cellStyle name="Обычный 19 5" xfId="2119"/>
    <cellStyle name="Обычный 19 5 2" xfId="2120"/>
    <cellStyle name="Обычный 19 5 2 2" xfId="2121"/>
    <cellStyle name="Обычный 19 5 3" xfId="2122"/>
    <cellStyle name="Обычный 19 6" xfId="2123"/>
    <cellStyle name="Обычный 19 6 2" xfId="2124"/>
    <cellStyle name="Обычный 19 6 2 2" xfId="2125"/>
    <cellStyle name="Обычный 19 6 3" xfId="2126"/>
    <cellStyle name="Обычный 19 7" xfId="2127"/>
    <cellStyle name="Обычный 19 7 2" xfId="2128"/>
    <cellStyle name="Обычный 19 7 2 2" xfId="2129"/>
    <cellStyle name="Обычный 19 7 3" xfId="2130"/>
    <cellStyle name="Обычный 19 8" xfId="2131"/>
    <cellStyle name="Обычный 19 8 2" xfId="2132"/>
    <cellStyle name="Обычный 19 8 2 2" xfId="2133"/>
    <cellStyle name="Обычный 19 8 3" xfId="2134"/>
    <cellStyle name="Обычный 19 9" xfId="2135"/>
    <cellStyle name="Обычный 19 9 2" xfId="2136"/>
    <cellStyle name="Обычный 19 9 2 2" xfId="2137"/>
    <cellStyle name="Обычный 19 9 3" xfId="2138"/>
    <cellStyle name="Обычный 190" xfId="2139"/>
    <cellStyle name="Обычный 190 2" xfId="2140"/>
    <cellStyle name="Обычный 190 2 2" xfId="2141"/>
    <cellStyle name="Обычный 190 3" xfId="2142"/>
    <cellStyle name="Обычный 191" xfId="2143"/>
    <cellStyle name="Обычный 191 2" xfId="2144"/>
    <cellStyle name="Обычный 191 2 2" xfId="2145"/>
    <cellStyle name="Обычный 191 3" xfId="2146"/>
    <cellStyle name="Обычный 192" xfId="2147"/>
    <cellStyle name="Обычный 192 2" xfId="2148"/>
    <cellStyle name="Обычный 192 2 2" xfId="2149"/>
    <cellStyle name="Обычный 192 3" xfId="2150"/>
    <cellStyle name="Обычный 193" xfId="2151"/>
    <cellStyle name="Обычный 193 2" xfId="2152"/>
    <cellStyle name="Обычный 193 2 2" xfId="2153"/>
    <cellStyle name="Обычный 193 3" xfId="2154"/>
    <cellStyle name="Обычный 194" xfId="2155"/>
    <cellStyle name="Обычный 194 2" xfId="2156"/>
    <cellStyle name="Обычный 194 2 2" xfId="2157"/>
    <cellStyle name="Обычный 194 3" xfId="2158"/>
    <cellStyle name="Обычный 195" xfId="2159"/>
    <cellStyle name="Обычный 195 2" xfId="2160"/>
    <cellStyle name="Обычный 195 2 2" xfId="2161"/>
    <cellStyle name="Обычный 195 3" xfId="2162"/>
    <cellStyle name="Обычный 196" xfId="2163"/>
    <cellStyle name="Обычный 196 2" xfId="2164"/>
    <cellStyle name="Обычный 196 2 2" xfId="2165"/>
    <cellStyle name="Обычный 196 3" xfId="2166"/>
    <cellStyle name="Обычный 197" xfId="2167"/>
    <cellStyle name="Обычный 197 2" xfId="2168"/>
    <cellStyle name="Обычный 197 2 2" xfId="2169"/>
    <cellStyle name="Обычный 197 3" xfId="2170"/>
    <cellStyle name="Обычный 198" xfId="2171"/>
    <cellStyle name="Обычный 198 2" xfId="2172"/>
    <cellStyle name="Обычный 198 2 2" xfId="2173"/>
    <cellStyle name="Обычный 198 3" xfId="2174"/>
    <cellStyle name="Обычный 199" xfId="2175"/>
    <cellStyle name="Обычный 199 2" xfId="2176"/>
    <cellStyle name="Обычный 199 2 2" xfId="2177"/>
    <cellStyle name="Обычный 199 3" xfId="2178"/>
    <cellStyle name="Обычный 2" xfId="2179"/>
    <cellStyle name="Обычный 2 2" xfId="2180"/>
    <cellStyle name="Обычный 2 2 10" xfId="2181"/>
    <cellStyle name="Обычный 2 2 11" xfId="2182"/>
    <cellStyle name="Обычный 2 2 12" xfId="2183"/>
    <cellStyle name="Обычный 2 2 13" xfId="2184"/>
    <cellStyle name="Обычный 2 2 14" xfId="2185"/>
    <cellStyle name="Обычный 2 2 15" xfId="2186"/>
    <cellStyle name="Обычный 2 2 16" xfId="2187"/>
    <cellStyle name="Обычный 2 2 17" xfId="2188"/>
    <cellStyle name="Обычный 2 2 18" xfId="2189"/>
    <cellStyle name="Обычный 2 2 19" xfId="2190"/>
    <cellStyle name="Обычный 2 2 2" xfId="2191"/>
    <cellStyle name="Обычный 2 2 2 10" xfId="2192"/>
    <cellStyle name="Обычный 2 2 2 11" xfId="2193"/>
    <cellStyle name="Обычный 2 2 2 12" xfId="2194"/>
    <cellStyle name="Обычный 2 2 2 13" xfId="2195"/>
    <cellStyle name="Обычный 2 2 2 14" xfId="2196"/>
    <cellStyle name="Обычный 2 2 2 15" xfId="2197"/>
    <cellStyle name="Обычный 2 2 2 16" xfId="2198"/>
    <cellStyle name="Обычный 2 2 2 17" xfId="2199"/>
    <cellStyle name="Обычный 2 2 2 18" xfId="2200"/>
    <cellStyle name="Обычный 2 2 2 19" xfId="2201"/>
    <cellStyle name="Обычный 2 2 2 2" xfId="2202"/>
    <cellStyle name="Обычный 2 2 2 20" xfId="2203"/>
    <cellStyle name="Обычный 2 2 2 21" xfId="2204"/>
    <cellStyle name="Обычный 2 2 2 22" xfId="2205"/>
    <cellStyle name="Обычный 2 2 2 23" xfId="2206"/>
    <cellStyle name="Обычный 2 2 2 24" xfId="2207"/>
    <cellStyle name="Обычный 2 2 2 25" xfId="2208"/>
    <cellStyle name="Обычный 2 2 2 26" xfId="2209"/>
    <cellStyle name="Обычный 2 2 2 3" xfId="2210"/>
    <cellStyle name="Обычный 2 2 2 4" xfId="2211"/>
    <cellStyle name="Обычный 2 2 2 5" xfId="2212"/>
    <cellStyle name="Обычный 2 2 2 6" xfId="2213"/>
    <cellStyle name="Обычный 2 2 2 7" xfId="2214"/>
    <cellStyle name="Обычный 2 2 2 8" xfId="2215"/>
    <cellStyle name="Обычный 2 2 2 9" xfId="2216"/>
    <cellStyle name="Обычный 2 2 20" xfId="2217"/>
    <cellStyle name="Обычный 2 2 21" xfId="2218"/>
    <cellStyle name="Обычный 2 2 22" xfId="2219"/>
    <cellStyle name="Обычный 2 2 23" xfId="2220"/>
    <cellStyle name="Обычный 2 2 24" xfId="2221"/>
    <cellStyle name="Обычный 2 2 25" xfId="2222"/>
    <cellStyle name="Обычный 2 2 26" xfId="2223"/>
    <cellStyle name="Обычный 2 2 3" xfId="2224"/>
    <cellStyle name="Обычный 2 2 4" xfId="2225"/>
    <cellStyle name="Обычный 2 2 5" xfId="2226"/>
    <cellStyle name="Обычный 2 2 6" xfId="2227"/>
    <cellStyle name="Обычный 2 2 7" xfId="2228"/>
    <cellStyle name="Обычный 2 2 8" xfId="2229"/>
    <cellStyle name="Обычный 2 2 9" xfId="2230"/>
    <cellStyle name="Обычный 2 3" xfId="2231"/>
    <cellStyle name="Обычный 2 3 2" xfId="2232"/>
    <cellStyle name="Обычный 2 4" xfId="2233"/>
    <cellStyle name="Обычный 2 4 2" xfId="2234"/>
    <cellStyle name="Обычный 2 5" xfId="2235"/>
    <cellStyle name="Обычный 2_Заключенные ДТП СЭС 2008 год" xfId="2236"/>
    <cellStyle name="Обычный 20" xfId="2237"/>
    <cellStyle name="Обычный 20 10" xfId="2238"/>
    <cellStyle name="Обычный 20 10 2" xfId="2239"/>
    <cellStyle name="Обычный 20 10 2 2" xfId="2240"/>
    <cellStyle name="Обычный 20 10 3" xfId="2241"/>
    <cellStyle name="Обычный 20 11" xfId="2242"/>
    <cellStyle name="Обычный 20 11 2" xfId="2243"/>
    <cellStyle name="Обычный 20 11 2 2" xfId="2244"/>
    <cellStyle name="Обычный 20 11 3" xfId="2245"/>
    <cellStyle name="Обычный 20 12" xfId="2246"/>
    <cellStyle name="Обычный 20 12 2" xfId="2247"/>
    <cellStyle name="Обычный 20 12 2 2" xfId="2248"/>
    <cellStyle name="Обычный 20 12 3" xfId="2249"/>
    <cellStyle name="Обычный 20 13" xfId="2250"/>
    <cellStyle name="Обычный 20 13 2" xfId="2251"/>
    <cellStyle name="Обычный 20 13 2 2" xfId="2252"/>
    <cellStyle name="Обычный 20 13 3" xfId="2253"/>
    <cellStyle name="Обычный 20 14" xfId="2254"/>
    <cellStyle name="Обычный 20 14 2" xfId="2255"/>
    <cellStyle name="Обычный 20 14 2 2" xfId="2256"/>
    <cellStyle name="Обычный 20 14 3" xfId="2257"/>
    <cellStyle name="Обычный 20 15" xfId="2258"/>
    <cellStyle name="Обычный 20 15 2" xfId="2259"/>
    <cellStyle name="Обычный 20 15 2 2" xfId="2260"/>
    <cellStyle name="Обычный 20 15 3" xfId="2261"/>
    <cellStyle name="Обычный 20 16" xfId="2262"/>
    <cellStyle name="Обычный 20 16 2" xfId="2263"/>
    <cellStyle name="Обычный 20 16 2 2" xfId="2264"/>
    <cellStyle name="Обычный 20 16 3" xfId="2265"/>
    <cellStyle name="Обычный 20 17" xfId="2266"/>
    <cellStyle name="Обычный 20 17 2" xfId="2267"/>
    <cellStyle name="Обычный 20 17 2 2" xfId="2268"/>
    <cellStyle name="Обычный 20 17 3" xfId="2269"/>
    <cellStyle name="Обычный 20 18" xfId="2270"/>
    <cellStyle name="Обычный 20 18 2" xfId="2271"/>
    <cellStyle name="Обычный 20 18 2 2" xfId="2272"/>
    <cellStyle name="Обычный 20 18 3" xfId="2273"/>
    <cellStyle name="Обычный 20 19" xfId="2274"/>
    <cellStyle name="Обычный 20 19 2" xfId="2275"/>
    <cellStyle name="Обычный 20 19 2 2" xfId="2276"/>
    <cellStyle name="Обычный 20 19 3" xfId="2277"/>
    <cellStyle name="Обычный 20 2" xfId="2278"/>
    <cellStyle name="Обычный 20 2 2" xfId="2279"/>
    <cellStyle name="Обычный 20 2 2 2" xfId="2280"/>
    <cellStyle name="Обычный 20 2 3" xfId="2281"/>
    <cellStyle name="Обычный 20 20" xfId="2282"/>
    <cellStyle name="Обычный 20 20 2" xfId="2283"/>
    <cellStyle name="Обычный 20 20 2 2" xfId="2284"/>
    <cellStyle name="Обычный 20 20 3" xfId="2285"/>
    <cellStyle name="Обычный 20 21" xfId="2286"/>
    <cellStyle name="Обычный 20 21 2" xfId="2287"/>
    <cellStyle name="Обычный 20 21 2 2" xfId="2288"/>
    <cellStyle name="Обычный 20 21 3" xfId="2289"/>
    <cellStyle name="Обычный 20 22" xfId="2290"/>
    <cellStyle name="Обычный 20 22 2" xfId="2291"/>
    <cellStyle name="Обычный 20 22 2 2" xfId="2292"/>
    <cellStyle name="Обычный 20 22 3" xfId="2293"/>
    <cellStyle name="Обычный 20 23" xfId="2294"/>
    <cellStyle name="Обычный 20 23 2" xfId="2295"/>
    <cellStyle name="Обычный 20 23 2 2" xfId="2296"/>
    <cellStyle name="Обычный 20 23 3" xfId="2297"/>
    <cellStyle name="Обычный 20 24" xfId="2298"/>
    <cellStyle name="Обычный 20 24 2" xfId="2299"/>
    <cellStyle name="Обычный 20 24 2 2" xfId="2300"/>
    <cellStyle name="Обычный 20 24 3" xfId="2301"/>
    <cellStyle name="Обычный 20 25" xfId="2302"/>
    <cellStyle name="Обычный 20 25 2" xfId="2303"/>
    <cellStyle name="Обычный 20 26" xfId="2304"/>
    <cellStyle name="Обычный 20 3" xfId="2305"/>
    <cellStyle name="Обычный 20 3 2" xfId="2306"/>
    <cellStyle name="Обычный 20 3 2 2" xfId="2307"/>
    <cellStyle name="Обычный 20 3 3" xfId="2308"/>
    <cellStyle name="Обычный 20 4" xfId="2309"/>
    <cellStyle name="Обычный 20 4 2" xfId="2310"/>
    <cellStyle name="Обычный 20 4 2 2" xfId="2311"/>
    <cellStyle name="Обычный 20 4 3" xfId="2312"/>
    <cellStyle name="Обычный 20 5" xfId="2313"/>
    <cellStyle name="Обычный 20 5 2" xfId="2314"/>
    <cellStyle name="Обычный 20 5 2 2" xfId="2315"/>
    <cellStyle name="Обычный 20 5 3" xfId="2316"/>
    <cellStyle name="Обычный 20 6" xfId="2317"/>
    <cellStyle name="Обычный 20 6 2" xfId="2318"/>
    <cellStyle name="Обычный 20 6 2 2" xfId="2319"/>
    <cellStyle name="Обычный 20 6 3" xfId="2320"/>
    <cellStyle name="Обычный 20 7" xfId="2321"/>
    <cellStyle name="Обычный 20 7 2" xfId="2322"/>
    <cellStyle name="Обычный 20 7 2 2" xfId="2323"/>
    <cellStyle name="Обычный 20 7 3" xfId="2324"/>
    <cellStyle name="Обычный 20 8" xfId="2325"/>
    <cellStyle name="Обычный 20 8 2" xfId="2326"/>
    <cellStyle name="Обычный 20 8 2 2" xfId="2327"/>
    <cellStyle name="Обычный 20 8 3" xfId="2328"/>
    <cellStyle name="Обычный 20 9" xfId="2329"/>
    <cellStyle name="Обычный 20 9 2" xfId="2330"/>
    <cellStyle name="Обычный 20 9 2 2" xfId="2331"/>
    <cellStyle name="Обычный 20 9 3" xfId="2332"/>
    <cellStyle name="Обычный 200" xfId="2333"/>
    <cellStyle name="Обычный 200 2" xfId="2334"/>
    <cellStyle name="Обычный 200 2 2" xfId="2335"/>
    <cellStyle name="Обычный 200 3" xfId="2336"/>
    <cellStyle name="Обычный 201" xfId="2337"/>
    <cellStyle name="Обычный 201 2" xfId="2338"/>
    <cellStyle name="Обычный 201 2 2" xfId="2339"/>
    <cellStyle name="Обычный 201 3" xfId="2340"/>
    <cellStyle name="Обычный 202" xfId="2341"/>
    <cellStyle name="Обычный 202 2" xfId="2342"/>
    <cellStyle name="Обычный 202 2 2" xfId="2343"/>
    <cellStyle name="Обычный 202 3" xfId="2344"/>
    <cellStyle name="Обычный 203" xfId="2345"/>
    <cellStyle name="Обычный 203 2" xfId="2346"/>
    <cellStyle name="Обычный 203 2 2" xfId="2347"/>
    <cellStyle name="Обычный 203 3" xfId="2348"/>
    <cellStyle name="Обычный 204" xfId="2349"/>
    <cellStyle name="Обычный 204 2" xfId="2350"/>
    <cellStyle name="Обычный 204 2 2" xfId="2351"/>
    <cellStyle name="Обычный 204 3" xfId="2352"/>
    <cellStyle name="Обычный 205" xfId="2353"/>
    <cellStyle name="Обычный 205 2" xfId="2354"/>
    <cellStyle name="Обычный 205 2 2" xfId="2355"/>
    <cellStyle name="Обычный 205 3" xfId="2356"/>
    <cellStyle name="Обычный 206" xfId="2357"/>
    <cellStyle name="Обычный 206 2" xfId="2358"/>
    <cellStyle name="Обычный 206 2 2" xfId="2359"/>
    <cellStyle name="Обычный 206 3" xfId="2360"/>
    <cellStyle name="Обычный 207" xfId="2361"/>
    <cellStyle name="Обычный 207 2" xfId="2362"/>
    <cellStyle name="Обычный 207 2 2" xfId="2363"/>
    <cellStyle name="Обычный 207 3" xfId="2364"/>
    <cellStyle name="Обычный 208" xfId="2365"/>
    <cellStyle name="Обычный 208 2" xfId="2366"/>
    <cellStyle name="Обычный 208 2 2" xfId="2367"/>
    <cellStyle name="Обычный 208 3" xfId="2368"/>
    <cellStyle name="Обычный 209" xfId="2369"/>
    <cellStyle name="Обычный 209 2" xfId="2370"/>
    <cellStyle name="Обычный 209 2 2" xfId="2371"/>
    <cellStyle name="Обычный 209 3" xfId="2372"/>
    <cellStyle name="Обычный 21" xfId="2373"/>
    <cellStyle name="Обычный 21 10" xfId="2374"/>
    <cellStyle name="Обычный 21 10 2" xfId="2375"/>
    <cellStyle name="Обычный 21 10 2 2" xfId="2376"/>
    <cellStyle name="Обычный 21 10 3" xfId="2377"/>
    <cellStyle name="Обычный 21 11" xfId="2378"/>
    <cellStyle name="Обычный 21 11 2" xfId="2379"/>
    <cellStyle name="Обычный 21 11 2 2" xfId="2380"/>
    <cellStyle name="Обычный 21 11 3" xfId="2381"/>
    <cellStyle name="Обычный 21 12" xfId="2382"/>
    <cellStyle name="Обычный 21 12 2" xfId="2383"/>
    <cellStyle name="Обычный 21 12 2 2" xfId="2384"/>
    <cellStyle name="Обычный 21 12 3" xfId="2385"/>
    <cellStyle name="Обычный 21 13" xfId="2386"/>
    <cellStyle name="Обычный 21 13 2" xfId="2387"/>
    <cellStyle name="Обычный 21 13 2 2" xfId="2388"/>
    <cellStyle name="Обычный 21 13 3" xfId="2389"/>
    <cellStyle name="Обычный 21 14" xfId="2390"/>
    <cellStyle name="Обычный 21 14 2" xfId="2391"/>
    <cellStyle name="Обычный 21 14 2 2" xfId="2392"/>
    <cellStyle name="Обычный 21 14 3" xfId="2393"/>
    <cellStyle name="Обычный 21 15" xfId="2394"/>
    <cellStyle name="Обычный 21 15 2" xfId="2395"/>
    <cellStyle name="Обычный 21 15 2 2" xfId="2396"/>
    <cellStyle name="Обычный 21 15 3" xfId="2397"/>
    <cellStyle name="Обычный 21 16" xfId="2398"/>
    <cellStyle name="Обычный 21 16 2" xfId="2399"/>
    <cellStyle name="Обычный 21 16 2 2" xfId="2400"/>
    <cellStyle name="Обычный 21 16 3" xfId="2401"/>
    <cellStyle name="Обычный 21 17" xfId="2402"/>
    <cellStyle name="Обычный 21 17 2" xfId="2403"/>
    <cellStyle name="Обычный 21 17 2 2" xfId="2404"/>
    <cellStyle name="Обычный 21 17 3" xfId="2405"/>
    <cellStyle name="Обычный 21 18" xfId="2406"/>
    <cellStyle name="Обычный 21 18 2" xfId="2407"/>
    <cellStyle name="Обычный 21 18 2 2" xfId="2408"/>
    <cellStyle name="Обычный 21 18 3" xfId="2409"/>
    <cellStyle name="Обычный 21 19" xfId="2410"/>
    <cellStyle name="Обычный 21 19 2" xfId="2411"/>
    <cellStyle name="Обычный 21 19 2 2" xfId="2412"/>
    <cellStyle name="Обычный 21 19 3" xfId="2413"/>
    <cellStyle name="Обычный 21 2" xfId="2414"/>
    <cellStyle name="Обычный 21 2 2" xfId="2415"/>
    <cellStyle name="Обычный 21 2 2 2" xfId="2416"/>
    <cellStyle name="Обычный 21 2 3" xfId="2417"/>
    <cellStyle name="Обычный 21 20" xfId="2418"/>
    <cellStyle name="Обычный 21 20 2" xfId="2419"/>
    <cellStyle name="Обычный 21 20 2 2" xfId="2420"/>
    <cellStyle name="Обычный 21 20 3" xfId="2421"/>
    <cellStyle name="Обычный 21 21" xfId="2422"/>
    <cellStyle name="Обычный 21 21 2" xfId="2423"/>
    <cellStyle name="Обычный 21 21 2 2" xfId="2424"/>
    <cellStyle name="Обычный 21 21 3" xfId="2425"/>
    <cellStyle name="Обычный 21 22" xfId="2426"/>
    <cellStyle name="Обычный 21 22 2" xfId="2427"/>
    <cellStyle name="Обычный 21 22 2 2" xfId="2428"/>
    <cellStyle name="Обычный 21 22 3" xfId="2429"/>
    <cellStyle name="Обычный 21 23" xfId="2430"/>
    <cellStyle name="Обычный 21 23 2" xfId="2431"/>
    <cellStyle name="Обычный 21 23 2 2" xfId="2432"/>
    <cellStyle name="Обычный 21 23 3" xfId="2433"/>
    <cellStyle name="Обычный 21 24" xfId="2434"/>
    <cellStyle name="Обычный 21 24 2" xfId="2435"/>
    <cellStyle name="Обычный 21 24 2 2" xfId="2436"/>
    <cellStyle name="Обычный 21 24 3" xfId="2437"/>
    <cellStyle name="Обычный 21 25" xfId="2438"/>
    <cellStyle name="Обычный 21 25 2" xfId="2439"/>
    <cellStyle name="Обычный 21 26" xfId="2440"/>
    <cellStyle name="Обычный 21 3" xfId="2441"/>
    <cellStyle name="Обычный 21 3 2" xfId="2442"/>
    <cellStyle name="Обычный 21 3 2 2" xfId="2443"/>
    <cellStyle name="Обычный 21 3 3" xfId="2444"/>
    <cellStyle name="Обычный 21 4" xfId="2445"/>
    <cellStyle name="Обычный 21 4 2" xfId="2446"/>
    <cellStyle name="Обычный 21 4 2 2" xfId="2447"/>
    <cellStyle name="Обычный 21 4 3" xfId="2448"/>
    <cellStyle name="Обычный 21 5" xfId="2449"/>
    <cellStyle name="Обычный 21 5 2" xfId="2450"/>
    <cellStyle name="Обычный 21 5 2 2" xfId="2451"/>
    <cellStyle name="Обычный 21 5 3" xfId="2452"/>
    <cellStyle name="Обычный 21 6" xfId="2453"/>
    <cellStyle name="Обычный 21 6 2" xfId="2454"/>
    <cellStyle name="Обычный 21 6 2 2" xfId="2455"/>
    <cellStyle name="Обычный 21 6 3" xfId="2456"/>
    <cellStyle name="Обычный 21 7" xfId="2457"/>
    <cellStyle name="Обычный 21 7 2" xfId="2458"/>
    <cellStyle name="Обычный 21 7 2 2" xfId="2459"/>
    <cellStyle name="Обычный 21 7 3" xfId="2460"/>
    <cellStyle name="Обычный 21 8" xfId="2461"/>
    <cellStyle name="Обычный 21 8 2" xfId="2462"/>
    <cellStyle name="Обычный 21 8 2 2" xfId="2463"/>
    <cellStyle name="Обычный 21 8 3" xfId="2464"/>
    <cellStyle name="Обычный 21 9" xfId="2465"/>
    <cellStyle name="Обычный 21 9 2" xfId="2466"/>
    <cellStyle name="Обычный 21 9 2 2" xfId="2467"/>
    <cellStyle name="Обычный 21 9 3" xfId="2468"/>
    <cellStyle name="Обычный 210" xfId="2469"/>
    <cellStyle name="Обычный 210 2" xfId="2470"/>
    <cellStyle name="Обычный 210 2 2" xfId="2471"/>
    <cellStyle name="Обычный 210 3" xfId="2472"/>
    <cellStyle name="Обычный 211" xfId="2473"/>
    <cellStyle name="Обычный 211 2" xfId="2474"/>
    <cellStyle name="Обычный 211 2 2" xfId="2475"/>
    <cellStyle name="Обычный 211 3" xfId="2476"/>
    <cellStyle name="Обычный 212" xfId="2477"/>
    <cellStyle name="Обычный 212 2" xfId="2478"/>
    <cellStyle name="Обычный 212 2 2" xfId="2479"/>
    <cellStyle name="Обычный 212 3" xfId="2480"/>
    <cellStyle name="Обычный 213" xfId="2481"/>
    <cellStyle name="Обычный 213 2" xfId="2482"/>
    <cellStyle name="Обычный 213 2 2" xfId="2483"/>
    <cellStyle name="Обычный 213 3" xfId="2484"/>
    <cellStyle name="Обычный 214" xfId="2485"/>
    <cellStyle name="Обычный 214 2" xfId="2486"/>
    <cellStyle name="Обычный 214 2 2" xfId="2487"/>
    <cellStyle name="Обычный 214 3" xfId="2488"/>
    <cellStyle name="Обычный 215" xfId="2489"/>
    <cellStyle name="Обычный 215 2" xfId="2490"/>
    <cellStyle name="Обычный 215 2 2" xfId="2491"/>
    <cellStyle name="Обычный 215 3" xfId="2492"/>
    <cellStyle name="Обычный 216" xfId="2493"/>
    <cellStyle name="Обычный 216 2" xfId="2494"/>
    <cellStyle name="Обычный 216 2 2" xfId="2495"/>
    <cellStyle name="Обычный 216 3" xfId="2496"/>
    <cellStyle name="Обычный 217" xfId="2497"/>
    <cellStyle name="Обычный 217 2" xfId="2498"/>
    <cellStyle name="Обычный 217 2 2" xfId="2499"/>
    <cellStyle name="Обычный 217 3" xfId="2500"/>
    <cellStyle name="Обычный 218" xfId="2501"/>
    <cellStyle name="Обычный 218 2" xfId="2502"/>
    <cellStyle name="Обычный 218 2 2" xfId="2503"/>
    <cellStyle name="Обычный 218 3" xfId="2504"/>
    <cellStyle name="Обычный 219" xfId="2505"/>
    <cellStyle name="Обычный 219 2" xfId="2506"/>
    <cellStyle name="Обычный 219 2 2" xfId="2507"/>
    <cellStyle name="Обычный 219 3" xfId="2508"/>
    <cellStyle name="Обычный 22" xfId="2509"/>
    <cellStyle name="Обычный 22 10" xfId="2510"/>
    <cellStyle name="Обычный 22 10 2" xfId="2511"/>
    <cellStyle name="Обычный 22 10 2 2" xfId="2512"/>
    <cellStyle name="Обычный 22 10 3" xfId="2513"/>
    <cellStyle name="Обычный 22 11" xfId="2514"/>
    <cellStyle name="Обычный 22 11 2" xfId="2515"/>
    <cellStyle name="Обычный 22 11 2 2" xfId="2516"/>
    <cellStyle name="Обычный 22 11 3" xfId="2517"/>
    <cellStyle name="Обычный 22 12" xfId="2518"/>
    <cellStyle name="Обычный 22 12 2" xfId="2519"/>
    <cellStyle name="Обычный 22 12 2 2" xfId="2520"/>
    <cellStyle name="Обычный 22 12 3" xfId="2521"/>
    <cellStyle name="Обычный 22 13" xfId="2522"/>
    <cellStyle name="Обычный 22 13 2" xfId="2523"/>
    <cellStyle name="Обычный 22 13 2 2" xfId="2524"/>
    <cellStyle name="Обычный 22 13 3" xfId="2525"/>
    <cellStyle name="Обычный 22 14" xfId="2526"/>
    <cellStyle name="Обычный 22 14 2" xfId="2527"/>
    <cellStyle name="Обычный 22 14 2 2" xfId="2528"/>
    <cellStyle name="Обычный 22 14 3" xfId="2529"/>
    <cellStyle name="Обычный 22 15" xfId="2530"/>
    <cellStyle name="Обычный 22 15 2" xfId="2531"/>
    <cellStyle name="Обычный 22 15 2 2" xfId="2532"/>
    <cellStyle name="Обычный 22 15 3" xfId="2533"/>
    <cellStyle name="Обычный 22 16" xfId="2534"/>
    <cellStyle name="Обычный 22 16 2" xfId="2535"/>
    <cellStyle name="Обычный 22 16 2 2" xfId="2536"/>
    <cellStyle name="Обычный 22 16 3" xfId="2537"/>
    <cellStyle name="Обычный 22 17" xfId="2538"/>
    <cellStyle name="Обычный 22 17 2" xfId="2539"/>
    <cellStyle name="Обычный 22 17 2 2" xfId="2540"/>
    <cellStyle name="Обычный 22 17 3" xfId="2541"/>
    <cellStyle name="Обычный 22 18" xfId="2542"/>
    <cellStyle name="Обычный 22 18 2" xfId="2543"/>
    <cellStyle name="Обычный 22 18 2 2" xfId="2544"/>
    <cellStyle name="Обычный 22 18 3" xfId="2545"/>
    <cellStyle name="Обычный 22 19" xfId="2546"/>
    <cellStyle name="Обычный 22 19 2" xfId="2547"/>
    <cellStyle name="Обычный 22 19 2 2" xfId="2548"/>
    <cellStyle name="Обычный 22 19 3" xfId="2549"/>
    <cellStyle name="Обычный 22 2" xfId="2550"/>
    <cellStyle name="Обычный 22 2 2" xfId="2551"/>
    <cellStyle name="Обычный 22 2 2 2" xfId="2552"/>
    <cellStyle name="Обычный 22 2 3" xfId="2553"/>
    <cellStyle name="Обычный 22 20" xfId="2554"/>
    <cellStyle name="Обычный 22 20 2" xfId="2555"/>
    <cellStyle name="Обычный 22 20 2 2" xfId="2556"/>
    <cellStyle name="Обычный 22 20 3" xfId="2557"/>
    <cellStyle name="Обычный 22 21" xfId="2558"/>
    <cellStyle name="Обычный 22 21 2" xfId="2559"/>
    <cellStyle name="Обычный 22 21 2 2" xfId="2560"/>
    <cellStyle name="Обычный 22 21 3" xfId="2561"/>
    <cellStyle name="Обычный 22 22" xfId="2562"/>
    <cellStyle name="Обычный 22 22 2" xfId="2563"/>
    <cellStyle name="Обычный 22 22 2 2" xfId="2564"/>
    <cellStyle name="Обычный 22 22 3" xfId="2565"/>
    <cellStyle name="Обычный 22 23" xfId="2566"/>
    <cellStyle name="Обычный 22 23 2" xfId="2567"/>
    <cellStyle name="Обычный 22 23 2 2" xfId="2568"/>
    <cellStyle name="Обычный 22 23 3" xfId="2569"/>
    <cellStyle name="Обычный 22 24" xfId="2570"/>
    <cellStyle name="Обычный 22 24 2" xfId="2571"/>
    <cellStyle name="Обычный 22 24 2 2" xfId="2572"/>
    <cellStyle name="Обычный 22 24 3" xfId="2573"/>
    <cellStyle name="Обычный 22 25" xfId="2574"/>
    <cellStyle name="Обычный 22 25 2" xfId="2575"/>
    <cellStyle name="Обычный 22 26" xfId="2576"/>
    <cellStyle name="Обычный 22 3" xfId="2577"/>
    <cellStyle name="Обычный 22 3 2" xfId="2578"/>
    <cellStyle name="Обычный 22 3 2 2" xfId="2579"/>
    <cellStyle name="Обычный 22 3 3" xfId="2580"/>
    <cellStyle name="Обычный 22 4" xfId="2581"/>
    <cellStyle name="Обычный 22 4 2" xfId="2582"/>
    <cellStyle name="Обычный 22 4 2 2" xfId="2583"/>
    <cellStyle name="Обычный 22 4 3" xfId="2584"/>
    <cellStyle name="Обычный 22 5" xfId="2585"/>
    <cellStyle name="Обычный 22 5 2" xfId="2586"/>
    <cellStyle name="Обычный 22 5 2 2" xfId="2587"/>
    <cellStyle name="Обычный 22 5 3" xfId="2588"/>
    <cellStyle name="Обычный 22 6" xfId="2589"/>
    <cellStyle name="Обычный 22 6 2" xfId="2590"/>
    <cellStyle name="Обычный 22 6 2 2" xfId="2591"/>
    <cellStyle name="Обычный 22 6 3" xfId="2592"/>
    <cellStyle name="Обычный 22 7" xfId="2593"/>
    <cellStyle name="Обычный 22 7 2" xfId="2594"/>
    <cellStyle name="Обычный 22 7 2 2" xfId="2595"/>
    <cellStyle name="Обычный 22 7 3" xfId="2596"/>
    <cellStyle name="Обычный 22 8" xfId="2597"/>
    <cellStyle name="Обычный 22 8 2" xfId="2598"/>
    <cellStyle name="Обычный 22 8 2 2" xfId="2599"/>
    <cellStyle name="Обычный 22 8 3" xfId="2600"/>
    <cellStyle name="Обычный 22 9" xfId="2601"/>
    <cellStyle name="Обычный 22 9 2" xfId="2602"/>
    <cellStyle name="Обычный 22 9 2 2" xfId="2603"/>
    <cellStyle name="Обычный 22 9 3" xfId="2604"/>
    <cellStyle name="Обычный 220" xfId="2605"/>
    <cellStyle name="Обычный 220 2" xfId="2606"/>
    <cellStyle name="Обычный 220 2 2" xfId="2607"/>
    <cellStyle name="Обычный 220 3" xfId="2608"/>
    <cellStyle name="Обычный 221" xfId="2609"/>
    <cellStyle name="Обычный 221 2" xfId="2610"/>
    <cellStyle name="Обычный 221 2 2" xfId="2611"/>
    <cellStyle name="Обычный 221 3" xfId="2612"/>
    <cellStyle name="Обычный 222" xfId="2613"/>
    <cellStyle name="Обычный 222 2" xfId="2614"/>
    <cellStyle name="Обычный 222 2 2" xfId="2615"/>
    <cellStyle name="Обычный 222 3" xfId="2616"/>
    <cellStyle name="Обычный 223" xfId="2617"/>
    <cellStyle name="Обычный 223 2" xfId="2618"/>
    <cellStyle name="Обычный 223 2 2" xfId="2619"/>
    <cellStyle name="Обычный 223 3" xfId="2620"/>
    <cellStyle name="Обычный 224" xfId="2621"/>
    <cellStyle name="Обычный 224 2" xfId="2622"/>
    <cellStyle name="Обычный 224 2 2" xfId="2623"/>
    <cellStyle name="Обычный 224 3" xfId="2624"/>
    <cellStyle name="Обычный 225" xfId="2625"/>
    <cellStyle name="Обычный 225 2" xfId="2626"/>
    <cellStyle name="Обычный 225 2 2" xfId="2627"/>
    <cellStyle name="Обычный 225 3" xfId="2628"/>
    <cellStyle name="Обычный 226" xfId="2629"/>
    <cellStyle name="Обычный 226 2" xfId="2630"/>
    <cellStyle name="Обычный 226 2 2" xfId="2631"/>
    <cellStyle name="Обычный 226 3" xfId="2632"/>
    <cellStyle name="Обычный 227" xfId="2633"/>
    <cellStyle name="Обычный 227 2" xfId="2634"/>
    <cellStyle name="Обычный 227 2 2" xfId="2635"/>
    <cellStyle name="Обычный 227 3" xfId="2636"/>
    <cellStyle name="Обычный 228" xfId="2637"/>
    <cellStyle name="Обычный 228 2" xfId="2638"/>
    <cellStyle name="Обычный 228 2 2" xfId="2639"/>
    <cellStyle name="Обычный 228 3" xfId="2640"/>
    <cellStyle name="Обычный 229" xfId="2641"/>
    <cellStyle name="Обычный 229 2" xfId="2642"/>
    <cellStyle name="Обычный 229 2 2" xfId="2643"/>
    <cellStyle name="Обычный 229 3" xfId="2644"/>
    <cellStyle name="Обычный 23" xfId="2645"/>
    <cellStyle name="Обычный 23 10" xfId="2646"/>
    <cellStyle name="Обычный 23 10 2" xfId="2647"/>
    <cellStyle name="Обычный 23 10 2 2" xfId="2648"/>
    <cellStyle name="Обычный 23 10 3" xfId="2649"/>
    <cellStyle name="Обычный 23 11" xfId="2650"/>
    <cellStyle name="Обычный 23 11 2" xfId="2651"/>
    <cellStyle name="Обычный 23 11 2 2" xfId="2652"/>
    <cellStyle name="Обычный 23 11 3" xfId="2653"/>
    <cellStyle name="Обычный 23 12" xfId="2654"/>
    <cellStyle name="Обычный 23 12 2" xfId="2655"/>
    <cellStyle name="Обычный 23 12 2 2" xfId="2656"/>
    <cellStyle name="Обычный 23 12 3" xfId="2657"/>
    <cellStyle name="Обычный 23 13" xfId="2658"/>
    <cellStyle name="Обычный 23 13 2" xfId="2659"/>
    <cellStyle name="Обычный 23 13 2 2" xfId="2660"/>
    <cellStyle name="Обычный 23 13 3" xfId="2661"/>
    <cellStyle name="Обычный 23 14" xfId="2662"/>
    <cellStyle name="Обычный 23 14 2" xfId="2663"/>
    <cellStyle name="Обычный 23 14 2 2" xfId="2664"/>
    <cellStyle name="Обычный 23 14 3" xfId="2665"/>
    <cellStyle name="Обычный 23 15" xfId="2666"/>
    <cellStyle name="Обычный 23 15 2" xfId="2667"/>
    <cellStyle name="Обычный 23 15 2 2" xfId="2668"/>
    <cellStyle name="Обычный 23 15 3" xfId="2669"/>
    <cellStyle name="Обычный 23 16" xfId="2670"/>
    <cellStyle name="Обычный 23 16 2" xfId="2671"/>
    <cellStyle name="Обычный 23 16 2 2" xfId="2672"/>
    <cellStyle name="Обычный 23 16 3" xfId="2673"/>
    <cellStyle name="Обычный 23 17" xfId="2674"/>
    <cellStyle name="Обычный 23 17 2" xfId="2675"/>
    <cellStyle name="Обычный 23 17 2 2" xfId="2676"/>
    <cellStyle name="Обычный 23 17 3" xfId="2677"/>
    <cellStyle name="Обычный 23 18" xfId="2678"/>
    <cellStyle name="Обычный 23 18 2" xfId="2679"/>
    <cellStyle name="Обычный 23 18 2 2" xfId="2680"/>
    <cellStyle name="Обычный 23 18 3" xfId="2681"/>
    <cellStyle name="Обычный 23 19" xfId="2682"/>
    <cellStyle name="Обычный 23 19 2" xfId="2683"/>
    <cellStyle name="Обычный 23 19 2 2" xfId="2684"/>
    <cellStyle name="Обычный 23 19 3" xfId="2685"/>
    <cellStyle name="Обычный 23 2" xfId="2686"/>
    <cellStyle name="Обычный 23 2 2" xfId="2687"/>
    <cellStyle name="Обычный 23 2 2 2" xfId="2688"/>
    <cellStyle name="Обычный 23 2 3" xfId="2689"/>
    <cellStyle name="Обычный 23 20" xfId="2690"/>
    <cellStyle name="Обычный 23 20 2" xfId="2691"/>
    <cellStyle name="Обычный 23 20 2 2" xfId="2692"/>
    <cellStyle name="Обычный 23 20 3" xfId="2693"/>
    <cellStyle name="Обычный 23 21" xfId="2694"/>
    <cellStyle name="Обычный 23 21 2" xfId="2695"/>
    <cellStyle name="Обычный 23 21 2 2" xfId="2696"/>
    <cellStyle name="Обычный 23 21 3" xfId="2697"/>
    <cellStyle name="Обычный 23 22" xfId="2698"/>
    <cellStyle name="Обычный 23 22 2" xfId="2699"/>
    <cellStyle name="Обычный 23 22 2 2" xfId="2700"/>
    <cellStyle name="Обычный 23 22 3" xfId="2701"/>
    <cellStyle name="Обычный 23 23" xfId="2702"/>
    <cellStyle name="Обычный 23 23 2" xfId="2703"/>
    <cellStyle name="Обычный 23 23 2 2" xfId="2704"/>
    <cellStyle name="Обычный 23 23 3" xfId="2705"/>
    <cellStyle name="Обычный 23 24" xfId="2706"/>
    <cellStyle name="Обычный 23 24 2" xfId="2707"/>
    <cellStyle name="Обычный 23 24 2 2" xfId="2708"/>
    <cellStyle name="Обычный 23 24 3" xfId="2709"/>
    <cellStyle name="Обычный 23 25" xfId="2710"/>
    <cellStyle name="Обычный 23 25 2" xfId="2711"/>
    <cellStyle name="Обычный 23 26" xfId="2712"/>
    <cellStyle name="Обычный 23 3" xfId="2713"/>
    <cellStyle name="Обычный 23 3 2" xfId="2714"/>
    <cellStyle name="Обычный 23 3 2 2" xfId="2715"/>
    <cellStyle name="Обычный 23 3 3" xfId="2716"/>
    <cellStyle name="Обычный 23 4" xfId="2717"/>
    <cellStyle name="Обычный 23 4 2" xfId="2718"/>
    <cellStyle name="Обычный 23 4 2 2" xfId="2719"/>
    <cellStyle name="Обычный 23 4 3" xfId="2720"/>
    <cellStyle name="Обычный 23 5" xfId="2721"/>
    <cellStyle name="Обычный 23 5 2" xfId="2722"/>
    <cellStyle name="Обычный 23 5 2 2" xfId="2723"/>
    <cellStyle name="Обычный 23 5 3" xfId="2724"/>
    <cellStyle name="Обычный 23 6" xfId="2725"/>
    <cellStyle name="Обычный 23 6 2" xfId="2726"/>
    <cellStyle name="Обычный 23 6 2 2" xfId="2727"/>
    <cellStyle name="Обычный 23 6 3" xfId="2728"/>
    <cellStyle name="Обычный 23 7" xfId="2729"/>
    <cellStyle name="Обычный 23 7 2" xfId="2730"/>
    <cellStyle name="Обычный 23 7 2 2" xfId="2731"/>
    <cellStyle name="Обычный 23 7 3" xfId="2732"/>
    <cellStyle name="Обычный 23 8" xfId="2733"/>
    <cellStyle name="Обычный 23 8 2" xfId="2734"/>
    <cellStyle name="Обычный 23 8 2 2" xfId="2735"/>
    <cellStyle name="Обычный 23 8 3" xfId="2736"/>
    <cellStyle name="Обычный 23 9" xfId="2737"/>
    <cellStyle name="Обычный 23 9 2" xfId="2738"/>
    <cellStyle name="Обычный 23 9 2 2" xfId="2739"/>
    <cellStyle name="Обычный 23 9 3" xfId="2740"/>
    <cellStyle name="Обычный 230" xfId="2741"/>
    <cellStyle name="Обычный 230 2" xfId="2742"/>
    <cellStyle name="Обычный 230 2 2" xfId="2743"/>
    <cellStyle name="Обычный 230 3" xfId="2744"/>
    <cellStyle name="Обычный 231" xfId="2745"/>
    <cellStyle name="Обычный 231 2" xfId="2746"/>
    <cellStyle name="Обычный 231 2 2" xfId="2747"/>
    <cellStyle name="Обычный 231 3" xfId="2748"/>
    <cellStyle name="Обычный 232" xfId="2749"/>
    <cellStyle name="Обычный 232 2" xfId="2750"/>
    <cellStyle name="Обычный 232 2 2" xfId="2751"/>
    <cellStyle name="Обычный 232 3" xfId="2752"/>
    <cellStyle name="Обычный 233" xfId="2753"/>
    <cellStyle name="Обычный 233 2" xfId="2754"/>
    <cellStyle name="Обычный 233 2 2" xfId="2755"/>
    <cellStyle name="Обычный 233 3" xfId="2756"/>
    <cellStyle name="Обычный 234" xfId="2757"/>
    <cellStyle name="Обычный 234 2" xfId="2758"/>
    <cellStyle name="Обычный 234 2 2" xfId="2759"/>
    <cellStyle name="Обычный 234 3" xfId="2760"/>
    <cellStyle name="Обычный 235" xfId="2761"/>
    <cellStyle name="Обычный 235 2" xfId="2762"/>
    <cellStyle name="Обычный 235 2 2" xfId="2763"/>
    <cellStyle name="Обычный 235 3" xfId="2764"/>
    <cellStyle name="Обычный 236" xfId="2765"/>
    <cellStyle name="Обычный 236 2" xfId="2766"/>
    <cellStyle name="Обычный 236 2 2" xfId="2767"/>
    <cellStyle name="Обычный 236 3" xfId="2768"/>
    <cellStyle name="Обычный 237" xfId="2769"/>
    <cellStyle name="Обычный 237 2" xfId="2770"/>
    <cellStyle name="Обычный 237 2 2" xfId="2771"/>
    <cellStyle name="Обычный 237 3" xfId="2772"/>
    <cellStyle name="Обычный 238" xfId="2773"/>
    <cellStyle name="Обычный 238 2" xfId="2774"/>
    <cellStyle name="Обычный 238 2 2" xfId="2775"/>
    <cellStyle name="Обычный 238 3" xfId="2776"/>
    <cellStyle name="Обычный 239" xfId="2777"/>
    <cellStyle name="Обычный 239 2" xfId="2778"/>
    <cellStyle name="Обычный 239 2 2" xfId="2779"/>
    <cellStyle name="Обычный 239 3" xfId="2780"/>
    <cellStyle name="Обычный 24" xfId="2781"/>
    <cellStyle name="Обычный 24 10" xfId="2782"/>
    <cellStyle name="Обычный 24 10 2" xfId="2783"/>
    <cellStyle name="Обычный 24 10 2 2" xfId="2784"/>
    <cellStyle name="Обычный 24 10 3" xfId="2785"/>
    <cellStyle name="Обычный 24 11" xfId="2786"/>
    <cellStyle name="Обычный 24 11 2" xfId="2787"/>
    <cellStyle name="Обычный 24 11 2 2" xfId="2788"/>
    <cellStyle name="Обычный 24 11 3" xfId="2789"/>
    <cellStyle name="Обычный 24 12" xfId="2790"/>
    <cellStyle name="Обычный 24 12 2" xfId="2791"/>
    <cellStyle name="Обычный 24 12 2 2" xfId="2792"/>
    <cellStyle name="Обычный 24 12 3" xfId="2793"/>
    <cellStyle name="Обычный 24 13" xfId="2794"/>
    <cellStyle name="Обычный 24 13 2" xfId="2795"/>
    <cellStyle name="Обычный 24 13 2 2" xfId="2796"/>
    <cellStyle name="Обычный 24 13 3" xfId="2797"/>
    <cellStyle name="Обычный 24 14" xfId="2798"/>
    <cellStyle name="Обычный 24 14 2" xfId="2799"/>
    <cellStyle name="Обычный 24 14 2 2" xfId="2800"/>
    <cellStyle name="Обычный 24 14 3" xfId="2801"/>
    <cellStyle name="Обычный 24 15" xfId="2802"/>
    <cellStyle name="Обычный 24 15 2" xfId="2803"/>
    <cellStyle name="Обычный 24 15 2 2" xfId="2804"/>
    <cellStyle name="Обычный 24 15 3" xfId="2805"/>
    <cellStyle name="Обычный 24 16" xfId="2806"/>
    <cellStyle name="Обычный 24 16 2" xfId="2807"/>
    <cellStyle name="Обычный 24 16 2 2" xfId="2808"/>
    <cellStyle name="Обычный 24 16 3" xfId="2809"/>
    <cellStyle name="Обычный 24 17" xfId="2810"/>
    <cellStyle name="Обычный 24 17 2" xfId="2811"/>
    <cellStyle name="Обычный 24 17 2 2" xfId="2812"/>
    <cellStyle name="Обычный 24 17 3" xfId="2813"/>
    <cellStyle name="Обычный 24 18" xfId="2814"/>
    <cellStyle name="Обычный 24 18 2" xfId="2815"/>
    <cellStyle name="Обычный 24 18 2 2" xfId="2816"/>
    <cellStyle name="Обычный 24 18 3" xfId="2817"/>
    <cellStyle name="Обычный 24 19" xfId="2818"/>
    <cellStyle name="Обычный 24 19 2" xfId="2819"/>
    <cellStyle name="Обычный 24 19 2 2" xfId="2820"/>
    <cellStyle name="Обычный 24 19 3" xfId="2821"/>
    <cellStyle name="Обычный 24 2" xfId="2822"/>
    <cellStyle name="Обычный 24 2 2" xfId="2823"/>
    <cellStyle name="Обычный 24 2 2 2" xfId="2824"/>
    <cellStyle name="Обычный 24 2 3" xfId="2825"/>
    <cellStyle name="Обычный 24 20" xfId="2826"/>
    <cellStyle name="Обычный 24 20 2" xfId="2827"/>
    <cellStyle name="Обычный 24 20 2 2" xfId="2828"/>
    <cellStyle name="Обычный 24 20 3" xfId="2829"/>
    <cellStyle name="Обычный 24 21" xfId="2830"/>
    <cellStyle name="Обычный 24 21 2" xfId="2831"/>
    <cellStyle name="Обычный 24 21 2 2" xfId="2832"/>
    <cellStyle name="Обычный 24 21 3" xfId="2833"/>
    <cellStyle name="Обычный 24 22" xfId="2834"/>
    <cellStyle name="Обычный 24 22 2" xfId="2835"/>
    <cellStyle name="Обычный 24 22 2 2" xfId="2836"/>
    <cellStyle name="Обычный 24 22 3" xfId="2837"/>
    <cellStyle name="Обычный 24 23" xfId="2838"/>
    <cellStyle name="Обычный 24 23 2" xfId="2839"/>
    <cellStyle name="Обычный 24 23 2 2" xfId="2840"/>
    <cellStyle name="Обычный 24 23 3" xfId="2841"/>
    <cellStyle name="Обычный 24 24" xfId="2842"/>
    <cellStyle name="Обычный 24 24 2" xfId="2843"/>
    <cellStyle name="Обычный 24 24 2 2" xfId="2844"/>
    <cellStyle name="Обычный 24 24 3" xfId="2845"/>
    <cellStyle name="Обычный 24 25" xfId="2846"/>
    <cellStyle name="Обычный 24 25 2" xfId="2847"/>
    <cellStyle name="Обычный 24 26" xfId="2848"/>
    <cellStyle name="Обычный 24 3" xfId="2849"/>
    <cellStyle name="Обычный 24 3 2" xfId="2850"/>
    <cellStyle name="Обычный 24 3 2 2" xfId="2851"/>
    <cellStyle name="Обычный 24 3 3" xfId="2852"/>
    <cellStyle name="Обычный 24 4" xfId="2853"/>
    <cellStyle name="Обычный 24 4 2" xfId="2854"/>
    <cellStyle name="Обычный 24 4 2 2" xfId="2855"/>
    <cellStyle name="Обычный 24 4 3" xfId="2856"/>
    <cellStyle name="Обычный 24 5" xfId="2857"/>
    <cellStyle name="Обычный 24 5 2" xfId="2858"/>
    <cellStyle name="Обычный 24 5 2 2" xfId="2859"/>
    <cellStyle name="Обычный 24 5 3" xfId="2860"/>
    <cellStyle name="Обычный 24 6" xfId="2861"/>
    <cellStyle name="Обычный 24 6 2" xfId="2862"/>
    <cellStyle name="Обычный 24 6 2 2" xfId="2863"/>
    <cellStyle name="Обычный 24 6 3" xfId="2864"/>
    <cellStyle name="Обычный 24 7" xfId="2865"/>
    <cellStyle name="Обычный 24 7 2" xfId="2866"/>
    <cellStyle name="Обычный 24 7 2 2" xfId="2867"/>
    <cellStyle name="Обычный 24 7 3" xfId="2868"/>
    <cellStyle name="Обычный 24 8" xfId="2869"/>
    <cellStyle name="Обычный 24 8 2" xfId="2870"/>
    <cellStyle name="Обычный 24 8 2 2" xfId="2871"/>
    <cellStyle name="Обычный 24 8 3" xfId="2872"/>
    <cellStyle name="Обычный 24 9" xfId="2873"/>
    <cellStyle name="Обычный 24 9 2" xfId="2874"/>
    <cellStyle name="Обычный 24 9 2 2" xfId="2875"/>
    <cellStyle name="Обычный 24 9 3" xfId="2876"/>
    <cellStyle name="Обычный 240" xfId="2877"/>
    <cellStyle name="Обычный 240 2" xfId="2878"/>
    <cellStyle name="Обычный 240 2 2" xfId="2879"/>
    <cellStyle name="Обычный 240 3" xfId="2880"/>
    <cellStyle name="Обычный 241" xfId="2881"/>
    <cellStyle name="Обычный 241 2" xfId="2882"/>
    <cellStyle name="Обычный 241 2 2" xfId="2883"/>
    <cellStyle name="Обычный 241 3" xfId="2884"/>
    <cellStyle name="Обычный 242" xfId="2885"/>
    <cellStyle name="Обычный 242 2" xfId="2886"/>
    <cellStyle name="Обычный 242 2 2" xfId="2887"/>
    <cellStyle name="Обычный 242 3" xfId="2888"/>
    <cellStyle name="Обычный 243" xfId="2889"/>
    <cellStyle name="Обычный 243 2" xfId="2890"/>
    <cellStyle name="Обычный 243 2 2" xfId="2891"/>
    <cellStyle name="Обычный 243 3" xfId="2892"/>
    <cellStyle name="Обычный 244" xfId="2893"/>
    <cellStyle name="Обычный 244 2" xfId="2894"/>
    <cellStyle name="Обычный 244 2 2" xfId="2895"/>
    <cellStyle name="Обычный 244 3" xfId="2896"/>
    <cellStyle name="Обычный 245" xfId="2897"/>
    <cellStyle name="Обычный 245 2" xfId="2898"/>
    <cellStyle name="Обычный 245 2 2" xfId="2899"/>
    <cellStyle name="Обычный 245 3" xfId="2900"/>
    <cellStyle name="Обычный 246" xfId="2901"/>
    <cellStyle name="Обычный 246 2" xfId="2902"/>
    <cellStyle name="Обычный 246 2 2" xfId="2903"/>
    <cellStyle name="Обычный 246 3" xfId="2904"/>
    <cellStyle name="Обычный 247" xfId="2905"/>
    <cellStyle name="Обычный 247 2" xfId="2906"/>
    <cellStyle name="Обычный 247 2 2" xfId="2907"/>
    <cellStyle name="Обычный 247 3" xfId="2908"/>
    <cellStyle name="Обычный 248" xfId="2909"/>
    <cellStyle name="Обычный 248 2" xfId="2910"/>
    <cellStyle name="Обычный 248 2 2" xfId="2911"/>
    <cellStyle name="Обычный 248 3" xfId="2912"/>
    <cellStyle name="Обычный 249" xfId="2913"/>
    <cellStyle name="Обычный 249 2" xfId="2914"/>
    <cellStyle name="Обычный 249 2 2" xfId="2915"/>
    <cellStyle name="Обычный 249 3" xfId="2916"/>
    <cellStyle name="Обычный 25" xfId="2917"/>
    <cellStyle name="Обычный 25 10" xfId="2918"/>
    <cellStyle name="Обычный 25 10 2" xfId="2919"/>
    <cellStyle name="Обычный 25 10 2 2" xfId="2920"/>
    <cellStyle name="Обычный 25 10 3" xfId="2921"/>
    <cellStyle name="Обычный 25 11" xfId="2922"/>
    <cellStyle name="Обычный 25 11 2" xfId="2923"/>
    <cellStyle name="Обычный 25 11 2 2" xfId="2924"/>
    <cellStyle name="Обычный 25 11 3" xfId="2925"/>
    <cellStyle name="Обычный 25 12" xfId="2926"/>
    <cellStyle name="Обычный 25 12 2" xfId="2927"/>
    <cellStyle name="Обычный 25 12 2 2" xfId="2928"/>
    <cellStyle name="Обычный 25 12 3" xfId="2929"/>
    <cellStyle name="Обычный 25 13" xfId="2930"/>
    <cellStyle name="Обычный 25 13 2" xfId="2931"/>
    <cellStyle name="Обычный 25 13 2 2" xfId="2932"/>
    <cellStyle name="Обычный 25 13 3" xfId="2933"/>
    <cellStyle name="Обычный 25 14" xfId="2934"/>
    <cellStyle name="Обычный 25 14 2" xfId="2935"/>
    <cellStyle name="Обычный 25 14 2 2" xfId="2936"/>
    <cellStyle name="Обычный 25 14 3" xfId="2937"/>
    <cellStyle name="Обычный 25 15" xfId="2938"/>
    <cellStyle name="Обычный 25 15 2" xfId="2939"/>
    <cellStyle name="Обычный 25 15 2 2" xfId="2940"/>
    <cellStyle name="Обычный 25 15 3" xfId="2941"/>
    <cellStyle name="Обычный 25 16" xfId="2942"/>
    <cellStyle name="Обычный 25 16 2" xfId="2943"/>
    <cellStyle name="Обычный 25 16 2 2" xfId="2944"/>
    <cellStyle name="Обычный 25 16 3" xfId="2945"/>
    <cellStyle name="Обычный 25 17" xfId="2946"/>
    <cellStyle name="Обычный 25 17 2" xfId="2947"/>
    <cellStyle name="Обычный 25 17 2 2" xfId="2948"/>
    <cellStyle name="Обычный 25 17 3" xfId="2949"/>
    <cellStyle name="Обычный 25 18" xfId="2950"/>
    <cellStyle name="Обычный 25 18 2" xfId="2951"/>
    <cellStyle name="Обычный 25 18 2 2" xfId="2952"/>
    <cellStyle name="Обычный 25 18 3" xfId="2953"/>
    <cellStyle name="Обычный 25 19" xfId="2954"/>
    <cellStyle name="Обычный 25 19 2" xfId="2955"/>
    <cellStyle name="Обычный 25 19 2 2" xfId="2956"/>
    <cellStyle name="Обычный 25 19 3" xfId="2957"/>
    <cellStyle name="Обычный 25 2" xfId="2958"/>
    <cellStyle name="Обычный 25 2 2" xfId="2959"/>
    <cellStyle name="Обычный 25 2 2 2" xfId="2960"/>
    <cellStyle name="Обычный 25 2 3" xfId="2961"/>
    <cellStyle name="Обычный 25 20" xfId="2962"/>
    <cellStyle name="Обычный 25 20 2" xfId="2963"/>
    <cellStyle name="Обычный 25 20 2 2" xfId="2964"/>
    <cellStyle name="Обычный 25 20 3" xfId="2965"/>
    <cellStyle name="Обычный 25 21" xfId="2966"/>
    <cellStyle name="Обычный 25 21 2" xfId="2967"/>
    <cellStyle name="Обычный 25 21 2 2" xfId="2968"/>
    <cellStyle name="Обычный 25 21 3" xfId="2969"/>
    <cellStyle name="Обычный 25 22" xfId="2970"/>
    <cellStyle name="Обычный 25 22 2" xfId="2971"/>
    <cellStyle name="Обычный 25 22 2 2" xfId="2972"/>
    <cellStyle name="Обычный 25 22 3" xfId="2973"/>
    <cellStyle name="Обычный 25 23" xfId="2974"/>
    <cellStyle name="Обычный 25 23 2" xfId="2975"/>
    <cellStyle name="Обычный 25 23 2 2" xfId="2976"/>
    <cellStyle name="Обычный 25 23 3" xfId="2977"/>
    <cellStyle name="Обычный 25 24" xfId="2978"/>
    <cellStyle name="Обычный 25 24 2" xfId="2979"/>
    <cellStyle name="Обычный 25 24 2 2" xfId="2980"/>
    <cellStyle name="Обычный 25 24 3" xfId="2981"/>
    <cellStyle name="Обычный 25 25" xfId="2982"/>
    <cellStyle name="Обычный 25 25 2" xfId="2983"/>
    <cellStyle name="Обычный 25 26" xfId="2984"/>
    <cellStyle name="Обычный 25 3" xfId="2985"/>
    <cellStyle name="Обычный 25 3 2" xfId="2986"/>
    <cellStyle name="Обычный 25 3 2 2" xfId="2987"/>
    <cellStyle name="Обычный 25 3 3" xfId="2988"/>
    <cellStyle name="Обычный 25 4" xfId="2989"/>
    <cellStyle name="Обычный 25 4 2" xfId="2990"/>
    <cellStyle name="Обычный 25 4 2 2" xfId="2991"/>
    <cellStyle name="Обычный 25 4 3" xfId="2992"/>
    <cellStyle name="Обычный 25 5" xfId="2993"/>
    <cellStyle name="Обычный 25 5 2" xfId="2994"/>
    <cellStyle name="Обычный 25 5 2 2" xfId="2995"/>
    <cellStyle name="Обычный 25 5 3" xfId="2996"/>
    <cellStyle name="Обычный 25 6" xfId="2997"/>
    <cellStyle name="Обычный 25 6 2" xfId="2998"/>
    <cellStyle name="Обычный 25 6 2 2" xfId="2999"/>
    <cellStyle name="Обычный 25 6 3" xfId="3000"/>
    <cellStyle name="Обычный 25 7" xfId="3001"/>
    <cellStyle name="Обычный 25 7 2" xfId="3002"/>
    <cellStyle name="Обычный 25 7 2 2" xfId="3003"/>
    <cellStyle name="Обычный 25 7 3" xfId="3004"/>
    <cellStyle name="Обычный 25 8" xfId="3005"/>
    <cellStyle name="Обычный 25 8 2" xfId="3006"/>
    <cellStyle name="Обычный 25 8 2 2" xfId="3007"/>
    <cellStyle name="Обычный 25 8 3" xfId="3008"/>
    <cellStyle name="Обычный 25 9" xfId="3009"/>
    <cellStyle name="Обычный 25 9 2" xfId="3010"/>
    <cellStyle name="Обычный 25 9 2 2" xfId="3011"/>
    <cellStyle name="Обычный 25 9 3" xfId="3012"/>
    <cellStyle name="Обычный 250" xfId="3013"/>
    <cellStyle name="Обычный 250 2" xfId="3014"/>
    <cellStyle name="Обычный 250 2 2" xfId="3015"/>
    <cellStyle name="Обычный 250 3" xfId="3016"/>
    <cellStyle name="Обычный 251" xfId="3017"/>
    <cellStyle name="Обычный 251 2" xfId="3018"/>
    <cellStyle name="Обычный 251 2 2" xfId="3019"/>
    <cellStyle name="Обычный 251 3" xfId="3020"/>
    <cellStyle name="Обычный 252" xfId="3021"/>
    <cellStyle name="Обычный 252 2" xfId="3022"/>
    <cellStyle name="Обычный 252 2 2" xfId="3023"/>
    <cellStyle name="Обычный 252 3" xfId="3024"/>
    <cellStyle name="Обычный 253" xfId="3025"/>
    <cellStyle name="Обычный 253 2" xfId="3026"/>
    <cellStyle name="Обычный 253 2 2" xfId="3027"/>
    <cellStyle name="Обычный 253 3" xfId="3028"/>
    <cellStyle name="Обычный 254" xfId="3029"/>
    <cellStyle name="Обычный 254 2" xfId="3030"/>
    <cellStyle name="Обычный 254 2 2" xfId="3031"/>
    <cellStyle name="Обычный 254 3" xfId="3032"/>
    <cellStyle name="Обычный 255" xfId="3033"/>
    <cellStyle name="Обычный 255 2" xfId="3034"/>
    <cellStyle name="Обычный 255 2 2" xfId="3035"/>
    <cellStyle name="Обычный 255 3" xfId="3036"/>
    <cellStyle name="Обычный 256" xfId="3037"/>
    <cellStyle name="Обычный 256 2" xfId="3038"/>
    <cellStyle name="Обычный 256 2 2" xfId="3039"/>
    <cellStyle name="Обычный 256 3" xfId="3040"/>
    <cellStyle name="Обычный 257" xfId="3041"/>
    <cellStyle name="Обычный 257 2" xfId="3042"/>
    <cellStyle name="Обычный 257 2 2" xfId="3043"/>
    <cellStyle name="Обычный 257 3" xfId="3044"/>
    <cellStyle name="Обычный 258" xfId="3045"/>
    <cellStyle name="Обычный 258 2" xfId="3046"/>
    <cellStyle name="Обычный 258 2 2" xfId="3047"/>
    <cellStyle name="Обычный 258 3" xfId="3048"/>
    <cellStyle name="Обычный 259" xfId="3049"/>
    <cellStyle name="Обычный 259 2" xfId="3050"/>
    <cellStyle name="Обычный 259 2 2" xfId="3051"/>
    <cellStyle name="Обычный 259 3" xfId="3052"/>
    <cellStyle name="Обычный 26" xfId="3053"/>
    <cellStyle name="Обычный 26 10" xfId="3054"/>
    <cellStyle name="Обычный 26 10 2" xfId="3055"/>
    <cellStyle name="Обычный 26 10 2 2" xfId="3056"/>
    <cellStyle name="Обычный 26 10 3" xfId="3057"/>
    <cellStyle name="Обычный 26 11" xfId="3058"/>
    <cellStyle name="Обычный 26 11 2" xfId="3059"/>
    <cellStyle name="Обычный 26 11 2 2" xfId="3060"/>
    <cellStyle name="Обычный 26 11 3" xfId="3061"/>
    <cellStyle name="Обычный 26 12" xfId="3062"/>
    <cellStyle name="Обычный 26 12 2" xfId="3063"/>
    <cellStyle name="Обычный 26 12 2 2" xfId="3064"/>
    <cellStyle name="Обычный 26 12 3" xfId="3065"/>
    <cellStyle name="Обычный 26 13" xfId="3066"/>
    <cellStyle name="Обычный 26 13 2" xfId="3067"/>
    <cellStyle name="Обычный 26 13 2 2" xfId="3068"/>
    <cellStyle name="Обычный 26 13 3" xfId="3069"/>
    <cellStyle name="Обычный 26 14" xfId="3070"/>
    <cellStyle name="Обычный 26 14 2" xfId="3071"/>
    <cellStyle name="Обычный 26 14 2 2" xfId="3072"/>
    <cellStyle name="Обычный 26 14 3" xfId="3073"/>
    <cellStyle name="Обычный 26 15" xfId="3074"/>
    <cellStyle name="Обычный 26 15 2" xfId="3075"/>
    <cellStyle name="Обычный 26 15 2 2" xfId="3076"/>
    <cellStyle name="Обычный 26 15 3" xfId="3077"/>
    <cellStyle name="Обычный 26 16" xfId="3078"/>
    <cellStyle name="Обычный 26 16 2" xfId="3079"/>
    <cellStyle name="Обычный 26 16 2 2" xfId="3080"/>
    <cellStyle name="Обычный 26 16 3" xfId="3081"/>
    <cellStyle name="Обычный 26 17" xfId="3082"/>
    <cellStyle name="Обычный 26 17 2" xfId="3083"/>
    <cellStyle name="Обычный 26 17 2 2" xfId="3084"/>
    <cellStyle name="Обычный 26 17 3" xfId="3085"/>
    <cellStyle name="Обычный 26 18" xfId="3086"/>
    <cellStyle name="Обычный 26 18 2" xfId="3087"/>
    <cellStyle name="Обычный 26 18 2 2" xfId="3088"/>
    <cellStyle name="Обычный 26 18 3" xfId="3089"/>
    <cellStyle name="Обычный 26 19" xfId="3090"/>
    <cellStyle name="Обычный 26 19 2" xfId="3091"/>
    <cellStyle name="Обычный 26 19 2 2" xfId="3092"/>
    <cellStyle name="Обычный 26 19 3" xfId="3093"/>
    <cellStyle name="Обычный 26 2" xfId="3094"/>
    <cellStyle name="Обычный 26 2 2" xfId="3095"/>
    <cellStyle name="Обычный 26 2 2 2" xfId="3096"/>
    <cellStyle name="Обычный 26 2 3" xfId="3097"/>
    <cellStyle name="Обычный 26 20" xfId="3098"/>
    <cellStyle name="Обычный 26 20 2" xfId="3099"/>
    <cellStyle name="Обычный 26 20 2 2" xfId="3100"/>
    <cellStyle name="Обычный 26 20 3" xfId="3101"/>
    <cellStyle name="Обычный 26 21" xfId="3102"/>
    <cellStyle name="Обычный 26 21 2" xfId="3103"/>
    <cellStyle name="Обычный 26 21 2 2" xfId="3104"/>
    <cellStyle name="Обычный 26 21 3" xfId="3105"/>
    <cellStyle name="Обычный 26 22" xfId="3106"/>
    <cellStyle name="Обычный 26 22 2" xfId="3107"/>
    <cellStyle name="Обычный 26 22 2 2" xfId="3108"/>
    <cellStyle name="Обычный 26 22 3" xfId="3109"/>
    <cellStyle name="Обычный 26 23" xfId="3110"/>
    <cellStyle name="Обычный 26 23 2" xfId="3111"/>
    <cellStyle name="Обычный 26 23 2 2" xfId="3112"/>
    <cellStyle name="Обычный 26 23 3" xfId="3113"/>
    <cellStyle name="Обычный 26 24" xfId="3114"/>
    <cellStyle name="Обычный 26 24 2" xfId="3115"/>
    <cellStyle name="Обычный 26 24 2 2" xfId="3116"/>
    <cellStyle name="Обычный 26 24 3" xfId="3117"/>
    <cellStyle name="Обычный 26 25" xfId="3118"/>
    <cellStyle name="Обычный 26 25 2" xfId="3119"/>
    <cellStyle name="Обычный 26 26" xfId="3120"/>
    <cellStyle name="Обычный 26 3" xfId="3121"/>
    <cellStyle name="Обычный 26 3 2" xfId="3122"/>
    <cellStyle name="Обычный 26 3 2 2" xfId="3123"/>
    <cellStyle name="Обычный 26 3 3" xfId="3124"/>
    <cellStyle name="Обычный 26 4" xfId="3125"/>
    <cellStyle name="Обычный 26 4 2" xfId="3126"/>
    <cellStyle name="Обычный 26 4 2 2" xfId="3127"/>
    <cellStyle name="Обычный 26 4 3" xfId="3128"/>
    <cellStyle name="Обычный 26 5" xfId="3129"/>
    <cellStyle name="Обычный 26 5 2" xfId="3130"/>
    <cellStyle name="Обычный 26 5 2 2" xfId="3131"/>
    <cellStyle name="Обычный 26 5 3" xfId="3132"/>
    <cellStyle name="Обычный 26 6" xfId="3133"/>
    <cellStyle name="Обычный 26 6 2" xfId="3134"/>
    <cellStyle name="Обычный 26 6 2 2" xfId="3135"/>
    <cellStyle name="Обычный 26 6 3" xfId="3136"/>
    <cellStyle name="Обычный 26 7" xfId="3137"/>
    <cellStyle name="Обычный 26 7 2" xfId="3138"/>
    <cellStyle name="Обычный 26 7 2 2" xfId="3139"/>
    <cellStyle name="Обычный 26 7 3" xfId="3140"/>
    <cellStyle name="Обычный 26 8" xfId="3141"/>
    <cellStyle name="Обычный 26 8 2" xfId="3142"/>
    <cellStyle name="Обычный 26 8 2 2" xfId="3143"/>
    <cellStyle name="Обычный 26 8 3" xfId="3144"/>
    <cellStyle name="Обычный 26 9" xfId="3145"/>
    <cellStyle name="Обычный 26 9 2" xfId="3146"/>
    <cellStyle name="Обычный 26 9 2 2" xfId="3147"/>
    <cellStyle name="Обычный 26 9 3" xfId="3148"/>
    <cellStyle name="Обычный 260" xfId="3149"/>
    <cellStyle name="Обычный 260 2" xfId="3150"/>
    <cellStyle name="Обычный 260 2 2" xfId="3151"/>
    <cellStyle name="Обычный 260 3" xfId="3152"/>
    <cellStyle name="Обычный 261" xfId="3153"/>
    <cellStyle name="Обычный 261 2" xfId="3154"/>
    <cellStyle name="Обычный 261 2 2" xfId="3155"/>
    <cellStyle name="Обычный 261 3" xfId="3156"/>
    <cellStyle name="Обычный 262" xfId="3157"/>
    <cellStyle name="Обычный 262 2" xfId="3158"/>
    <cellStyle name="Обычный 262 2 2" xfId="3159"/>
    <cellStyle name="Обычный 262 3" xfId="3160"/>
    <cellStyle name="Обычный 263" xfId="3161"/>
    <cellStyle name="Обычный 263 2" xfId="3162"/>
    <cellStyle name="Обычный 263 2 2" xfId="3163"/>
    <cellStyle name="Обычный 263 3" xfId="3164"/>
    <cellStyle name="Обычный 264" xfId="3165"/>
    <cellStyle name="Обычный 264 2" xfId="3166"/>
    <cellStyle name="Обычный 264 2 2" xfId="3167"/>
    <cellStyle name="Обычный 264 3" xfId="3168"/>
    <cellStyle name="Обычный 265" xfId="3169"/>
    <cellStyle name="Обычный 265 2" xfId="3170"/>
    <cellStyle name="Обычный 265 2 2" xfId="3171"/>
    <cellStyle name="Обычный 265 3" xfId="3172"/>
    <cellStyle name="Обычный 266" xfId="3173"/>
    <cellStyle name="Обычный 266 2" xfId="3174"/>
    <cellStyle name="Обычный 266 2 2" xfId="3175"/>
    <cellStyle name="Обычный 266 3" xfId="3176"/>
    <cellStyle name="Обычный 267" xfId="3177"/>
    <cellStyle name="Обычный 267 2" xfId="3178"/>
    <cellStyle name="Обычный 267 2 2" xfId="3179"/>
    <cellStyle name="Обычный 267 3" xfId="3180"/>
    <cellStyle name="Обычный 268" xfId="3181"/>
    <cellStyle name="Обычный 268 2" xfId="3182"/>
    <cellStyle name="Обычный 268 2 2" xfId="3183"/>
    <cellStyle name="Обычный 268 3" xfId="3184"/>
    <cellStyle name="Обычный 269" xfId="3185"/>
    <cellStyle name="Обычный 269 2" xfId="3186"/>
    <cellStyle name="Обычный 269 2 2" xfId="3187"/>
    <cellStyle name="Обычный 269 3" xfId="3188"/>
    <cellStyle name="Обычный 27" xfId="3189"/>
    <cellStyle name="Обычный 27 10" xfId="3190"/>
    <cellStyle name="Обычный 27 10 2" xfId="3191"/>
    <cellStyle name="Обычный 27 10 2 2" xfId="3192"/>
    <cellStyle name="Обычный 27 10 3" xfId="3193"/>
    <cellStyle name="Обычный 27 11" xfId="3194"/>
    <cellStyle name="Обычный 27 11 2" xfId="3195"/>
    <cellStyle name="Обычный 27 11 2 2" xfId="3196"/>
    <cellStyle name="Обычный 27 11 3" xfId="3197"/>
    <cellStyle name="Обычный 27 12" xfId="3198"/>
    <cellStyle name="Обычный 27 12 2" xfId="3199"/>
    <cellStyle name="Обычный 27 12 2 2" xfId="3200"/>
    <cellStyle name="Обычный 27 12 3" xfId="3201"/>
    <cellStyle name="Обычный 27 13" xfId="3202"/>
    <cellStyle name="Обычный 27 13 2" xfId="3203"/>
    <cellStyle name="Обычный 27 13 2 2" xfId="3204"/>
    <cellStyle name="Обычный 27 13 3" xfId="3205"/>
    <cellStyle name="Обычный 27 14" xfId="3206"/>
    <cellStyle name="Обычный 27 14 2" xfId="3207"/>
    <cellStyle name="Обычный 27 14 2 2" xfId="3208"/>
    <cellStyle name="Обычный 27 14 3" xfId="3209"/>
    <cellStyle name="Обычный 27 15" xfId="3210"/>
    <cellStyle name="Обычный 27 15 2" xfId="3211"/>
    <cellStyle name="Обычный 27 15 2 2" xfId="3212"/>
    <cellStyle name="Обычный 27 15 3" xfId="3213"/>
    <cellStyle name="Обычный 27 16" xfId="3214"/>
    <cellStyle name="Обычный 27 16 2" xfId="3215"/>
    <cellStyle name="Обычный 27 16 2 2" xfId="3216"/>
    <cellStyle name="Обычный 27 16 3" xfId="3217"/>
    <cellStyle name="Обычный 27 17" xfId="3218"/>
    <cellStyle name="Обычный 27 17 2" xfId="3219"/>
    <cellStyle name="Обычный 27 17 2 2" xfId="3220"/>
    <cellStyle name="Обычный 27 17 3" xfId="3221"/>
    <cellStyle name="Обычный 27 18" xfId="3222"/>
    <cellStyle name="Обычный 27 18 2" xfId="3223"/>
    <cellStyle name="Обычный 27 18 2 2" xfId="3224"/>
    <cellStyle name="Обычный 27 18 3" xfId="3225"/>
    <cellStyle name="Обычный 27 19" xfId="3226"/>
    <cellStyle name="Обычный 27 19 2" xfId="3227"/>
    <cellStyle name="Обычный 27 19 2 2" xfId="3228"/>
    <cellStyle name="Обычный 27 19 3" xfId="3229"/>
    <cellStyle name="Обычный 27 2" xfId="3230"/>
    <cellStyle name="Обычный 27 2 2" xfId="3231"/>
    <cellStyle name="Обычный 27 2 2 2" xfId="3232"/>
    <cellStyle name="Обычный 27 2 3" xfId="3233"/>
    <cellStyle name="Обычный 27 20" xfId="3234"/>
    <cellStyle name="Обычный 27 20 2" xfId="3235"/>
    <cellStyle name="Обычный 27 20 2 2" xfId="3236"/>
    <cellStyle name="Обычный 27 20 3" xfId="3237"/>
    <cellStyle name="Обычный 27 21" xfId="3238"/>
    <cellStyle name="Обычный 27 21 2" xfId="3239"/>
    <cellStyle name="Обычный 27 21 2 2" xfId="3240"/>
    <cellStyle name="Обычный 27 21 3" xfId="3241"/>
    <cellStyle name="Обычный 27 22" xfId="3242"/>
    <cellStyle name="Обычный 27 22 2" xfId="3243"/>
    <cellStyle name="Обычный 27 22 2 2" xfId="3244"/>
    <cellStyle name="Обычный 27 22 3" xfId="3245"/>
    <cellStyle name="Обычный 27 23" xfId="3246"/>
    <cellStyle name="Обычный 27 23 2" xfId="3247"/>
    <cellStyle name="Обычный 27 23 2 2" xfId="3248"/>
    <cellStyle name="Обычный 27 23 3" xfId="3249"/>
    <cellStyle name="Обычный 27 24" xfId="3250"/>
    <cellStyle name="Обычный 27 24 2" xfId="3251"/>
    <cellStyle name="Обычный 27 24 2 2" xfId="3252"/>
    <cellStyle name="Обычный 27 24 3" xfId="3253"/>
    <cellStyle name="Обычный 27 25" xfId="3254"/>
    <cellStyle name="Обычный 27 25 2" xfId="3255"/>
    <cellStyle name="Обычный 27 26" xfId="3256"/>
    <cellStyle name="Обычный 27 3" xfId="3257"/>
    <cellStyle name="Обычный 27 3 2" xfId="3258"/>
    <cellStyle name="Обычный 27 3 2 2" xfId="3259"/>
    <cellStyle name="Обычный 27 3 3" xfId="3260"/>
    <cellStyle name="Обычный 27 4" xfId="3261"/>
    <cellStyle name="Обычный 27 4 2" xfId="3262"/>
    <cellStyle name="Обычный 27 4 2 2" xfId="3263"/>
    <cellStyle name="Обычный 27 4 3" xfId="3264"/>
    <cellStyle name="Обычный 27 5" xfId="3265"/>
    <cellStyle name="Обычный 27 5 2" xfId="3266"/>
    <cellStyle name="Обычный 27 5 2 2" xfId="3267"/>
    <cellStyle name="Обычный 27 5 3" xfId="3268"/>
    <cellStyle name="Обычный 27 6" xfId="3269"/>
    <cellStyle name="Обычный 27 6 2" xfId="3270"/>
    <cellStyle name="Обычный 27 6 2 2" xfId="3271"/>
    <cellStyle name="Обычный 27 6 3" xfId="3272"/>
    <cellStyle name="Обычный 27 7" xfId="3273"/>
    <cellStyle name="Обычный 27 7 2" xfId="3274"/>
    <cellStyle name="Обычный 27 7 2 2" xfId="3275"/>
    <cellStyle name="Обычный 27 7 3" xfId="3276"/>
    <cellStyle name="Обычный 27 8" xfId="3277"/>
    <cellStyle name="Обычный 27 8 2" xfId="3278"/>
    <cellStyle name="Обычный 27 8 2 2" xfId="3279"/>
    <cellStyle name="Обычный 27 8 3" xfId="3280"/>
    <cellStyle name="Обычный 27 9" xfId="3281"/>
    <cellStyle name="Обычный 27 9 2" xfId="3282"/>
    <cellStyle name="Обычный 27 9 2 2" xfId="3283"/>
    <cellStyle name="Обычный 27 9 3" xfId="3284"/>
    <cellStyle name="Обычный 270" xfId="3285"/>
    <cellStyle name="Обычный 270 2" xfId="3286"/>
    <cellStyle name="Обычный 270 2 2" xfId="3287"/>
    <cellStyle name="Обычный 270 3" xfId="3288"/>
    <cellStyle name="Обычный 271" xfId="3289"/>
    <cellStyle name="Обычный 271 2" xfId="3290"/>
    <cellStyle name="Обычный 271 2 2" xfId="3291"/>
    <cellStyle name="Обычный 271 3" xfId="3292"/>
    <cellStyle name="Обычный 272" xfId="3293"/>
    <cellStyle name="Обычный 272 2" xfId="3294"/>
    <cellStyle name="Обычный 272 2 2" xfId="3295"/>
    <cellStyle name="Обычный 272 3" xfId="3296"/>
    <cellStyle name="Обычный 273" xfId="3297"/>
    <cellStyle name="Обычный 273 2" xfId="3298"/>
    <cellStyle name="Обычный 273 2 2" xfId="3299"/>
    <cellStyle name="Обычный 273 3" xfId="3300"/>
    <cellStyle name="Обычный 274" xfId="3301"/>
    <cellStyle name="Обычный 274 2" xfId="3302"/>
    <cellStyle name="Обычный 274 2 2" xfId="3303"/>
    <cellStyle name="Обычный 274 3" xfId="3304"/>
    <cellStyle name="Обычный 275" xfId="3305"/>
    <cellStyle name="Обычный 275 2" xfId="3306"/>
    <cellStyle name="Обычный 275 2 2" xfId="3307"/>
    <cellStyle name="Обычный 275 3" xfId="3308"/>
    <cellStyle name="Обычный 276" xfId="3309"/>
    <cellStyle name="Обычный 276 2" xfId="3310"/>
    <cellStyle name="Обычный 276 2 2" xfId="3311"/>
    <cellStyle name="Обычный 276 3" xfId="3312"/>
    <cellStyle name="Обычный 277" xfId="3313"/>
    <cellStyle name="Обычный 277 2" xfId="3314"/>
    <cellStyle name="Обычный 277 2 2" xfId="3315"/>
    <cellStyle name="Обычный 277 3" xfId="3316"/>
    <cellStyle name="Обычный 278" xfId="3317"/>
    <cellStyle name="Обычный 278 2" xfId="3318"/>
    <cellStyle name="Обычный 278 2 2" xfId="3319"/>
    <cellStyle name="Обычный 278 3" xfId="3320"/>
    <cellStyle name="Обычный 279" xfId="3321"/>
    <cellStyle name="Обычный 279 2" xfId="3322"/>
    <cellStyle name="Обычный 279 2 2" xfId="3323"/>
    <cellStyle name="Обычный 279 3" xfId="3324"/>
    <cellStyle name="Обычный 28" xfId="3325"/>
    <cellStyle name="Обычный 28 10" xfId="3326"/>
    <cellStyle name="Обычный 28 10 2" xfId="3327"/>
    <cellStyle name="Обычный 28 10 2 2" xfId="3328"/>
    <cellStyle name="Обычный 28 10 3" xfId="3329"/>
    <cellStyle name="Обычный 28 11" xfId="3330"/>
    <cellStyle name="Обычный 28 11 2" xfId="3331"/>
    <cellStyle name="Обычный 28 11 2 2" xfId="3332"/>
    <cellStyle name="Обычный 28 11 3" xfId="3333"/>
    <cellStyle name="Обычный 28 12" xfId="3334"/>
    <cellStyle name="Обычный 28 12 2" xfId="3335"/>
    <cellStyle name="Обычный 28 12 2 2" xfId="3336"/>
    <cellStyle name="Обычный 28 12 3" xfId="3337"/>
    <cellStyle name="Обычный 28 13" xfId="3338"/>
    <cellStyle name="Обычный 28 13 2" xfId="3339"/>
    <cellStyle name="Обычный 28 13 2 2" xfId="3340"/>
    <cellStyle name="Обычный 28 13 3" xfId="3341"/>
    <cellStyle name="Обычный 28 14" xfId="3342"/>
    <cellStyle name="Обычный 28 14 2" xfId="3343"/>
    <cellStyle name="Обычный 28 14 2 2" xfId="3344"/>
    <cellStyle name="Обычный 28 14 3" xfId="3345"/>
    <cellStyle name="Обычный 28 15" xfId="3346"/>
    <cellStyle name="Обычный 28 15 2" xfId="3347"/>
    <cellStyle name="Обычный 28 15 2 2" xfId="3348"/>
    <cellStyle name="Обычный 28 15 3" xfId="3349"/>
    <cellStyle name="Обычный 28 16" xfId="3350"/>
    <cellStyle name="Обычный 28 16 2" xfId="3351"/>
    <cellStyle name="Обычный 28 16 2 2" xfId="3352"/>
    <cellStyle name="Обычный 28 16 3" xfId="3353"/>
    <cellStyle name="Обычный 28 17" xfId="3354"/>
    <cellStyle name="Обычный 28 17 2" xfId="3355"/>
    <cellStyle name="Обычный 28 17 2 2" xfId="3356"/>
    <cellStyle name="Обычный 28 17 3" xfId="3357"/>
    <cellStyle name="Обычный 28 18" xfId="3358"/>
    <cellStyle name="Обычный 28 18 2" xfId="3359"/>
    <cellStyle name="Обычный 28 18 2 2" xfId="3360"/>
    <cellStyle name="Обычный 28 18 3" xfId="3361"/>
    <cellStyle name="Обычный 28 19" xfId="3362"/>
    <cellStyle name="Обычный 28 19 2" xfId="3363"/>
    <cellStyle name="Обычный 28 19 2 2" xfId="3364"/>
    <cellStyle name="Обычный 28 19 3" xfId="3365"/>
    <cellStyle name="Обычный 28 2" xfId="3366"/>
    <cellStyle name="Обычный 28 2 2" xfId="3367"/>
    <cellStyle name="Обычный 28 2 2 2" xfId="3368"/>
    <cellStyle name="Обычный 28 2 3" xfId="3369"/>
    <cellStyle name="Обычный 28 20" xfId="3370"/>
    <cellStyle name="Обычный 28 20 2" xfId="3371"/>
    <cellStyle name="Обычный 28 20 2 2" xfId="3372"/>
    <cellStyle name="Обычный 28 20 3" xfId="3373"/>
    <cellStyle name="Обычный 28 21" xfId="3374"/>
    <cellStyle name="Обычный 28 21 2" xfId="3375"/>
    <cellStyle name="Обычный 28 21 2 2" xfId="3376"/>
    <cellStyle name="Обычный 28 21 3" xfId="3377"/>
    <cellStyle name="Обычный 28 22" xfId="3378"/>
    <cellStyle name="Обычный 28 22 2" xfId="3379"/>
    <cellStyle name="Обычный 28 22 2 2" xfId="3380"/>
    <cellStyle name="Обычный 28 22 3" xfId="3381"/>
    <cellStyle name="Обычный 28 23" xfId="3382"/>
    <cellStyle name="Обычный 28 23 2" xfId="3383"/>
    <cellStyle name="Обычный 28 23 2 2" xfId="3384"/>
    <cellStyle name="Обычный 28 23 3" xfId="3385"/>
    <cellStyle name="Обычный 28 24" xfId="3386"/>
    <cellStyle name="Обычный 28 24 2" xfId="3387"/>
    <cellStyle name="Обычный 28 24 2 2" xfId="3388"/>
    <cellStyle name="Обычный 28 24 3" xfId="3389"/>
    <cellStyle name="Обычный 28 25" xfId="3390"/>
    <cellStyle name="Обычный 28 25 2" xfId="3391"/>
    <cellStyle name="Обычный 28 26" xfId="3392"/>
    <cellStyle name="Обычный 28 3" xfId="3393"/>
    <cellStyle name="Обычный 28 3 2" xfId="3394"/>
    <cellStyle name="Обычный 28 3 2 2" xfId="3395"/>
    <cellStyle name="Обычный 28 3 3" xfId="3396"/>
    <cellStyle name="Обычный 28 4" xfId="3397"/>
    <cellStyle name="Обычный 28 4 2" xfId="3398"/>
    <cellStyle name="Обычный 28 4 2 2" xfId="3399"/>
    <cellStyle name="Обычный 28 4 3" xfId="3400"/>
    <cellStyle name="Обычный 28 5" xfId="3401"/>
    <cellStyle name="Обычный 28 5 2" xfId="3402"/>
    <cellStyle name="Обычный 28 5 2 2" xfId="3403"/>
    <cellStyle name="Обычный 28 5 3" xfId="3404"/>
    <cellStyle name="Обычный 28 6" xfId="3405"/>
    <cellStyle name="Обычный 28 6 2" xfId="3406"/>
    <cellStyle name="Обычный 28 6 2 2" xfId="3407"/>
    <cellStyle name="Обычный 28 6 3" xfId="3408"/>
    <cellStyle name="Обычный 28 7" xfId="3409"/>
    <cellStyle name="Обычный 28 7 2" xfId="3410"/>
    <cellStyle name="Обычный 28 7 2 2" xfId="3411"/>
    <cellStyle name="Обычный 28 7 3" xfId="3412"/>
    <cellStyle name="Обычный 28 8" xfId="3413"/>
    <cellStyle name="Обычный 28 8 2" xfId="3414"/>
    <cellStyle name="Обычный 28 8 2 2" xfId="3415"/>
    <cellStyle name="Обычный 28 8 3" xfId="3416"/>
    <cellStyle name="Обычный 28 9" xfId="3417"/>
    <cellStyle name="Обычный 28 9 2" xfId="3418"/>
    <cellStyle name="Обычный 28 9 2 2" xfId="3419"/>
    <cellStyle name="Обычный 28 9 3" xfId="3420"/>
    <cellStyle name="Обычный 280" xfId="3421"/>
    <cellStyle name="Обычный 280 2" xfId="3422"/>
    <cellStyle name="Обычный 280 2 2" xfId="3423"/>
    <cellStyle name="Обычный 280 3" xfId="3424"/>
    <cellStyle name="Обычный 281" xfId="3425"/>
    <cellStyle name="Обычный 281 2" xfId="3426"/>
    <cellStyle name="Обычный 281 2 2" xfId="3427"/>
    <cellStyle name="Обычный 281 3" xfId="3428"/>
    <cellStyle name="Обычный 282" xfId="3429"/>
    <cellStyle name="Обычный 282 2" xfId="3430"/>
    <cellStyle name="Обычный 282 2 2" xfId="3431"/>
    <cellStyle name="Обычный 282 3" xfId="3432"/>
    <cellStyle name="Обычный 283" xfId="3433"/>
    <cellStyle name="Обычный 283 2" xfId="3434"/>
    <cellStyle name="Обычный 283 2 2" xfId="3435"/>
    <cellStyle name="Обычный 283 3" xfId="3436"/>
    <cellStyle name="Обычный 284" xfId="3437"/>
    <cellStyle name="Обычный 284 2" xfId="3438"/>
    <cellStyle name="Обычный 284 2 2" xfId="3439"/>
    <cellStyle name="Обычный 284 3" xfId="3440"/>
    <cellStyle name="Обычный 285" xfId="3441"/>
    <cellStyle name="Обычный 285 2" xfId="3442"/>
    <cellStyle name="Обычный 285 2 2" xfId="3443"/>
    <cellStyle name="Обычный 285 3" xfId="3444"/>
    <cellStyle name="Обычный 286" xfId="3445"/>
    <cellStyle name="Обычный 286 2" xfId="3446"/>
    <cellStyle name="Обычный 286 2 2" xfId="3447"/>
    <cellStyle name="Обычный 286 3" xfId="3448"/>
    <cellStyle name="Обычный 287" xfId="3449"/>
    <cellStyle name="Обычный 287 2" xfId="3450"/>
    <cellStyle name="Обычный 287 2 2" xfId="3451"/>
    <cellStyle name="Обычный 287 3" xfId="3452"/>
    <cellStyle name="Обычный 288" xfId="3453"/>
    <cellStyle name="Обычный 288 2" xfId="3454"/>
    <cellStyle name="Обычный 288 2 2" xfId="3455"/>
    <cellStyle name="Обычный 288 3" xfId="3456"/>
    <cellStyle name="Обычный 289" xfId="3457"/>
    <cellStyle name="Обычный 289 2" xfId="3458"/>
    <cellStyle name="Обычный 289 2 2" xfId="3459"/>
    <cellStyle name="Обычный 289 3" xfId="3460"/>
    <cellStyle name="Обычный 29" xfId="3461"/>
    <cellStyle name="Обычный 29 10" xfId="3462"/>
    <cellStyle name="Обычный 29 10 2" xfId="3463"/>
    <cellStyle name="Обычный 29 10 2 2" xfId="3464"/>
    <cellStyle name="Обычный 29 10 3" xfId="3465"/>
    <cellStyle name="Обычный 29 11" xfId="3466"/>
    <cellStyle name="Обычный 29 11 2" xfId="3467"/>
    <cellStyle name="Обычный 29 11 2 2" xfId="3468"/>
    <cellStyle name="Обычный 29 11 3" xfId="3469"/>
    <cellStyle name="Обычный 29 12" xfId="3470"/>
    <cellStyle name="Обычный 29 12 2" xfId="3471"/>
    <cellStyle name="Обычный 29 12 2 2" xfId="3472"/>
    <cellStyle name="Обычный 29 12 3" xfId="3473"/>
    <cellStyle name="Обычный 29 13" xfId="3474"/>
    <cellStyle name="Обычный 29 13 2" xfId="3475"/>
    <cellStyle name="Обычный 29 13 2 2" xfId="3476"/>
    <cellStyle name="Обычный 29 13 3" xfId="3477"/>
    <cellStyle name="Обычный 29 14" xfId="3478"/>
    <cellStyle name="Обычный 29 14 2" xfId="3479"/>
    <cellStyle name="Обычный 29 14 2 2" xfId="3480"/>
    <cellStyle name="Обычный 29 14 3" xfId="3481"/>
    <cellStyle name="Обычный 29 15" xfId="3482"/>
    <cellStyle name="Обычный 29 15 2" xfId="3483"/>
    <cellStyle name="Обычный 29 15 2 2" xfId="3484"/>
    <cellStyle name="Обычный 29 15 3" xfId="3485"/>
    <cellStyle name="Обычный 29 16" xfId="3486"/>
    <cellStyle name="Обычный 29 16 2" xfId="3487"/>
    <cellStyle name="Обычный 29 16 2 2" xfId="3488"/>
    <cellStyle name="Обычный 29 16 3" xfId="3489"/>
    <cellStyle name="Обычный 29 17" xfId="3490"/>
    <cellStyle name="Обычный 29 17 2" xfId="3491"/>
    <cellStyle name="Обычный 29 17 2 2" xfId="3492"/>
    <cellStyle name="Обычный 29 17 3" xfId="3493"/>
    <cellStyle name="Обычный 29 18" xfId="3494"/>
    <cellStyle name="Обычный 29 18 2" xfId="3495"/>
    <cellStyle name="Обычный 29 18 2 2" xfId="3496"/>
    <cellStyle name="Обычный 29 18 3" xfId="3497"/>
    <cellStyle name="Обычный 29 19" xfId="3498"/>
    <cellStyle name="Обычный 29 19 2" xfId="3499"/>
    <cellStyle name="Обычный 29 19 2 2" xfId="3500"/>
    <cellStyle name="Обычный 29 19 3" xfId="3501"/>
    <cellStyle name="Обычный 29 2" xfId="3502"/>
    <cellStyle name="Обычный 29 2 2" xfId="3503"/>
    <cellStyle name="Обычный 29 2 2 2" xfId="3504"/>
    <cellStyle name="Обычный 29 2 3" xfId="3505"/>
    <cellStyle name="Обычный 29 20" xfId="3506"/>
    <cellStyle name="Обычный 29 20 2" xfId="3507"/>
    <cellStyle name="Обычный 29 20 2 2" xfId="3508"/>
    <cellStyle name="Обычный 29 20 3" xfId="3509"/>
    <cellStyle name="Обычный 29 21" xfId="3510"/>
    <cellStyle name="Обычный 29 21 2" xfId="3511"/>
    <cellStyle name="Обычный 29 21 2 2" xfId="3512"/>
    <cellStyle name="Обычный 29 21 3" xfId="3513"/>
    <cellStyle name="Обычный 29 22" xfId="3514"/>
    <cellStyle name="Обычный 29 22 2" xfId="3515"/>
    <cellStyle name="Обычный 29 22 2 2" xfId="3516"/>
    <cellStyle name="Обычный 29 22 3" xfId="3517"/>
    <cellStyle name="Обычный 29 23" xfId="3518"/>
    <cellStyle name="Обычный 29 23 2" xfId="3519"/>
    <cellStyle name="Обычный 29 23 2 2" xfId="3520"/>
    <cellStyle name="Обычный 29 23 3" xfId="3521"/>
    <cellStyle name="Обычный 29 24" xfId="3522"/>
    <cellStyle name="Обычный 29 24 2" xfId="3523"/>
    <cellStyle name="Обычный 29 24 2 2" xfId="3524"/>
    <cellStyle name="Обычный 29 24 3" xfId="3525"/>
    <cellStyle name="Обычный 29 25" xfId="3526"/>
    <cellStyle name="Обычный 29 25 2" xfId="3527"/>
    <cellStyle name="Обычный 29 26" xfId="3528"/>
    <cellStyle name="Обычный 29 3" xfId="3529"/>
    <cellStyle name="Обычный 29 3 2" xfId="3530"/>
    <cellStyle name="Обычный 29 3 2 2" xfId="3531"/>
    <cellStyle name="Обычный 29 3 3" xfId="3532"/>
    <cellStyle name="Обычный 29 4" xfId="3533"/>
    <cellStyle name="Обычный 29 4 2" xfId="3534"/>
    <cellStyle name="Обычный 29 4 2 2" xfId="3535"/>
    <cellStyle name="Обычный 29 4 3" xfId="3536"/>
    <cellStyle name="Обычный 29 5" xfId="3537"/>
    <cellStyle name="Обычный 29 5 2" xfId="3538"/>
    <cellStyle name="Обычный 29 5 2 2" xfId="3539"/>
    <cellStyle name="Обычный 29 5 3" xfId="3540"/>
    <cellStyle name="Обычный 29 6" xfId="3541"/>
    <cellStyle name="Обычный 29 6 2" xfId="3542"/>
    <cellStyle name="Обычный 29 6 2 2" xfId="3543"/>
    <cellStyle name="Обычный 29 6 3" xfId="3544"/>
    <cellStyle name="Обычный 29 7" xfId="3545"/>
    <cellStyle name="Обычный 29 7 2" xfId="3546"/>
    <cellStyle name="Обычный 29 7 2 2" xfId="3547"/>
    <cellStyle name="Обычный 29 7 3" xfId="3548"/>
    <cellStyle name="Обычный 29 8" xfId="3549"/>
    <cellStyle name="Обычный 29 8 2" xfId="3550"/>
    <cellStyle name="Обычный 29 8 2 2" xfId="3551"/>
    <cellStyle name="Обычный 29 8 3" xfId="3552"/>
    <cellStyle name="Обычный 29 9" xfId="3553"/>
    <cellStyle name="Обычный 29 9 2" xfId="3554"/>
    <cellStyle name="Обычный 29 9 2 2" xfId="3555"/>
    <cellStyle name="Обычный 29 9 3" xfId="3556"/>
    <cellStyle name="Обычный 290" xfId="3557"/>
    <cellStyle name="Обычный 290 2" xfId="3558"/>
    <cellStyle name="Обычный 290 2 2" xfId="3559"/>
    <cellStyle name="Обычный 290 3" xfId="3560"/>
    <cellStyle name="Обычный 291" xfId="3561"/>
    <cellStyle name="Обычный 291 2" xfId="3562"/>
    <cellStyle name="Обычный 291 2 2" xfId="3563"/>
    <cellStyle name="Обычный 291 3" xfId="3564"/>
    <cellStyle name="Обычный 292" xfId="3565"/>
    <cellStyle name="Обычный 292 2" xfId="3566"/>
    <cellStyle name="Обычный 292 2 2" xfId="3567"/>
    <cellStyle name="Обычный 292 3" xfId="3568"/>
    <cellStyle name="Обычный 293" xfId="3569"/>
    <cellStyle name="Обычный 293 2" xfId="3570"/>
    <cellStyle name="Обычный 293 2 2" xfId="3571"/>
    <cellStyle name="Обычный 293 3" xfId="3572"/>
    <cellStyle name="Обычный 294" xfId="3573"/>
    <cellStyle name="Обычный 294 2" xfId="3574"/>
    <cellStyle name="Обычный 294 2 2" xfId="3575"/>
    <cellStyle name="Обычный 294 3" xfId="3576"/>
    <cellStyle name="Обычный 295" xfId="3577"/>
    <cellStyle name="Обычный 295 2" xfId="3578"/>
    <cellStyle name="Обычный 295 2 2" xfId="3579"/>
    <cellStyle name="Обычный 295 3" xfId="3580"/>
    <cellStyle name="Обычный 296" xfId="3581"/>
    <cellStyle name="Обычный 296 2" xfId="3582"/>
    <cellStyle name="Обычный 296 2 2" xfId="3583"/>
    <cellStyle name="Обычный 296 3" xfId="3584"/>
    <cellStyle name="Обычный 297" xfId="3585"/>
    <cellStyle name="Обычный 297 2" xfId="3586"/>
    <cellStyle name="Обычный 297 2 2" xfId="3587"/>
    <cellStyle name="Обычный 297 3" xfId="3588"/>
    <cellStyle name="Обычный 298" xfId="3589"/>
    <cellStyle name="Обычный 298 2" xfId="3590"/>
    <cellStyle name="Обычный 298 2 2" xfId="3591"/>
    <cellStyle name="Обычный 298 3" xfId="3592"/>
    <cellStyle name="Обычный 299" xfId="3593"/>
    <cellStyle name="Обычный 299 2" xfId="3594"/>
    <cellStyle name="Обычный 299 2 2" xfId="3595"/>
    <cellStyle name="Обычный 299 3" xfId="3596"/>
    <cellStyle name="Обычный 3" xfId="3597"/>
    <cellStyle name="Обычный 3 2" xfId="3598"/>
    <cellStyle name="Обычный 3 3" xfId="3599"/>
    <cellStyle name="Обычный 3 4" xfId="3600"/>
    <cellStyle name="Обычный 30" xfId="3601"/>
    <cellStyle name="Обычный 30 10" xfId="3602"/>
    <cellStyle name="Обычный 30 10 2" xfId="3603"/>
    <cellStyle name="Обычный 30 10 2 2" xfId="3604"/>
    <cellStyle name="Обычный 30 10 3" xfId="3605"/>
    <cellStyle name="Обычный 30 11" xfId="3606"/>
    <cellStyle name="Обычный 30 11 2" xfId="3607"/>
    <cellStyle name="Обычный 30 11 2 2" xfId="3608"/>
    <cellStyle name="Обычный 30 11 3" xfId="3609"/>
    <cellStyle name="Обычный 30 12" xfId="3610"/>
    <cellStyle name="Обычный 30 12 2" xfId="3611"/>
    <cellStyle name="Обычный 30 12 2 2" xfId="3612"/>
    <cellStyle name="Обычный 30 12 3" xfId="3613"/>
    <cellStyle name="Обычный 30 13" xfId="3614"/>
    <cellStyle name="Обычный 30 13 2" xfId="3615"/>
    <cellStyle name="Обычный 30 13 2 2" xfId="3616"/>
    <cellStyle name="Обычный 30 13 3" xfId="3617"/>
    <cellStyle name="Обычный 30 14" xfId="3618"/>
    <cellStyle name="Обычный 30 14 2" xfId="3619"/>
    <cellStyle name="Обычный 30 14 2 2" xfId="3620"/>
    <cellStyle name="Обычный 30 14 3" xfId="3621"/>
    <cellStyle name="Обычный 30 15" xfId="3622"/>
    <cellStyle name="Обычный 30 15 2" xfId="3623"/>
    <cellStyle name="Обычный 30 15 2 2" xfId="3624"/>
    <cellStyle name="Обычный 30 15 3" xfId="3625"/>
    <cellStyle name="Обычный 30 16" xfId="3626"/>
    <cellStyle name="Обычный 30 16 2" xfId="3627"/>
    <cellStyle name="Обычный 30 16 2 2" xfId="3628"/>
    <cellStyle name="Обычный 30 16 3" xfId="3629"/>
    <cellStyle name="Обычный 30 17" xfId="3630"/>
    <cellStyle name="Обычный 30 17 2" xfId="3631"/>
    <cellStyle name="Обычный 30 17 2 2" xfId="3632"/>
    <cellStyle name="Обычный 30 17 3" xfId="3633"/>
    <cellStyle name="Обычный 30 18" xfId="3634"/>
    <cellStyle name="Обычный 30 18 2" xfId="3635"/>
    <cellStyle name="Обычный 30 18 2 2" xfId="3636"/>
    <cellStyle name="Обычный 30 18 3" xfId="3637"/>
    <cellStyle name="Обычный 30 19" xfId="3638"/>
    <cellStyle name="Обычный 30 19 2" xfId="3639"/>
    <cellStyle name="Обычный 30 19 2 2" xfId="3640"/>
    <cellStyle name="Обычный 30 19 3" xfId="3641"/>
    <cellStyle name="Обычный 30 2" xfId="3642"/>
    <cellStyle name="Обычный 30 2 2" xfId="3643"/>
    <cellStyle name="Обычный 30 2 2 2" xfId="3644"/>
    <cellStyle name="Обычный 30 2 3" xfId="3645"/>
    <cellStyle name="Обычный 30 20" xfId="3646"/>
    <cellStyle name="Обычный 30 20 2" xfId="3647"/>
    <cellStyle name="Обычный 30 20 2 2" xfId="3648"/>
    <cellStyle name="Обычный 30 20 3" xfId="3649"/>
    <cellStyle name="Обычный 30 21" xfId="3650"/>
    <cellStyle name="Обычный 30 21 2" xfId="3651"/>
    <cellStyle name="Обычный 30 21 2 2" xfId="3652"/>
    <cellStyle name="Обычный 30 21 3" xfId="3653"/>
    <cellStyle name="Обычный 30 22" xfId="3654"/>
    <cellStyle name="Обычный 30 22 2" xfId="3655"/>
    <cellStyle name="Обычный 30 22 2 2" xfId="3656"/>
    <cellStyle name="Обычный 30 22 3" xfId="3657"/>
    <cellStyle name="Обычный 30 23" xfId="3658"/>
    <cellStyle name="Обычный 30 23 2" xfId="3659"/>
    <cellStyle name="Обычный 30 23 2 2" xfId="3660"/>
    <cellStyle name="Обычный 30 23 3" xfId="3661"/>
    <cellStyle name="Обычный 30 24" xfId="3662"/>
    <cellStyle name="Обычный 30 24 2" xfId="3663"/>
    <cellStyle name="Обычный 30 24 2 2" xfId="3664"/>
    <cellStyle name="Обычный 30 24 3" xfId="3665"/>
    <cellStyle name="Обычный 30 25" xfId="3666"/>
    <cellStyle name="Обычный 30 25 2" xfId="3667"/>
    <cellStyle name="Обычный 30 26" xfId="3668"/>
    <cellStyle name="Обычный 30 3" xfId="3669"/>
    <cellStyle name="Обычный 30 3 2" xfId="3670"/>
    <cellStyle name="Обычный 30 3 2 2" xfId="3671"/>
    <cellStyle name="Обычный 30 3 3" xfId="3672"/>
    <cellStyle name="Обычный 30 4" xfId="3673"/>
    <cellStyle name="Обычный 30 4 2" xfId="3674"/>
    <cellStyle name="Обычный 30 4 2 2" xfId="3675"/>
    <cellStyle name="Обычный 30 4 3" xfId="3676"/>
    <cellStyle name="Обычный 30 5" xfId="3677"/>
    <cellStyle name="Обычный 30 5 2" xfId="3678"/>
    <cellStyle name="Обычный 30 5 2 2" xfId="3679"/>
    <cellStyle name="Обычный 30 5 3" xfId="3680"/>
    <cellStyle name="Обычный 30 6" xfId="3681"/>
    <cellStyle name="Обычный 30 6 2" xfId="3682"/>
    <cellStyle name="Обычный 30 6 2 2" xfId="3683"/>
    <cellStyle name="Обычный 30 6 3" xfId="3684"/>
    <cellStyle name="Обычный 30 7" xfId="3685"/>
    <cellStyle name="Обычный 30 7 2" xfId="3686"/>
    <cellStyle name="Обычный 30 7 2 2" xfId="3687"/>
    <cellStyle name="Обычный 30 7 3" xfId="3688"/>
    <cellStyle name="Обычный 30 8" xfId="3689"/>
    <cellStyle name="Обычный 30 8 2" xfId="3690"/>
    <cellStyle name="Обычный 30 8 2 2" xfId="3691"/>
    <cellStyle name="Обычный 30 8 3" xfId="3692"/>
    <cellStyle name="Обычный 30 9" xfId="3693"/>
    <cellStyle name="Обычный 30 9 2" xfId="3694"/>
    <cellStyle name="Обычный 30 9 2 2" xfId="3695"/>
    <cellStyle name="Обычный 30 9 3" xfId="3696"/>
    <cellStyle name="Обычный 300" xfId="3697"/>
    <cellStyle name="Обычный 300 2" xfId="3698"/>
    <cellStyle name="Обычный 301" xfId="3699"/>
    <cellStyle name="Обычный 301 2" xfId="3700"/>
    <cellStyle name="Обычный 301 2 2" xfId="3701"/>
    <cellStyle name="Обычный 301 3" xfId="3702"/>
    <cellStyle name="Обычный 302" xfId="3703"/>
    <cellStyle name="Обычный 302 2" xfId="3704"/>
    <cellStyle name="Обычный 302 2 2" xfId="3705"/>
    <cellStyle name="Обычный 302 3" xfId="3706"/>
    <cellStyle name="Обычный 303" xfId="3707"/>
    <cellStyle name="Обычный 303 2" xfId="3708"/>
    <cellStyle name="Обычный 303 2 2" xfId="3709"/>
    <cellStyle name="Обычный 303 3" xfId="3710"/>
    <cellStyle name="Обычный 304" xfId="3711"/>
    <cellStyle name="Обычный 304 2" xfId="3712"/>
    <cellStyle name="Обычный 304 2 2" xfId="3713"/>
    <cellStyle name="Обычный 304 3" xfId="3714"/>
    <cellStyle name="Обычный 305" xfId="3715"/>
    <cellStyle name="Обычный 305 2" xfId="3716"/>
    <cellStyle name="Обычный 305 2 2" xfId="3717"/>
    <cellStyle name="Обычный 305 3" xfId="3718"/>
    <cellStyle name="Обычный 306" xfId="3719"/>
    <cellStyle name="Обычный 306 2" xfId="3720"/>
    <cellStyle name="Обычный 306 2 2" xfId="3721"/>
    <cellStyle name="Обычный 306 3" xfId="3722"/>
    <cellStyle name="Обычный 307" xfId="3723"/>
    <cellStyle name="Обычный 307 2" xfId="3724"/>
    <cellStyle name="Обычный 307 2 2" xfId="3725"/>
    <cellStyle name="Обычный 307 3" xfId="3726"/>
    <cellStyle name="Обычный 308" xfId="3727"/>
    <cellStyle name="Обычный 308 2" xfId="3728"/>
    <cellStyle name="Обычный 308 2 2" xfId="3729"/>
    <cellStyle name="Обычный 308 3" xfId="3730"/>
    <cellStyle name="Обычный 309" xfId="3731"/>
    <cellStyle name="Обычный 309 2" xfId="3732"/>
    <cellStyle name="Обычный 309 2 2" xfId="3733"/>
    <cellStyle name="Обычный 309 3" xfId="3734"/>
    <cellStyle name="Обычный 31" xfId="3735"/>
    <cellStyle name="Обычный 31 10" xfId="3736"/>
    <cellStyle name="Обычный 31 10 2" xfId="3737"/>
    <cellStyle name="Обычный 31 10 2 2" xfId="3738"/>
    <cellStyle name="Обычный 31 10 3" xfId="3739"/>
    <cellStyle name="Обычный 31 11" xfId="3740"/>
    <cellStyle name="Обычный 31 11 2" xfId="3741"/>
    <cellStyle name="Обычный 31 11 2 2" xfId="3742"/>
    <cellStyle name="Обычный 31 11 3" xfId="3743"/>
    <cellStyle name="Обычный 31 12" xfId="3744"/>
    <cellStyle name="Обычный 31 12 2" xfId="3745"/>
    <cellStyle name="Обычный 31 12 2 2" xfId="3746"/>
    <cellStyle name="Обычный 31 12 3" xfId="3747"/>
    <cellStyle name="Обычный 31 13" xfId="3748"/>
    <cellStyle name="Обычный 31 13 2" xfId="3749"/>
    <cellStyle name="Обычный 31 13 2 2" xfId="3750"/>
    <cellStyle name="Обычный 31 13 3" xfId="3751"/>
    <cellStyle name="Обычный 31 14" xfId="3752"/>
    <cellStyle name="Обычный 31 14 2" xfId="3753"/>
    <cellStyle name="Обычный 31 14 2 2" xfId="3754"/>
    <cellStyle name="Обычный 31 14 3" xfId="3755"/>
    <cellStyle name="Обычный 31 15" xfId="3756"/>
    <cellStyle name="Обычный 31 15 2" xfId="3757"/>
    <cellStyle name="Обычный 31 15 2 2" xfId="3758"/>
    <cellStyle name="Обычный 31 15 3" xfId="3759"/>
    <cellStyle name="Обычный 31 16" xfId="3760"/>
    <cellStyle name="Обычный 31 16 2" xfId="3761"/>
    <cellStyle name="Обычный 31 16 2 2" xfId="3762"/>
    <cellStyle name="Обычный 31 16 3" xfId="3763"/>
    <cellStyle name="Обычный 31 17" xfId="3764"/>
    <cellStyle name="Обычный 31 17 2" xfId="3765"/>
    <cellStyle name="Обычный 31 17 2 2" xfId="3766"/>
    <cellStyle name="Обычный 31 17 3" xfId="3767"/>
    <cellStyle name="Обычный 31 18" xfId="3768"/>
    <cellStyle name="Обычный 31 18 2" xfId="3769"/>
    <cellStyle name="Обычный 31 18 2 2" xfId="3770"/>
    <cellStyle name="Обычный 31 18 3" xfId="3771"/>
    <cellStyle name="Обычный 31 19" xfId="3772"/>
    <cellStyle name="Обычный 31 19 2" xfId="3773"/>
    <cellStyle name="Обычный 31 19 2 2" xfId="3774"/>
    <cellStyle name="Обычный 31 19 3" xfId="3775"/>
    <cellStyle name="Обычный 31 2" xfId="3776"/>
    <cellStyle name="Обычный 31 2 2" xfId="3777"/>
    <cellStyle name="Обычный 31 2 2 2" xfId="3778"/>
    <cellStyle name="Обычный 31 2 3" xfId="3779"/>
    <cellStyle name="Обычный 31 20" xfId="3780"/>
    <cellStyle name="Обычный 31 20 2" xfId="3781"/>
    <cellStyle name="Обычный 31 20 2 2" xfId="3782"/>
    <cellStyle name="Обычный 31 20 3" xfId="3783"/>
    <cellStyle name="Обычный 31 21" xfId="3784"/>
    <cellStyle name="Обычный 31 21 2" xfId="3785"/>
    <cellStyle name="Обычный 31 21 2 2" xfId="3786"/>
    <cellStyle name="Обычный 31 21 3" xfId="3787"/>
    <cellStyle name="Обычный 31 22" xfId="3788"/>
    <cellStyle name="Обычный 31 22 2" xfId="3789"/>
    <cellStyle name="Обычный 31 22 2 2" xfId="3790"/>
    <cellStyle name="Обычный 31 22 3" xfId="3791"/>
    <cellStyle name="Обычный 31 23" xfId="3792"/>
    <cellStyle name="Обычный 31 23 2" xfId="3793"/>
    <cellStyle name="Обычный 31 23 2 2" xfId="3794"/>
    <cellStyle name="Обычный 31 23 3" xfId="3795"/>
    <cellStyle name="Обычный 31 24" xfId="3796"/>
    <cellStyle name="Обычный 31 24 2" xfId="3797"/>
    <cellStyle name="Обычный 31 24 2 2" xfId="3798"/>
    <cellStyle name="Обычный 31 24 3" xfId="3799"/>
    <cellStyle name="Обычный 31 25" xfId="3800"/>
    <cellStyle name="Обычный 31 25 2" xfId="3801"/>
    <cellStyle name="Обычный 31 26" xfId="3802"/>
    <cellStyle name="Обычный 31 3" xfId="3803"/>
    <cellStyle name="Обычный 31 3 2" xfId="3804"/>
    <cellStyle name="Обычный 31 3 2 2" xfId="3805"/>
    <cellStyle name="Обычный 31 3 3" xfId="3806"/>
    <cellStyle name="Обычный 31 4" xfId="3807"/>
    <cellStyle name="Обычный 31 4 2" xfId="3808"/>
    <cellStyle name="Обычный 31 4 2 2" xfId="3809"/>
    <cellStyle name="Обычный 31 4 3" xfId="3810"/>
    <cellStyle name="Обычный 31 5" xfId="3811"/>
    <cellStyle name="Обычный 31 5 2" xfId="3812"/>
    <cellStyle name="Обычный 31 5 2 2" xfId="3813"/>
    <cellStyle name="Обычный 31 5 3" xfId="3814"/>
    <cellStyle name="Обычный 31 6" xfId="3815"/>
    <cellStyle name="Обычный 31 6 2" xfId="3816"/>
    <cellStyle name="Обычный 31 6 2 2" xfId="3817"/>
    <cellStyle name="Обычный 31 6 3" xfId="3818"/>
    <cellStyle name="Обычный 31 7" xfId="3819"/>
    <cellStyle name="Обычный 31 7 2" xfId="3820"/>
    <cellStyle name="Обычный 31 7 2 2" xfId="3821"/>
    <cellStyle name="Обычный 31 7 3" xfId="3822"/>
    <cellStyle name="Обычный 31 8" xfId="3823"/>
    <cellStyle name="Обычный 31 8 2" xfId="3824"/>
    <cellStyle name="Обычный 31 8 2 2" xfId="3825"/>
    <cellStyle name="Обычный 31 8 3" xfId="3826"/>
    <cellStyle name="Обычный 31 9" xfId="3827"/>
    <cellStyle name="Обычный 31 9 2" xfId="3828"/>
    <cellStyle name="Обычный 31 9 2 2" xfId="3829"/>
    <cellStyle name="Обычный 31 9 3" xfId="3830"/>
    <cellStyle name="Обычный 310" xfId="3831"/>
    <cellStyle name="Обычный 310 2" xfId="3832"/>
    <cellStyle name="Обычный 310 2 2" xfId="3833"/>
    <cellStyle name="Обычный 310 3" xfId="3834"/>
    <cellStyle name="Обычный 311" xfId="3835"/>
    <cellStyle name="Обычный 311 2" xfId="3836"/>
    <cellStyle name="Обычный 311 2 2" xfId="3837"/>
    <cellStyle name="Обычный 311 3" xfId="3838"/>
    <cellStyle name="Обычный 312" xfId="3839"/>
    <cellStyle name="Обычный 312 2" xfId="3840"/>
    <cellStyle name="Обычный 312 2 2" xfId="3841"/>
    <cellStyle name="Обычный 312 3" xfId="3842"/>
    <cellStyle name="Обычный 313" xfId="3843"/>
    <cellStyle name="Обычный 313 2" xfId="3844"/>
    <cellStyle name="Обычный 313 2 2" xfId="3845"/>
    <cellStyle name="Обычный 313 3" xfId="3846"/>
    <cellStyle name="Обычный 314" xfId="3847"/>
    <cellStyle name="Обычный 314 2" xfId="3848"/>
    <cellStyle name="Обычный 314 2 2" xfId="3849"/>
    <cellStyle name="Обычный 314 3" xfId="3850"/>
    <cellStyle name="Обычный 315" xfId="3851"/>
    <cellStyle name="Обычный 315 2" xfId="3852"/>
    <cellStyle name="Обычный 315 2 2" xfId="3853"/>
    <cellStyle name="Обычный 315 3" xfId="3854"/>
    <cellStyle name="Обычный 316" xfId="3855"/>
    <cellStyle name="Обычный 316 2" xfId="3856"/>
    <cellStyle name="Обычный 316 2 2" xfId="3857"/>
    <cellStyle name="Обычный 316 3" xfId="3858"/>
    <cellStyle name="Обычный 317" xfId="3859"/>
    <cellStyle name="Обычный 317 2" xfId="3860"/>
    <cellStyle name="Обычный 317 2 2" xfId="3861"/>
    <cellStyle name="Обычный 317 3" xfId="3862"/>
    <cellStyle name="Обычный 318" xfId="3863"/>
    <cellStyle name="Обычный 318 2" xfId="3864"/>
    <cellStyle name="Обычный 318 2 2" xfId="3865"/>
    <cellStyle name="Обычный 318 3" xfId="3866"/>
    <cellStyle name="Обычный 319" xfId="3867"/>
    <cellStyle name="Обычный 319 2" xfId="3868"/>
    <cellStyle name="Обычный 319 2 2" xfId="3869"/>
    <cellStyle name="Обычный 319 3" xfId="3870"/>
    <cellStyle name="Обычный 32" xfId="3871"/>
    <cellStyle name="Обычный 32 10" xfId="3872"/>
    <cellStyle name="Обычный 32 10 2" xfId="3873"/>
    <cellStyle name="Обычный 32 10 2 2" xfId="3874"/>
    <cellStyle name="Обычный 32 10 3" xfId="3875"/>
    <cellStyle name="Обычный 32 11" xfId="3876"/>
    <cellStyle name="Обычный 32 11 2" xfId="3877"/>
    <cellStyle name="Обычный 32 11 2 2" xfId="3878"/>
    <cellStyle name="Обычный 32 11 3" xfId="3879"/>
    <cellStyle name="Обычный 32 12" xfId="3880"/>
    <cellStyle name="Обычный 32 12 2" xfId="3881"/>
    <cellStyle name="Обычный 32 12 2 2" xfId="3882"/>
    <cellStyle name="Обычный 32 12 3" xfId="3883"/>
    <cellStyle name="Обычный 32 13" xfId="3884"/>
    <cellStyle name="Обычный 32 13 2" xfId="3885"/>
    <cellStyle name="Обычный 32 13 2 2" xfId="3886"/>
    <cellStyle name="Обычный 32 13 3" xfId="3887"/>
    <cellStyle name="Обычный 32 14" xfId="3888"/>
    <cellStyle name="Обычный 32 14 2" xfId="3889"/>
    <cellStyle name="Обычный 32 14 2 2" xfId="3890"/>
    <cellStyle name="Обычный 32 14 3" xfId="3891"/>
    <cellStyle name="Обычный 32 15" xfId="3892"/>
    <cellStyle name="Обычный 32 15 2" xfId="3893"/>
    <cellStyle name="Обычный 32 15 2 2" xfId="3894"/>
    <cellStyle name="Обычный 32 15 3" xfId="3895"/>
    <cellStyle name="Обычный 32 16" xfId="3896"/>
    <cellStyle name="Обычный 32 16 2" xfId="3897"/>
    <cellStyle name="Обычный 32 16 2 2" xfId="3898"/>
    <cellStyle name="Обычный 32 16 3" xfId="3899"/>
    <cellStyle name="Обычный 32 17" xfId="3900"/>
    <cellStyle name="Обычный 32 17 2" xfId="3901"/>
    <cellStyle name="Обычный 32 17 2 2" xfId="3902"/>
    <cellStyle name="Обычный 32 17 3" xfId="3903"/>
    <cellStyle name="Обычный 32 18" xfId="3904"/>
    <cellStyle name="Обычный 32 18 2" xfId="3905"/>
    <cellStyle name="Обычный 32 18 2 2" xfId="3906"/>
    <cellStyle name="Обычный 32 18 3" xfId="3907"/>
    <cellStyle name="Обычный 32 19" xfId="3908"/>
    <cellStyle name="Обычный 32 19 2" xfId="3909"/>
    <cellStyle name="Обычный 32 19 2 2" xfId="3910"/>
    <cellStyle name="Обычный 32 19 3" xfId="3911"/>
    <cellStyle name="Обычный 32 2" xfId="3912"/>
    <cellStyle name="Обычный 32 2 2" xfId="3913"/>
    <cellStyle name="Обычный 32 2 2 2" xfId="3914"/>
    <cellStyle name="Обычный 32 2 3" xfId="3915"/>
    <cellStyle name="Обычный 32 20" xfId="3916"/>
    <cellStyle name="Обычный 32 20 2" xfId="3917"/>
    <cellStyle name="Обычный 32 20 2 2" xfId="3918"/>
    <cellStyle name="Обычный 32 20 3" xfId="3919"/>
    <cellStyle name="Обычный 32 21" xfId="3920"/>
    <cellStyle name="Обычный 32 21 2" xfId="3921"/>
    <cellStyle name="Обычный 32 21 2 2" xfId="3922"/>
    <cellStyle name="Обычный 32 21 3" xfId="3923"/>
    <cellStyle name="Обычный 32 22" xfId="3924"/>
    <cellStyle name="Обычный 32 22 2" xfId="3925"/>
    <cellStyle name="Обычный 32 22 2 2" xfId="3926"/>
    <cellStyle name="Обычный 32 22 3" xfId="3927"/>
    <cellStyle name="Обычный 32 23" xfId="3928"/>
    <cellStyle name="Обычный 32 23 2" xfId="3929"/>
    <cellStyle name="Обычный 32 23 2 2" xfId="3930"/>
    <cellStyle name="Обычный 32 23 3" xfId="3931"/>
    <cellStyle name="Обычный 32 24" xfId="3932"/>
    <cellStyle name="Обычный 32 24 2" xfId="3933"/>
    <cellStyle name="Обычный 32 24 2 2" xfId="3934"/>
    <cellStyle name="Обычный 32 24 3" xfId="3935"/>
    <cellStyle name="Обычный 32 25" xfId="3936"/>
    <cellStyle name="Обычный 32 25 2" xfId="3937"/>
    <cellStyle name="Обычный 32 26" xfId="3938"/>
    <cellStyle name="Обычный 32 3" xfId="3939"/>
    <cellStyle name="Обычный 32 3 2" xfId="3940"/>
    <cellStyle name="Обычный 32 3 2 2" xfId="3941"/>
    <cellStyle name="Обычный 32 3 3" xfId="3942"/>
    <cellStyle name="Обычный 32 4" xfId="3943"/>
    <cellStyle name="Обычный 32 4 2" xfId="3944"/>
    <cellStyle name="Обычный 32 4 2 2" xfId="3945"/>
    <cellStyle name="Обычный 32 4 3" xfId="3946"/>
    <cellStyle name="Обычный 32 5" xfId="3947"/>
    <cellStyle name="Обычный 32 5 2" xfId="3948"/>
    <cellStyle name="Обычный 32 5 2 2" xfId="3949"/>
    <cellStyle name="Обычный 32 5 3" xfId="3950"/>
    <cellStyle name="Обычный 32 6" xfId="3951"/>
    <cellStyle name="Обычный 32 6 2" xfId="3952"/>
    <cellStyle name="Обычный 32 6 2 2" xfId="3953"/>
    <cellStyle name="Обычный 32 6 3" xfId="3954"/>
    <cellStyle name="Обычный 32 7" xfId="3955"/>
    <cellStyle name="Обычный 32 7 2" xfId="3956"/>
    <cellStyle name="Обычный 32 7 2 2" xfId="3957"/>
    <cellStyle name="Обычный 32 7 3" xfId="3958"/>
    <cellStyle name="Обычный 32 8" xfId="3959"/>
    <cellStyle name="Обычный 32 8 2" xfId="3960"/>
    <cellStyle name="Обычный 32 8 2 2" xfId="3961"/>
    <cellStyle name="Обычный 32 8 3" xfId="3962"/>
    <cellStyle name="Обычный 32 9" xfId="3963"/>
    <cellStyle name="Обычный 32 9 2" xfId="3964"/>
    <cellStyle name="Обычный 32 9 2 2" xfId="3965"/>
    <cellStyle name="Обычный 32 9 3" xfId="3966"/>
    <cellStyle name="Обычный 320" xfId="3967"/>
    <cellStyle name="Обычный 320 2" xfId="3968"/>
    <cellStyle name="Обычный 320 2 2" xfId="3969"/>
    <cellStyle name="Обычный 320 3" xfId="3970"/>
    <cellStyle name="Обычный 321" xfId="3971"/>
    <cellStyle name="Обычный 321 2" xfId="3972"/>
    <cellStyle name="Обычный 321 2 2" xfId="3973"/>
    <cellStyle name="Обычный 321 3" xfId="3974"/>
    <cellStyle name="Обычный 322" xfId="3975"/>
    <cellStyle name="Обычный 322 2" xfId="3976"/>
    <cellStyle name="Обычный 322 2 2" xfId="3977"/>
    <cellStyle name="Обычный 322 3" xfId="3978"/>
    <cellStyle name="Обычный 323" xfId="3979"/>
    <cellStyle name="Обычный 323 2" xfId="3980"/>
    <cellStyle name="Обычный 323 2 2" xfId="3981"/>
    <cellStyle name="Обычный 323 3" xfId="3982"/>
    <cellStyle name="Обычный 324" xfId="3983"/>
    <cellStyle name="Обычный 324 2" xfId="3984"/>
    <cellStyle name="Обычный 324 2 2" xfId="3985"/>
    <cellStyle name="Обычный 324 3" xfId="3986"/>
    <cellStyle name="Обычный 325" xfId="3987"/>
    <cellStyle name="Обычный 325 2" xfId="3988"/>
    <cellStyle name="Обычный 325 2 2" xfId="3989"/>
    <cellStyle name="Обычный 325 3" xfId="3990"/>
    <cellStyle name="Обычный 326" xfId="3991"/>
    <cellStyle name="Обычный 326 2" xfId="3992"/>
    <cellStyle name="Обычный 326 2 2" xfId="3993"/>
    <cellStyle name="Обычный 326 3" xfId="3994"/>
    <cellStyle name="Обычный 327" xfId="3995"/>
    <cellStyle name="Обычный 327 2" xfId="3996"/>
    <cellStyle name="Обычный 327 2 2" xfId="3997"/>
    <cellStyle name="Обычный 327 3" xfId="3998"/>
    <cellStyle name="Обычный 328" xfId="3999"/>
    <cellStyle name="Обычный 328 2" xfId="4000"/>
    <cellStyle name="Обычный 328 2 2" xfId="4001"/>
    <cellStyle name="Обычный 328 3" xfId="4002"/>
    <cellStyle name="Обычный 329" xfId="4003"/>
    <cellStyle name="Обычный 329 2" xfId="4004"/>
    <cellStyle name="Обычный 329 2 2" xfId="4005"/>
    <cellStyle name="Обычный 329 3" xfId="4006"/>
    <cellStyle name="Обычный 33" xfId="4007"/>
    <cellStyle name="Обычный 33 10" xfId="4008"/>
    <cellStyle name="Обычный 33 10 2" xfId="4009"/>
    <cellStyle name="Обычный 33 10 2 2" xfId="4010"/>
    <cellStyle name="Обычный 33 10 3" xfId="4011"/>
    <cellStyle name="Обычный 33 11" xfId="4012"/>
    <cellStyle name="Обычный 33 11 2" xfId="4013"/>
    <cellStyle name="Обычный 33 11 2 2" xfId="4014"/>
    <cellStyle name="Обычный 33 11 3" xfId="4015"/>
    <cellStyle name="Обычный 33 12" xfId="4016"/>
    <cellStyle name="Обычный 33 12 2" xfId="4017"/>
    <cellStyle name="Обычный 33 12 2 2" xfId="4018"/>
    <cellStyle name="Обычный 33 12 3" xfId="4019"/>
    <cellStyle name="Обычный 33 13" xfId="4020"/>
    <cellStyle name="Обычный 33 13 2" xfId="4021"/>
    <cellStyle name="Обычный 33 13 2 2" xfId="4022"/>
    <cellStyle name="Обычный 33 13 3" xfId="4023"/>
    <cellStyle name="Обычный 33 14" xfId="4024"/>
    <cellStyle name="Обычный 33 14 2" xfId="4025"/>
    <cellStyle name="Обычный 33 14 2 2" xfId="4026"/>
    <cellStyle name="Обычный 33 14 3" xfId="4027"/>
    <cellStyle name="Обычный 33 15" xfId="4028"/>
    <cellStyle name="Обычный 33 15 2" xfId="4029"/>
    <cellStyle name="Обычный 33 15 2 2" xfId="4030"/>
    <cellStyle name="Обычный 33 15 3" xfId="4031"/>
    <cellStyle name="Обычный 33 16" xfId="4032"/>
    <cellStyle name="Обычный 33 16 2" xfId="4033"/>
    <cellStyle name="Обычный 33 16 2 2" xfId="4034"/>
    <cellStyle name="Обычный 33 16 3" xfId="4035"/>
    <cellStyle name="Обычный 33 17" xfId="4036"/>
    <cellStyle name="Обычный 33 17 2" xfId="4037"/>
    <cellStyle name="Обычный 33 17 2 2" xfId="4038"/>
    <cellStyle name="Обычный 33 17 3" xfId="4039"/>
    <cellStyle name="Обычный 33 18" xfId="4040"/>
    <cellStyle name="Обычный 33 18 2" xfId="4041"/>
    <cellStyle name="Обычный 33 18 2 2" xfId="4042"/>
    <cellStyle name="Обычный 33 18 3" xfId="4043"/>
    <cellStyle name="Обычный 33 19" xfId="4044"/>
    <cellStyle name="Обычный 33 19 2" xfId="4045"/>
    <cellStyle name="Обычный 33 19 2 2" xfId="4046"/>
    <cellStyle name="Обычный 33 19 3" xfId="4047"/>
    <cellStyle name="Обычный 33 2" xfId="40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K9" sqref="K9"/>
    </sheetView>
  </sheetViews>
  <sheetFormatPr defaultColWidth="9.140625" defaultRowHeight="15"/>
  <cols>
    <col min="1" max="1" width="38.421875" style="0" customWidth="1"/>
    <col min="2" max="2" width="6.57421875" style="0" customWidth="1"/>
    <col min="3" max="3" width="28.421875" style="0" customWidth="1"/>
    <col min="4" max="4" width="9.140625" style="0" customWidth="1"/>
    <col min="5" max="5" width="11.7109375" style="0" customWidth="1"/>
    <col min="6" max="6" width="9.140625" style="0" customWidth="1"/>
    <col min="7" max="7" width="10.140625" style="0" customWidth="1"/>
    <col min="9" max="9" width="10.8515625" style="0" customWidth="1"/>
    <col min="11" max="11" width="10.140625" style="0" customWidth="1"/>
  </cols>
  <sheetData>
    <row r="1" ht="15">
      <c r="H1" t="s">
        <v>16</v>
      </c>
    </row>
    <row r="2" ht="15">
      <c r="A2" t="s">
        <v>159</v>
      </c>
    </row>
    <row r="4" spans="1:11" ht="15">
      <c r="A4" t="s">
        <v>2</v>
      </c>
      <c r="C4" t="s">
        <v>15</v>
      </c>
      <c r="D4" t="s">
        <v>3</v>
      </c>
      <c r="F4" t="s">
        <v>4</v>
      </c>
      <c r="H4" t="s">
        <v>5</v>
      </c>
      <c r="J4" t="s">
        <v>6</v>
      </c>
    </row>
    <row r="5" spans="1:2" ht="15">
      <c r="B5" t="s">
        <v>19</v>
      </c>
    </row>
    <row r="6" spans="4:11" ht="15">
      <c r="D6" t="s">
        <v>7</v>
      </c>
      <c r="E6" t="s">
        <v>8</v>
      </c>
      <c r="F6" t="s">
        <v>7</v>
      </c>
      <c r="G6" t="s">
        <v>8</v>
      </c>
      <c r="H6" t="s">
        <v>7</v>
      </c>
      <c r="I6" t="s">
        <v>8</v>
      </c>
      <c r="J6" t="s">
        <v>7</v>
      </c>
      <c r="K6" t="s">
        <v>8</v>
      </c>
    </row>
    <row r="7" spans="3:11" ht="15">
      <c r="C7" t="s">
        <v>17</v>
      </c>
      <c r="D7">
        <f>SUM(D8:D62)</f>
        <v>39</v>
      </c>
      <c r="E7">
        <f aca="true" t="shared" si="0" ref="E7:K7">SUM(E8:E62)</f>
        <v>11.881600000000008</v>
      </c>
      <c r="F7">
        <f t="shared" si="0"/>
        <v>51</v>
      </c>
      <c r="G7">
        <f t="shared" si="0"/>
        <v>0.42505000000000015</v>
      </c>
      <c r="H7">
        <f t="shared" si="0"/>
        <v>29</v>
      </c>
      <c r="I7">
        <f t="shared" si="0"/>
        <v>0.2602500000000001</v>
      </c>
      <c r="J7">
        <f t="shared" si="0"/>
        <v>5</v>
      </c>
      <c r="K7">
        <f t="shared" si="0"/>
        <v>0.1385</v>
      </c>
    </row>
    <row r="8" spans="1:11" ht="30">
      <c r="A8" t="s">
        <v>199</v>
      </c>
      <c r="B8">
        <v>1</v>
      </c>
      <c r="C8" t="s">
        <v>64</v>
      </c>
      <c r="D8">
        <v>1</v>
      </c>
      <c r="E8">
        <v>0.29</v>
      </c>
      <c r="F8">
        <v>6</v>
      </c>
      <c r="G8">
        <v>0.0055</v>
      </c>
      <c r="H8">
        <v>0</v>
      </c>
      <c r="I8">
        <v>0</v>
      </c>
      <c r="J8">
        <v>0</v>
      </c>
      <c r="K8">
        <v>0</v>
      </c>
    </row>
    <row r="9" spans="1:11" ht="30">
      <c r="A9" t="s">
        <v>199</v>
      </c>
      <c r="B9">
        <v>2</v>
      </c>
      <c r="C9" t="s">
        <v>77</v>
      </c>
      <c r="D9">
        <v>1</v>
      </c>
      <c r="E9">
        <v>0.009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30">
      <c r="A10" t="s">
        <v>199</v>
      </c>
      <c r="B10">
        <v>3</v>
      </c>
      <c r="C10" t="s">
        <v>63</v>
      </c>
      <c r="D10">
        <v>6</v>
      </c>
      <c r="E10">
        <v>11.28</v>
      </c>
      <c r="F10">
        <v>0</v>
      </c>
      <c r="G10">
        <v>0</v>
      </c>
      <c r="H10">
        <v>1</v>
      </c>
      <c r="I10">
        <v>0.015</v>
      </c>
      <c r="J10">
        <v>0</v>
      </c>
      <c r="K10">
        <v>0</v>
      </c>
    </row>
    <row r="11" spans="1:11" ht="30">
      <c r="A11" t="s">
        <v>199</v>
      </c>
      <c r="B11">
        <v>4</v>
      </c>
      <c r="C11" t="s">
        <v>78</v>
      </c>
      <c r="D11">
        <v>1</v>
      </c>
      <c r="E11">
        <v>0.005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30">
      <c r="A12" t="s">
        <v>199</v>
      </c>
      <c r="B12">
        <v>5</v>
      </c>
      <c r="C12" t="s">
        <v>32</v>
      </c>
      <c r="D12">
        <v>1</v>
      </c>
      <c r="E12">
        <v>0.011</v>
      </c>
      <c r="F12">
        <v>2</v>
      </c>
      <c r="G12">
        <v>0.0115</v>
      </c>
      <c r="H12">
        <v>4</v>
      </c>
      <c r="I12">
        <v>0.037</v>
      </c>
      <c r="J12">
        <v>0</v>
      </c>
      <c r="K12">
        <v>0</v>
      </c>
    </row>
    <row r="13" spans="1:11" ht="30">
      <c r="A13" t="s">
        <v>199</v>
      </c>
      <c r="B13">
        <v>6</v>
      </c>
      <c r="C13" t="s">
        <v>127</v>
      </c>
      <c r="D13">
        <v>1</v>
      </c>
      <c r="E13">
        <v>0.0005</v>
      </c>
      <c r="F13">
        <v>1</v>
      </c>
      <c r="G13">
        <v>0.0005</v>
      </c>
      <c r="H13">
        <v>0</v>
      </c>
      <c r="I13">
        <v>0</v>
      </c>
      <c r="J13">
        <v>0</v>
      </c>
      <c r="K13">
        <v>0</v>
      </c>
    </row>
    <row r="14" spans="1:11" ht="30">
      <c r="A14" t="s">
        <v>199</v>
      </c>
      <c r="B14">
        <v>7</v>
      </c>
      <c r="C14" t="s">
        <v>58</v>
      </c>
      <c r="D14">
        <v>0</v>
      </c>
      <c r="E14">
        <v>0</v>
      </c>
      <c r="F14">
        <v>1</v>
      </c>
      <c r="G14">
        <v>0.09</v>
      </c>
      <c r="H14">
        <v>0</v>
      </c>
      <c r="I14">
        <v>0</v>
      </c>
      <c r="J14">
        <v>0</v>
      </c>
      <c r="K14">
        <v>0</v>
      </c>
    </row>
    <row r="15" spans="1:11" ht="30">
      <c r="A15" t="s">
        <v>199</v>
      </c>
      <c r="B15">
        <v>8</v>
      </c>
      <c r="C15" t="s">
        <v>59</v>
      </c>
      <c r="D15">
        <v>0</v>
      </c>
      <c r="E15">
        <v>0</v>
      </c>
      <c r="F15">
        <v>1</v>
      </c>
      <c r="G15">
        <v>0.0003</v>
      </c>
      <c r="H15">
        <v>2</v>
      </c>
      <c r="I15">
        <v>0.012</v>
      </c>
      <c r="J15">
        <v>0</v>
      </c>
      <c r="K15">
        <v>0</v>
      </c>
    </row>
    <row r="16" spans="1:11" ht="30">
      <c r="A16" t="s">
        <v>199</v>
      </c>
      <c r="B16">
        <v>9</v>
      </c>
      <c r="C16" t="s">
        <v>51</v>
      </c>
      <c r="D16">
        <v>1</v>
      </c>
      <c r="E16">
        <v>0.005</v>
      </c>
      <c r="F16">
        <v>6</v>
      </c>
      <c r="G16">
        <v>0.0355</v>
      </c>
      <c r="H16">
        <v>2</v>
      </c>
      <c r="I16">
        <v>0.015</v>
      </c>
      <c r="J16">
        <v>0</v>
      </c>
      <c r="K16">
        <v>0</v>
      </c>
    </row>
    <row r="17" spans="1:11" ht="30">
      <c r="A17" t="s">
        <v>199</v>
      </c>
      <c r="B17">
        <v>10</v>
      </c>
      <c r="C17" t="s">
        <v>57</v>
      </c>
      <c r="D17">
        <v>0</v>
      </c>
      <c r="E17">
        <v>0</v>
      </c>
      <c r="F17">
        <v>2</v>
      </c>
      <c r="G17">
        <v>0.0055</v>
      </c>
      <c r="H17">
        <v>0</v>
      </c>
      <c r="I17">
        <v>0</v>
      </c>
      <c r="J17">
        <v>1</v>
      </c>
      <c r="K17">
        <v>0.0005</v>
      </c>
    </row>
    <row r="18" spans="1:11" ht="30">
      <c r="A18" t="s">
        <v>199</v>
      </c>
      <c r="B18">
        <v>11</v>
      </c>
      <c r="C18" t="s">
        <v>33</v>
      </c>
      <c r="D18">
        <v>1</v>
      </c>
      <c r="E18">
        <v>0.005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30">
      <c r="A19" t="s">
        <v>199</v>
      </c>
      <c r="B19">
        <v>12</v>
      </c>
      <c r="C19" t="s">
        <v>38</v>
      </c>
      <c r="D19">
        <v>2</v>
      </c>
      <c r="E19">
        <v>0.021</v>
      </c>
      <c r="F19">
        <v>2</v>
      </c>
      <c r="G19">
        <v>0.0055</v>
      </c>
      <c r="H19">
        <v>2</v>
      </c>
      <c r="I19">
        <v>0.025</v>
      </c>
      <c r="J19">
        <v>0</v>
      </c>
      <c r="K19">
        <v>0</v>
      </c>
    </row>
    <row r="20" spans="1:11" ht="30">
      <c r="A20" t="s">
        <v>199</v>
      </c>
      <c r="B20">
        <v>13</v>
      </c>
      <c r="C20" t="s">
        <v>52</v>
      </c>
      <c r="D20">
        <v>0</v>
      </c>
      <c r="E20">
        <v>0</v>
      </c>
      <c r="F20">
        <v>5</v>
      </c>
      <c r="G20">
        <v>0.041</v>
      </c>
      <c r="H20">
        <v>2</v>
      </c>
      <c r="I20">
        <v>0.015</v>
      </c>
      <c r="J20">
        <v>1</v>
      </c>
      <c r="K20">
        <v>0.05</v>
      </c>
    </row>
    <row r="21" spans="1:11" ht="30">
      <c r="A21" t="s">
        <v>199</v>
      </c>
      <c r="B21">
        <v>14</v>
      </c>
      <c r="C21" t="s">
        <v>44</v>
      </c>
      <c r="D21">
        <v>0</v>
      </c>
      <c r="E21">
        <v>0</v>
      </c>
      <c r="F21">
        <v>2</v>
      </c>
      <c r="G21">
        <v>0.0055</v>
      </c>
      <c r="H21">
        <v>0</v>
      </c>
      <c r="I21">
        <v>0</v>
      </c>
      <c r="J21">
        <v>0</v>
      </c>
      <c r="K21">
        <v>0</v>
      </c>
    </row>
    <row r="22" spans="1:11" ht="30">
      <c r="A22" t="s">
        <v>199</v>
      </c>
      <c r="B22">
        <v>15</v>
      </c>
      <c r="C22" t="s">
        <v>161</v>
      </c>
      <c r="D22">
        <v>1</v>
      </c>
      <c r="E22">
        <v>0.005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30">
      <c r="A23" t="s">
        <v>199</v>
      </c>
      <c r="B23">
        <v>16</v>
      </c>
      <c r="C23" t="s">
        <v>162</v>
      </c>
      <c r="D23">
        <v>1</v>
      </c>
      <c r="E23">
        <v>0.058</v>
      </c>
      <c r="F23">
        <v>0</v>
      </c>
      <c r="G23">
        <v>0</v>
      </c>
      <c r="H23">
        <v>0</v>
      </c>
      <c r="I23">
        <v>0</v>
      </c>
      <c r="J23">
        <v>2</v>
      </c>
      <c r="K23">
        <v>0.073</v>
      </c>
    </row>
    <row r="24" spans="1:11" ht="30">
      <c r="A24" t="s">
        <v>199</v>
      </c>
      <c r="B24">
        <v>17</v>
      </c>
      <c r="C24" t="s">
        <v>163</v>
      </c>
      <c r="D24">
        <v>1</v>
      </c>
      <c r="E24">
        <v>0.0145</v>
      </c>
      <c r="F24">
        <v>1</v>
      </c>
      <c r="G24">
        <v>0.0145</v>
      </c>
      <c r="H24">
        <v>0</v>
      </c>
      <c r="I24">
        <v>0</v>
      </c>
      <c r="J24">
        <v>0</v>
      </c>
      <c r="K24">
        <v>0</v>
      </c>
    </row>
    <row r="25" spans="1:11" ht="30">
      <c r="A25" t="s">
        <v>199</v>
      </c>
      <c r="B25">
        <v>18</v>
      </c>
      <c r="C25" t="s">
        <v>164</v>
      </c>
      <c r="D25">
        <v>1</v>
      </c>
      <c r="E25">
        <v>0.005</v>
      </c>
      <c r="F25">
        <v>1</v>
      </c>
      <c r="G25">
        <v>0.005</v>
      </c>
      <c r="H25">
        <v>0</v>
      </c>
      <c r="I25">
        <v>0</v>
      </c>
      <c r="J25">
        <v>0</v>
      </c>
      <c r="K25">
        <v>0</v>
      </c>
    </row>
    <row r="26" spans="1:11" ht="30">
      <c r="A26" t="s">
        <v>199</v>
      </c>
      <c r="B26">
        <v>19</v>
      </c>
      <c r="C26" t="s">
        <v>165</v>
      </c>
      <c r="D26">
        <v>1</v>
      </c>
      <c r="E26">
        <v>0.01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30">
      <c r="A27" t="s">
        <v>199</v>
      </c>
      <c r="B27">
        <v>20</v>
      </c>
      <c r="C27" t="s">
        <v>166</v>
      </c>
      <c r="D27">
        <v>1</v>
      </c>
      <c r="E27">
        <v>0.005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30">
      <c r="A28" t="s">
        <v>199</v>
      </c>
      <c r="B28">
        <v>21</v>
      </c>
      <c r="C28" t="s">
        <v>167</v>
      </c>
      <c r="D28">
        <v>1</v>
      </c>
      <c r="E28">
        <v>0.01</v>
      </c>
      <c r="F28">
        <v>0</v>
      </c>
      <c r="G28">
        <v>0</v>
      </c>
      <c r="H28">
        <v>2</v>
      </c>
      <c r="I28">
        <v>0.023</v>
      </c>
      <c r="J28">
        <v>0</v>
      </c>
      <c r="K28">
        <v>0</v>
      </c>
    </row>
    <row r="29" spans="1:11" ht="30">
      <c r="A29" t="s">
        <v>199</v>
      </c>
      <c r="B29">
        <v>22</v>
      </c>
      <c r="C29" t="s">
        <v>168</v>
      </c>
      <c r="D29">
        <v>1</v>
      </c>
      <c r="E29">
        <v>0.005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ht="30">
      <c r="A30" t="s">
        <v>199</v>
      </c>
      <c r="B30">
        <v>23</v>
      </c>
      <c r="C30" t="s">
        <v>169</v>
      </c>
      <c r="D30">
        <v>1</v>
      </c>
      <c r="E30">
        <v>0.005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ht="30">
      <c r="A31" t="s">
        <v>199</v>
      </c>
      <c r="B31">
        <v>24</v>
      </c>
      <c r="C31" t="s">
        <v>170</v>
      </c>
      <c r="D31">
        <v>0</v>
      </c>
      <c r="E31">
        <v>0</v>
      </c>
      <c r="F31">
        <v>0</v>
      </c>
      <c r="G31">
        <v>0</v>
      </c>
      <c r="H31">
        <v>1</v>
      </c>
      <c r="I31">
        <v>0.007</v>
      </c>
      <c r="J31">
        <v>0</v>
      </c>
      <c r="K31">
        <v>0</v>
      </c>
    </row>
    <row r="32" spans="1:11" ht="30">
      <c r="A32" t="s">
        <v>199</v>
      </c>
      <c r="B32">
        <v>25</v>
      </c>
      <c r="C32" t="s">
        <v>171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30">
      <c r="A33" t="s">
        <v>199</v>
      </c>
      <c r="B33">
        <v>26</v>
      </c>
      <c r="C33" t="s">
        <v>172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30">
      <c r="A34" t="s">
        <v>199</v>
      </c>
      <c r="B34">
        <v>27</v>
      </c>
      <c r="C34" t="s">
        <v>173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</v>
      </c>
      <c r="K34">
        <v>0.015</v>
      </c>
    </row>
    <row r="35" spans="1:11" ht="30">
      <c r="A35" t="s">
        <v>199</v>
      </c>
      <c r="B35">
        <v>28</v>
      </c>
      <c r="C35" t="s">
        <v>200</v>
      </c>
      <c r="D35">
        <v>1</v>
      </c>
      <c r="E35">
        <v>0.0126</v>
      </c>
      <c r="F35">
        <v>2</v>
      </c>
      <c r="G35">
        <v>0.02</v>
      </c>
      <c r="H35">
        <v>0</v>
      </c>
      <c r="I35">
        <v>0</v>
      </c>
      <c r="J35">
        <v>0</v>
      </c>
      <c r="K35">
        <v>0</v>
      </c>
    </row>
    <row r="36" spans="1:11" ht="30">
      <c r="A36" t="s">
        <v>199</v>
      </c>
      <c r="B36">
        <v>29</v>
      </c>
      <c r="C36" t="s">
        <v>201</v>
      </c>
      <c r="D36">
        <v>1</v>
      </c>
      <c r="E36">
        <v>0.005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30">
      <c r="A37" t="s">
        <v>199</v>
      </c>
      <c r="B37">
        <v>30</v>
      </c>
      <c r="C37" t="s">
        <v>202</v>
      </c>
      <c r="D37">
        <v>0</v>
      </c>
      <c r="E37">
        <v>0</v>
      </c>
      <c r="F37">
        <v>0</v>
      </c>
      <c r="G37">
        <v>0</v>
      </c>
      <c r="H37">
        <v>1</v>
      </c>
      <c r="I37">
        <v>0.005</v>
      </c>
      <c r="J37">
        <v>0</v>
      </c>
      <c r="K37">
        <v>0</v>
      </c>
    </row>
    <row r="38" spans="1:11" ht="30">
      <c r="A38" t="s">
        <v>199</v>
      </c>
      <c r="B38">
        <v>31</v>
      </c>
      <c r="C38" t="s">
        <v>203</v>
      </c>
      <c r="D38">
        <v>1</v>
      </c>
      <c r="E38">
        <v>0.02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ht="30">
      <c r="A39" t="s">
        <v>199</v>
      </c>
      <c r="B39">
        <v>32</v>
      </c>
      <c r="C39" t="s">
        <v>204</v>
      </c>
      <c r="D39">
        <v>1</v>
      </c>
      <c r="E39">
        <v>0.005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</row>
    <row r="40" spans="1:11" ht="30">
      <c r="A40" t="s">
        <v>199</v>
      </c>
      <c r="B40">
        <v>33</v>
      </c>
      <c r="C40" t="s">
        <v>205</v>
      </c>
      <c r="D40">
        <v>2</v>
      </c>
      <c r="E40">
        <v>0.01</v>
      </c>
      <c r="F40">
        <v>3</v>
      </c>
      <c r="G40">
        <v>0.015</v>
      </c>
      <c r="H40">
        <v>3</v>
      </c>
      <c r="I40">
        <v>0.032</v>
      </c>
      <c r="J40">
        <v>0</v>
      </c>
      <c r="K40">
        <v>0</v>
      </c>
    </row>
    <row r="41" spans="1:11" ht="30">
      <c r="A41" t="s">
        <v>199</v>
      </c>
      <c r="B41">
        <v>34</v>
      </c>
      <c r="C41" t="s">
        <v>206</v>
      </c>
      <c r="D41">
        <v>5</v>
      </c>
      <c r="E41">
        <v>0.045</v>
      </c>
      <c r="F41">
        <v>1</v>
      </c>
      <c r="G41">
        <v>0.015</v>
      </c>
      <c r="H41">
        <v>1</v>
      </c>
      <c r="I41">
        <v>0.01</v>
      </c>
      <c r="J41">
        <v>0</v>
      </c>
      <c r="K41">
        <v>0</v>
      </c>
    </row>
    <row r="42" spans="1:11" ht="30">
      <c r="A42" t="s">
        <v>199</v>
      </c>
      <c r="B42">
        <v>35</v>
      </c>
      <c r="C42" t="s">
        <v>207</v>
      </c>
      <c r="D42">
        <v>0</v>
      </c>
      <c r="E42">
        <v>0</v>
      </c>
      <c r="F42">
        <v>0</v>
      </c>
      <c r="G42">
        <v>0</v>
      </c>
      <c r="H42">
        <v>1</v>
      </c>
      <c r="I42">
        <v>0.007</v>
      </c>
      <c r="J42">
        <v>0</v>
      </c>
      <c r="K42">
        <v>0</v>
      </c>
    </row>
    <row r="43" spans="1:11" ht="30">
      <c r="A43" t="s">
        <v>199</v>
      </c>
      <c r="B43">
        <v>36</v>
      </c>
      <c r="C43" t="s">
        <v>208</v>
      </c>
      <c r="D43">
        <v>0</v>
      </c>
      <c r="E43">
        <v>0</v>
      </c>
      <c r="F43">
        <v>1</v>
      </c>
      <c r="G43">
        <v>0.005</v>
      </c>
      <c r="H43">
        <v>0</v>
      </c>
      <c r="I43">
        <v>0</v>
      </c>
      <c r="J43">
        <v>0</v>
      </c>
      <c r="K43">
        <v>0</v>
      </c>
    </row>
    <row r="44" spans="1:11" ht="30">
      <c r="A44" t="s">
        <v>199</v>
      </c>
      <c r="B44">
        <v>37</v>
      </c>
      <c r="C44" t="s">
        <v>209</v>
      </c>
      <c r="D44">
        <v>1</v>
      </c>
      <c r="E44">
        <v>0.005</v>
      </c>
      <c r="F44">
        <v>1</v>
      </c>
      <c r="G44">
        <v>0.005</v>
      </c>
      <c r="H44">
        <v>0</v>
      </c>
      <c r="I44">
        <v>0</v>
      </c>
      <c r="J44">
        <v>0</v>
      </c>
      <c r="K44">
        <v>0</v>
      </c>
    </row>
    <row r="45" spans="1:11" ht="30">
      <c r="A45" t="s">
        <v>199</v>
      </c>
      <c r="B45">
        <v>38</v>
      </c>
      <c r="C45" t="s">
        <v>210</v>
      </c>
      <c r="D45">
        <v>1</v>
      </c>
      <c r="E45">
        <v>0.01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</row>
    <row r="46" spans="1:11" ht="30">
      <c r="A46" t="s">
        <v>199</v>
      </c>
      <c r="B46">
        <v>39</v>
      </c>
      <c r="C46" t="s">
        <v>253</v>
      </c>
      <c r="D46">
        <v>0</v>
      </c>
      <c r="E46">
        <v>0</v>
      </c>
      <c r="F46">
        <v>1</v>
      </c>
      <c r="G46">
        <v>0.015</v>
      </c>
      <c r="H46">
        <v>0</v>
      </c>
      <c r="I46">
        <v>0</v>
      </c>
      <c r="J46">
        <v>0</v>
      </c>
      <c r="K46">
        <v>0</v>
      </c>
    </row>
    <row r="47" spans="1:11" ht="30">
      <c r="A47" t="s">
        <v>199</v>
      </c>
      <c r="B47">
        <v>40</v>
      </c>
      <c r="C47" t="s">
        <v>254</v>
      </c>
      <c r="D47">
        <v>0</v>
      </c>
      <c r="E47">
        <v>0</v>
      </c>
      <c r="F47">
        <v>1</v>
      </c>
      <c r="G47">
        <v>0.0105</v>
      </c>
      <c r="H47">
        <v>0</v>
      </c>
      <c r="I47">
        <v>0</v>
      </c>
      <c r="J47">
        <v>0</v>
      </c>
      <c r="K47">
        <v>0</v>
      </c>
    </row>
    <row r="48" spans="1:11" ht="30">
      <c r="A48" t="s">
        <v>199</v>
      </c>
      <c r="B48">
        <v>41</v>
      </c>
      <c r="C48" t="s">
        <v>255</v>
      </c>
      <c r="D48">
        <v>0</v>
      </c>
      <c r="E48">
        <v>0</v>
      </c>
      <c r="F48">
        <v>3</v>
      </c>
      <c r="G48">
        <v>0.027</v>
      </c>
      <c r="H48">
        <v>0</v>
      </c>
      <c r="I48">
        <v>0</v>
      </c>
      <c r="J48">
        <v>0</v>
      </c>
      <c r="K48">
        <v>0</v>
      </c>
    </row>
    <row r="49" spans="1:11" ht="30">
      <c r="A49" t="s">
        <v>199</v>
      </c>
      <c r="B49">
        <v>42</v>
      </c>
      <c r="C49" t="s">
        <v>256</v>
      </c>
      <c r="D49">
        <v>0</v>
      </c>
      <c r="E49">
        <v>0</v>
      </c>
      <c r="F49">
        <v>2</v>
      </c>
      <c r="G49">
        <v>0.03</v>
      </c>
      <c r="H49">
        <v>0</v>
      </c>
      <c r="I49">
        <v>0</v>
      </c>
      <c r="J49">
        <v>0</v>
      </c>
      <c r="K49">
        <v>0</v>
      </c>
    </row>
    <row r="50" spans="1:11" ht="30">
      <c r="A50" t="s">
        <v>199</v>
      </c>
      <c r="B50">
        <v>43</v>
      </c>
      <c r="C50" t="s">
        <v>257</v>
      </c>
      <c r="D50">
        <v>0</v>
      </c>
      <c r="E50">
        <v>0</v>
      </c>
      <c r="F50">
        <v>1</v>
      </c>
      <c r="G50">
        <v>0.01</v>
      </c>
      <c r="H50">
        <v>0</v>
      </c>
      <c r="I50">
        <v>0</v>
      </c>
      <c r="J50">
        <v>0</v>
      </c>
      <c r="K50">
        <v>0</v>
      </c>
    </row>
    <row r="51" spans="1:11" ht="30">
      <c r="A51" t="s">
        <v>199</v>
      </c>
      <c r="B51">
        <v>44</v>
      </c>
      <c r="C51" t="s">
        <v>255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</row>
    <row r="52" spans="1:11" ht="30">
      <c r="A52" t="s">
        <v>199</v>
      </c>
      <c r="B52">
        <v>45</v>
      </c>
      <c r="C52" t="s">
        <v>258</v>
      </c>
      <c r="D52">
        <v>0</v>
      </c>
      <c r="E52">
        <v>0</v>
      </c>
      <c r="F52">
        <v>1</v>
      </c>
      <c r="G52">
        <v>0.015</v>
      </c>
      <c r="H52">
        <v>0</v>
      </c>
      <c r="I52">
        <v>0</v>
      </c>
      <c r="J52">
        <v>0</v>
      </c>
      <c r="K52">
        <v>0</v>
      </c>
    </row>
    <row r="53" spans="1:11" ht="30">
      <c r="A53" t="s">
        <v>199</v>
      </c>
      <c r="B53">
        <v>46</v>
      </c>
      <c r="C53" t="s">
        <v>259</v>
      </c>
      <c r="D53">
        <v>0</v>
      </c>
      <c r="E53">
        <v>0</v>
      </c>
      <c r="F53">
        <v>0</v>
      </c>
      <c r="G53">
        <v>0</v>
      </c>
      <c r="H53">
        <v>1</v>
      </c>
      <c r="I53">
        <v>0.009</v>
      </c>
      <c r="J53">
        <v>0</v>
      </c>
      <c r="K53">
        <v>0</v>
      </c>
    </row>
    <row r="54" spans="1:11" ht="30">
      <c r="A54" t="s">
        <v>199</v>
      </c>
      <c r="B54">
        <v>47</v>
      </c>
      <c r="C54" t="s">
        <v>260</v>
      </c>
      <c r="D54">
        <v>0</v>
      </c>
      <c r="E54">
        <v>0</v>
      </c>
      <c r="F54">
        <v>0</v>
      </c>
      <c r="G54">
        <v>0</v>
      </c>
      <c r="H54">
        <v>1</v>
      </c>
      <c r="I54">
        <v>0.00125</v>
      </c>
      <c r="J54">
        <v>0</v>
      </c>
      <c r="K54">
        <v>0</v>
      </c>
    </row>
    <row r="55" spans="1:11" ht="30">
      <c r="A55" t="s">
        <v>199</v>
      </c>
      <c r="B55">
        <v>48</v>
      </c>
      <c r="C55" t="s">
        <v>261</v>
      </c>
      <c r="D55">
        <v>0</v>
      </c>
      <c r="E55">
        <v>0</v>
      </c>
      <c r="F55">
        <v>2</v>
      </c>
      <c r="G55">
        <v>0.01225</v>
      </c>
      <c r="H55">
        <v>0</v>
      </c>
      <c r="I55">
        <v>0</v>
      </c>
      <c r="J55">
        <v>0</v>
      </c>
      <c r="K55">
        <v>0</v>
      </c>
    </row>
    <row r="56" spans="1:11" ht="30">
      <c r="A56" t="s">
        <v>199</v>
      </c>
      <c r="B56">
        <v>49</v>
      </c>
      <c r="C56" t="s">
        <v>285</v>
      </c>
      <c r="D56">
        <v>1</v>
      </c>
      <c r="E56">
        <v>0.015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</row>
    <row r="57" spans="1:11" ht="30">
      <c r="A57" t="s">
        <v>199</v>
      </c>
      <c r="B57">
        <v>50</v>
      </c>
      <c r="C57" t="s">
        <v>286</v>
      </c>
      <c r="D57">
        <v>1</v>
      </c>
      <c r="E57">
        <v>0.01</v>
      </c>
      <c r="F57">
        <v>1</v>
      </c>
      <c r="G57">
        <v>0.01</v>
      </c>
      <c r="H57">
        <v>1</v>
      </c>
      <c r="I57">
        <v>0.015</v>
      </c>
      <c r="J57">
        <v>0</v>
      </c>
      <c r="K57">
        <v>0</v>
      </c>
    </row>
    <row r="58" spans="1:11" ht="30">
      <c r="A58" t="s">
        <v>199</v>
      </c>
      <c r="B58">
        <v>51</v>
      </c>
      <c r="C58" t="s">
        <v>287</v>
      </c>
      <c r="D58">
        <v>0</v>
      </c>
      <c r="E58">
        <v>0</v>
      </c>
      <c r="F58">
        <v>1</v>
      </c>
      <c r="G58">
        <v>0.015</v>
      </c>
      <c r="H58">
        <v>0</v>
      </c>
      <c r="I58">
        <v>0</v>
      </c>
      <c r="J58">
        <v>0</v>
      </c>
      <c r="K58">
        <v>0</v>
      </c>
    </row>
    <row r="59" spans="1:11" ht="30">
      <c r="A59" t="s">
        <v>199</v>
      </c>
      <c r="B59">
        <v>52</v>
      </c>
      <c r="C59" t="s">
        <v>288</v>
      </c>
      <c r="D59">
        <v>0</v>
      </c>
      <c r="E59">
        <v>0</v>
      </c>
      <c r="F59">
        <v>0</v>
      </c>
      <c r="G59">
        <v>0</v>
      </c>
      <c r="H59">
        <v>1</v>
      </c>
      <c r="I59">
        <v>0.006</v>
      </c>
      <c r="J59">
        <v>0</v>
      </c>
      <c r="K59">
        <v>0</v>
      </c>
    </row>
    <row r="60" spans="1:11" ht="30">
      <c r="A60" t="s">
        <v>199</v>
      </c>
      <c r="B60">
        <v>53</v>
      </c>
      <c r="C60" t="s">
        <v>289</v>
      </c>
      <c r="D60">
        <v>0</v>
      </c>
      <c r="E60">
        <v>0</v>
      </c>
      <c r="F60">
        <v>0</v>
      </c>
      <c r="G60">
        <v>0</v>
      </c>
      <c r="H60">
        <v>1</v>
      </c>
      <c r="I60">
        <v>0.006</v>
      </c>
      <c r="J60">
        <v>0</v>
      </c>
      <c r="K60">
        <v>0</v>
      </c>
    </row>
    <row r="61" spans="1:11" ht="30">
      <c r="A61" t="s">
        <v>199</v>
      </c>
      <c r="B61">
        <v>54</v>
      </c>
      <c r="C61" t="s">
        <v>290</v>
      </c>
      <c r="D61">
        <v>0</v>
      </c>
      <c r="E61">
        <v>0</v>
      </c>
      <c r="F61">
        <v>0</v>
      </c>
      <c r="G61">
        <v>0</v>
      </c>
      <c r="H61">
        <v>1</v>
      </c>
      <c r="I61">
        <v>0.015</v>
      </c>
      <c r="J61">
        <v>0</v>
      </c>
      <c r="K61">
        <v>0</v>
      </c>
    </row>
    <row r="62" spans="1:11" ht="30">
      <c r="A62" t="s">
        <v>199</v>
      </c>
      <c r="B62">
        <v>55</v>
      </c>
      <c r="C62" t="s">
        <v>291</v>
      </c>
      <c r="D62">
        <v>0</v>
      </c>
      <c r="E62">
        <v>0</v>
      </c>
      <c r="F62">
        <v>0</v>
      </c>
      <c r="G62">
        <v>0</v>
      </c>
      <c r="H62">
        <v>1</v>
      </c>
      <c r="I62">
        <v>0.005</v>
      </c>
      <c r="J62">
        <v>0</v>
      </c>
      <c r="K62">
        <v>0</v>
      </c>
    </row>
    <row r="63" spans="3:11" ht="15">
      <c r="C63" t="s">
        <v>18</v>
      </c>
      <c r="D63">
        <f>SUM(D64:D96)</f>
        <v>57</v>
      </c>
      <c r="E63">
        <f aca="true" t="shared" si="1" ref="E63:K63">SUM(E64:E96)</f>
        <v>41.058000000000014</v>
      </c>
      <c r="F63">
        <f t="shared" si="1"/>
        <v>45</v>
      </c>
      <c r="G63">
        <f t="shared" si="1"/>
        <v>0.8178000000000001</v>
      </c>
      <c r="H63">
        <f t="shared" si="1"/>
        <v>24</v>
      </c>
      <c r="I63">
        <f t="shared" si="1"/>
        <v>0.268</v>
      </c>
      <c r="J63">
        <f t="shared" si="1"/>
        <v>13</v>
      </c>
      <c r="K63">
        <f t="shared" si="1"/>
        <v>3.18</v>
      </c>
    </row>
    <row r="64" spans="1:11" ht="30">
      <c r="A64" t="s">
        <v>199</v>
      </c>
      <c r="B64">
        <v>1</v>
      </c>
      <c r="C64" t="s">
        <v>25</v>
      </c>
      <c r="D64">
        <v>3</v>
      </c>
      <c r="E64">
        <v>0.0405</v>
      </c>
      <c r="F64">
        <v>3</v>
      </c>
      <c r="G64">
        <v>0.075</v>
      </c>
      <c r="H64">
        <v>0</v>
      </c>
      <c r="I64">
        <v>0</v>
      </c>
      <c r="J64">
        <v>0</v>
      </c>
      <c r="K64">
        <v>0</v>
      </c>
    </row>
    <row r="65" spans="1:11" ht="30">
      <c r="A65" t="s">
        <v>199</v>
      </c>
      <c r="B65">
        <v>2</v>
      </c>
      <c r="C65" t="s">
        <v>45</v>
      </c>
      <c r="D65">
        <v>1</v>
      </c>
      <c r="E65">
        <v>24.71</v>
      </c>
      <c r="F65">
        <v>0</v>
      </c>
      <c r="G65">
        <v>0</v>
      </c>
      <c r="H65">
        <v>0</v>
      </c>
      <c r="I65">
        <v>0</v>
      </c>
      <c r="J65">
        <v>1</v>
      </c>
      <c r="K65">
        <v>0.001</v>
      </c>
    </row>
    <row r="66" spans="1:11" ht="30">
      <c r="A66" t="s">
        <v>199</v>
      </c>
      <c r="B66">
        <v>3</v>
      </c>
      <c r="C66" t="s">
        <v>26</v>
      </c>
      <c r="D66">
        <v>2</v>
      </c>
      <c r="E66">
        <v>0.01</v>
      </c>
      <c r="F66">
        <v>2</v>
      </c>
      <c r="G66">
        <v>0.01</v>
      </c>
      <c r="H66">
        <v>6</v>
      </c>
      <c r="I66">
        <v>0.044</v>
      </c>
      <c r="J66">
        <v>0</v>
      </c>
      <c r="K66">
        <v>0</v>
      </c>
    </row>
    <row r="67" spans="1:11" ht="30">
      <c r="A67" t="s">
        <v>199</v>
      </c>
      <c r="B67">
        <v>4</v>
      </c>
      <c r="C67" t="s">
        <v>75</v>
      </c>
      <c r="D67">
        <v>1</v>
      </c>
      <c r="E67">
        <v>0.012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</row>
    <row r="68" spans="1:11" ht="30">
      <c r="A68" t="s">
        <v>199</v>
      </c>
      <c r="B68">
        <v>5</v>
      </c>
      <c r="C68" t="s">
        <v>31</v>
      </c>
      <c r="D68">
        <v>3</v>
      </c>
      <c r="E68">
        <v>0.045</v>
      </c>
      <c r="F68">
        <v>8</v>
      </c>
      <c r="G68">
        <v>0.0614</v>
      </c>
      <c r="H68">
        <v>0</v>
      </c>
      <c r="I68">
        <v>0</v>
      </c>
      <c r="J68">
        <v>0</v>
      </c>
      <c r="K68">
        <v>0</v>
      </c>
    </row>
    <row r="69" spans="1:11" ht="30">
      <c r="A69" t="s">
        <v>199</v>
      </c>
      <c r="B69">
        <v>6</v>
      </c>
      <c r="C69" t="s">
        <v>29</v>
      </c>
      <c r="D69">
        <v>8</v>
      </c>
      <c r="E69">
        <v>0.1575</v>
      </c>
      <c r="F69">
        <v>11</v>
      </c>
      <c r="G69">
        <v>0.0711</v>
      </c>
      <c r="H69">
        <v>2</v>
      </c>
      <c r="I69">
        <v>0.03</v>
      </c>
      <c r="J69">
        <v>1</v>
      </c>
      <c r="K69">
        <v>0.4</v>
      </c>
    </row>
    <row r="70" spans="1:11" ht="30">
      <c r="A70" t="s">
        <v>199</v>
      </c>
      <c r="B70">
        <v>7</v>
      </c>
      <c r="C70" t="s">
        <v>42</v>
      </c>
      <c r="D70">
        <v>2</v>
      </c>
      <c r="E70">
        <v>0.014</v>
      </c>
      <c r="F70">
        <v>1</v>
      </c>
      <c r="G70">
        <v>0.0063</v>
      </c>
      <c r="H70">
        <v>0</v>
      </c>
      <c r="I70">
        <v>0</v>
      </c>
      <c r="J70">
        <v>0</v>
      </c>
      <c r="K70">
        <v>0</v>
      </c>
    </row>
    <row r="71" spans="1:11" ht="30">
      <c r="A71" t="s">
        <v>199</v>
      </c>
      <c r="B71">
        <v>8</v>
      </c>
      <c r="C71" t="s">
        <v>50</v>
      </c>
      <c r="D71">
        <v>0</v>
      </c>
      <c r="E71">
        <v>0</v>
      </c>
      <c r="F71">
        <v>2</v>
      </c>
      <c r="G71">
        <v>0.017</v>
      </c>
      <c r="H71">
        <v>0</v>
      </c>
      <c r="I71">
        <v>0</v>
      </c>
      <c r="J71">
        <v>0</v>
      </c>
      <c r="K71">
        <v>0</v>
      </c>
    </row>
    <row r="72" spans="1:11" ht="30">
      <c r="A72" t="s">
        <v>199</v>
      </c>
      <c r="B72">
        <v>9</v>
      </c>
      <c r="C72" t="s">
        <v>62</v>
      </c>
      <c r="D72">
        <v>2</v>
      </c>
      <c r="E72">
        <v>0.035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</row>
    <row r="73" spans="1:11" ht="30">
      <c r="A73" t="s">
        <v>199</v>
      </c>
      <c r="B73">
        <v>10</v>
      </c>
      <c r="C73" t="s">
        <v>79</v>
      </c>
      <c r="D73">
        <v>1</v>
      </c>
      <c r="E73">
        <v>2.4</v>
      </c>
      <c r="F73">
        <v>0</v>
      </c>
      <c r="G73">
        <v>0</v>
      </c>
      <c r="H73">
        <v>0</v>
      </c>
      <c r="I73">
        <v>0</v>
      </c>
      <c r="J73">
        <v>1</v>
      </c>
      <c r="K73">
        <v>2.4</v>
      </c>
    </row>
    <row r="74" spans="1:11" ht="30">
      <c r="A74" t="s">
        <v>199</v>
      </c>
      <c r="B74">
        <v>11</v>
      </c>
      <c r="C74" t="s">
        <v>40</v>
      </c>
      <c r="D74">
        <v>11</v>
      </c>
      <c r="E74">
        <v>0.101</v>
      </c>
      <c r="F74">
        <v>3</v>
      </c>
      <c r="G74">
        <v>0.04</v>
      </c>
      <c r="H74">
        <v>6</v>
      </c>
      <c r="I74">
        <v>0.075</v>
      </c>
      <c r="J74">
        <v>1</v>
      </c>
      <c r="K74">
        <v>0.011</v>
      </c>
    </row>
    <row r="75" spans="1:11" ht="30">
      <c r="A75" t="s">
        <v>199</v>
      </c>
      <c r="B75">
        <v>12</v>
      </c>
      <c r="C75" t="s">
        <v>174</v>
      </c>
      <c r="D75">
        <v>1</v>
      </c>
      <c r="E75">
        <v>2.2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</row>
    <row r="76" spans="1:11" ht="30">
      <c r="A76" t="s">
        <v>199</v>
      </c>
      <c r="B76">
        <v>13</v>
      </c>
      <c r="C76" t="s">
        <v>175</v>
      </c>
      <c r="D76">
        <v>3</v>
      </c>
      <c r="E76">
        <v>3.5999999999999996</v>
      </c>
      <c r="F76">
        <v>0</v>
      </c>
      <c r="G76">
        <v>0</v>
      </c>
      <c r="H76">
        <v>1</v>
      </c>
      <c r="I76">
        <v>0.007</v>
      </c>
      <c r="J76">
        <v>0</v>
      </c>
      <c r="K76">
        <v>0</v>
      </c>
    </row>
    <row r="77" spans="1:11" ht="30">
      <c r="A77" t="s">
        <v>199</v>
      </c>
      <c r="B77">
        <v>14</v>
      </c>
      <c r="C77" t="s">
        <v>176</v>
      </c>
      <c r="D77">
        <v>1</v>
      </c>
      <c r="E77">
        <v>0.005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</row>
    <row r="78" spans="1:11" ht="30">
      <c r="A78" t="s">
        <v>199</v>
      </c>
      <c r="B78">
        <v>15</v>
      </c>
      <c r="C78" t="s">
        <v>177</v>
      </c>
      <c r="D78">
        <v>0</v>
      </c>
      <c r="E78">
        <v>0</v>
      </c>
      <c r="F78">
        <v>0</v>
      </c>
      <c r="G78">
        <v>0</v>
      </c>
      <c r="H78">
        <v>1</v>
      </c>
      <c r="I78">
        <v>0.005</v>
      </c>
      <c r="J78">
        <v>0</v>
      </c>
      <c r="K78">
        <v>0</v>
      </c>
    </row>
    <row r="79" spans="1:11" ht="30">
      <c r="A79" t="s">
        <v>199</v>
      </c>
      <c r="B79">
        <v>16</v>
      </c>
      <c r="C79" t="s">
        <v>211</v>
      </c>
      <c r="D79">
        <v>1</v>
      </c>
      <c r="E79">
        <v>0.005</v>
      </c>
      <c r="F79">
        <v>5</v>
      </c>
      <c r="G79">
        <v>0.044</v>
      </c>
      <c r="H79">
        <v>2</v>
      </c>
      <c r="I79">
        <v>0.012</v>
      </c>
      <c r="J79">
        <v>0</v>
      </c>
      <c r="K79">
        <v>0</v>
      </c>
    </row>
    <row r="80" spans="1:11" ht="30">
      <c r="A80" t="s">
        <v>199</v>
      </c>
      <c r="B80">
        <v>17</v>
      </c>
      <c r="C80" t="s">
        <v>212</v>
      </c>
      <c r="D80">
        <v>6</v>
      </c>
      <c r="E80">
        <v>0.1</v>
      </c>
      <c r="F80">
        <v>2</v>
      </c>
      <c r="G80">
        <v>0.388</v>
      </c>
      <c r="H80">
        <v>0</v>
      </c>
      <c r="I80">
        <v>0</v>
      </c>
      <c r="J80">
        <v>4</v>
      </c>
      <c r="K80">
        <v>0.032</v>
      </c>
    </row>
    <row r="81" spans="1:11" ht="30">
      <c r="A81" t="s">
        <v>199</v>
      </c>
      <c r="B81">
        <v>18</v>
      </c>
      <c r="C81" t="s">
        <v>213</v>
      </c>
      <c r="D81">
        <v>0</v>
      </c>
      <c r="E81">
        <v>0</v>
      </c>
      <c r="F81">
        <v>0</v>
      </c>
      <c r="G81">
        <v>0</v>
      </c>
      <c r="H81">
        <v>2</v>
      </c>
      <c r="I81">
        <v>0.01</v>
      </c>
      <c r="J81">
        <v>0</v>
      </c>
      <c r="K81">
        <v>0</v>
      </c>
    </row>
    <row r="82" spans="1:11" ht="30">
      <c r="A82" t="s">
        <v>199</v>
      </c>
      <c r="B82">
        <v>19</v>
      </c>
      <c r="C82" t="s">
        <v>214</v>
      </c>
      <c r="D82">
        <v>0</v>
      </c>
      <c r="E82">
        <v>0</v>
      </c>
      <c r="F82">
        <v>1</v>
      </c>
      <c r="G82">
        <v>0.015</v>
      </c>
      <c r="H82">
        <v>0</v>
      </c>
      <c r="I82">
        <v>0</v>
      </c>
      <c r="J82">
        <v>0</v>
      </c>
      <c r="K82">
        <v>0</v>
      </c>
    </row>
    <row r="83" spans="1:11" ht="30">
      <c r="A83" t="s">
        <v>199</v>
      </c>
      <c r="B83">
        <v>20</v>
      </c>
      <c r="C83" t="s">
        <v>215</v>
      </c>
      <c r="D83">
        <v>1</v>
      </c>
      <c r="E83">
        <v>7.48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</row>
    <row r="84" spans="1:11" ht="30">
      <c r="A84" t="s">
        <v>199</v>
      </c>
      <c r="B84">
        <v>21</v>
      </c>
      <c r="C84" t="s">
        <v>216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</row>
    <row r="85" spans="1:11" ht="30">
      <c r="A85" t="s">
        <v>199</v>
      </c>
      <c r="B85">
        <v>22</v>
      </c>
      <c r="C85" t="s">
        <v>217</v>
      </c>
      <c r="D85">
        <v>0</v>
      </c>
      <c r="E85">
        <v>0</v>
      </c>
      <c r="F85">
        <v>1</v>
      </c>
      <c r="G85">
        <v>0.006</v>
      </c>
      <c r="H85">
        <v>0</v>
      </c>
      <c r="I85">
        <v>0</v>
      </c>
      <c r="J85">
        <v>0</v>
      </c>
      <c r="K85">
        <v>0</v>
      </c>
    </row>
    <row r="86" spans="1:11" ht="30">
      <c r="A86" t="s">
        <v>199</v>
      </c>
      <c r="B86">
        <v>23</v>
      </c>
      <c r="C86" t="s">
        <v>262</v>
      </c>
      <c r="D86">
        <v>3</v>
      </c>
      <c r="E86">
        <v>0.03</v>
      </c>
      <c r="F86">
        <v>1</v>
      </c>
      <c r="G86">
        <v>0.022</v>
      </c>
      <c r="H86">
        <v>0</v>
      </c>
      <c r="I86">
        <v>0</v>
      </c>
      <c r="J86">
        <v>1</v>
      </c>
      <c r="K86">
        <v>0.005</v>
      </c>
    </row>
    <row r="87" spans="1:11" ht="30">
      <c r="A87" t="s">
        <v>199</v>
      </c>
      <c r="B87">
        <v>24</v>
      </c>
      <c r="C87" t="s">
        <v>263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</row>
    <row r="88" spans="1:11" ht="30">
      <c r="A88" t="s">
        <v>199</v>
      </c>
      <c r="B88">
        <v>25</v>
      </c>
      <c r="C88" t="s">
        <v>264</v>
      </c>
      <c r="D88">
        <v>1</v>
      </c>
      <c r="E88">
        <v>0.06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</row>
    <row r="89" spans="1:11" ht="30">
      <c r="A89" t="s">
        <v>199</v>
      </c>
      <c r="B89">
        <v>26</v>
      </c>
      <c r="C89" t="s">
        <v>265</v>
      </c>
      <c r="D89">
        <v>1</v>
      </c>
      <c r="E89">
        <v>0.003</v>
      </c>
      <c r="F89">
        <v>0</v>
      </c>
      <c r="G89">
        <v>0</v>
      </c>
      <c r="H89">
        <v>0</v>
      </c>
      <c r="I89">
        <v>0</v>
      </c>
      <c r="J89">
        <v>1</v>
      </c>
      <c r="K89">
        <v>0.003</v>
      </c>
    </row>
    <row r="90" spans="1:11" ht="30">
      <c r="A90" t="s">
        <v>199</v>
      </c>
      <c r="B90">
        <v>27</v>
      </c>
      <c r="C90" t="s">
        <v>266</v>
      </c>
      <c r="D90">
        <v>1</v>
      </c>
      <c r="E90">
        <v>0.01</v>
      </c>
      <c r="F90">
        <v>0</v>
      </c>
      <c r="G90">
        <v>0</v>
      </c>
      <c r="H90">
        <v>0</v>
      </c>
      <c r="I90">
        <v>0</v>
      </c>
      <c r="J90">
        <v>1</v>
      </c>
      <c r="K90">
        <v>0.01</v>
      </c>
    </row>
    <row r="91" spans="1:11" ht="30">
      <c r="A91" t="s">
        <v>199</v>
      </c>
      <c r="B91">
        <v>28</v>
      </c>
      <c r="C91" t="s">
        <v>267</v>
      </c>
      <c r="D91">
        <v>1</v>
      </c>
      <c r="E91">
        <v>0.015</v>
      </c>
      <c r="F91">
        <v>0</v>
      </c>
      <c r="G91">
        <v>0</v>
      </c>
      <c r="H91">
        <v>0</v>
      </c>
      <c r="I91">
        <v>0</v>
      </c>
      <c r="J91">
        <v>1</v>
      </c>
      <c r="K91">
        <v>0.015</v>
      </c>
    </row>
    <row r="92" spans="1:11" ht="30">
      <c r="A92" t="s">
        <v>199</v>
      </c>
      <c r="B92">
        <v>29</v>
      </c>
      <c r="C92" t="s">
        <v>268</v>
      </c>
      <c r="D92">
        <v>0</v>
      </c>
      <c r="E92">
        <v>0</v>
      </c>
      <c r="F92">
        <v>0</v>
      </c>
      <c r="G92">
        <v>0</v>
      </c>
      <c r="H92">
        <v>1</v>
      </c>
      <c r="I92">
        <v>0.01</v>
      </c>
      <c r="J92">
        <v>0</v>
      </c>
      <c r="K92">
        <v>0</v>
      </c>
    </row>
    <row r="93" spans="1:11" ht="30">
      <c r="A93" t="s">
        <v>199</v>
      </c>
      <c r="B93">
        <v>30</v>
      </c>
      <c r="C93" t="s">
        <v>269</v>
      </c>
      <c r="D93">
        <v>0</v>
      </c>
      <c r="E93">
        <v>0</v>
      </c>
      <c r="F93">
        <v>0</v>
      </c>
      <c r="G93">
        <v>0</v>
      </c>
      <c r="H93">
        <v>2</v>
      </c>
      <c r="I93">
        <v>0.07</v>
      </c>
      <c r="J93">
        <v>0</v>
      </c>
      <c r="K93">
        <v>0</v>
      </c>
    </row>
    <row r="94" spans="1:11" ht="30">
      <c r="A94" t="s">
        <v>199</v>
      </c>
      <c r="B94">
        <v>31</v>
      </c>
      <c r="C94" t="s">
        <v>292</v>
      </c>
      <c r="D94">
        <v>2</v>
      </c>
      <c r="E94">
        <v>0.02</v>
      </c>
      <c r="F94">
        <v>4</v>
      </c>
      <c r="G94">
        <v>0.047</v>
      </c>
      <c r="H94">
        <v>0</v>
      </c>
      <c r="I94">
        <v>0</v>
      </c>
      <c r="J94">
        <v>1</v>
      </c>
      <c r="K94">
        <v>0.303</v>
      </c>
    </row>
    <row r="95" spans="1:11" ht="30">
      <c r="A95" t="s">
        <v>199</v>
      </c>
      <c r="B95">
        <v>32</v>
      </c>
      <c r="C95" t="s">
        <v>293</v>
      </c>
      <c r="D95">
        <v>1</v>
      </c>
      <c r="E95">
        <v>0.005</v>
      </c>
      <c r="F95">
        <v>1</v>
      </c>
      <c r="G95">
        <v>0.015</v>
      </c>
      <c r="H95">
        <v>0</v>
      </c>
      <c r="I95">
        <v>0</v>
      </c>
      <c r="J95">
        <v>0</v>
      </c>
      <c r="K95">
        <v>0</v>
      </c>
    </row>
    <row r="96" spans="1:11" ht="30">
      <c r="A96" t="s">
        <v>199</v>
      </c>
      <c r="B96">
        <v>33</v>
      </c>
      <c r="C96" t="s">
        <v>294</v>
      </c>
      <c r="D96">
        <v>0</v>
      </c>
      <c r="E96">
        <v>0</v>
      </c>
      <c r="F96">
        <v>0</v>
      </c>
      <c r="G96">
        <v>0</v>
      </c>
      <c r="H96">
        <v>1</v>
      </c>
      <c r="I96">
        <v>0.005</v>
      </c>
      <c r="J96">
        <v>0</v>
      </c>
      <c r="K96">
        <v>0</v>
      </c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G101"/>
  <sheetViews>
    <sheetView zoomScale="90" zoomScaleNormal="90" zoomScalePageLayoutView="0" workbookViewId="0" topLeftCell="A1">
      <pane ySplit="4" topLeftCell="A96" activePane="bottomLeft" state="frozen"/>
      <selection pane="topLeft" activeCell="A1" sqref="A1"/>
      <selection pane="bottomLeft" activeCell="A97" sqref="A97:G101"/>
    </sheetView>
  </sheetViews>
  <sheetFormatPr defaultColWidth="9.140625" defaultRowHeight="15"/>
  <cols>
    <col min="1" max="1" width="20.8515625" style="0" customWidth="1"/>
    <col min="3" max="4" width="17.421875" style="0" customWidth="1"/>
    <col min="5" max="5" width="14.421875" style="0" customWidth="1"/>
    <col min="6" max="6" width="33.28125" style="0" customWidth="1"/>
    <col min="7" max="7" width="34.421875" style="0" customWidth="1"/>
    <col min="8" max="8" width="20.57421875" style="0" customWidth="1"/>
  </cols>
  <sheetData>
    <row r="2" ht="15">
      <c r="B2" t="s">
        <v>158</v>
      </c>
    </row>
    <row r="3" spans="1:7" ht="23.25" customHeight="1">
      <c r="A3" t="s">
        <v>0</v>
      </c>
      <c r="B3" t="s">
        <v>1</v>
      </c>
      <c r="C3" t="s">
        <v>21</v>
      </c>
      <c r="D3" t="s">
        <v>22</v>
      </c>
      <c r="E3" t="s">
        <v>23</v>
      </c>
      <c r="F3" t="s">
        <v>24</v>
      </c>
      <c r="G3" t="s">
        <v>39</v>
      </c>
    </row>
    <row r="4" spans="2:7" ht="15">
      <c r="B4">
        <v>1</v>
      </c>
      <c r="C4">
        <v>2</v>
      </c>
      <c r="D4">
        <v>3</v>
      </c>
      <c r="E4">
        <v>4</v>
      </c>
      <c r="F4">
        <v>5</v>
      </c>
      <c r="G4">
        <v>6</v>
      </c>
    </row>
    <row r="5" spans="1:7" ht="15">
      <c r="A5" t="s">
        <v>37</v>
      </c>
      <c r="B5">
        <v>1</v>
      </c>
      <c r="C5">
        <v>15466653</v>
      </c>
      <c r="D5">
        <v>41002</v>
      </c>
      <c r="E5">
        <v>11</v>
      </c>
      <c r="F5" t="s">
        <v>68</v>
      </c>
      <c r="G5" t="s">
        <v>82</v>
      </c>
    </row>
    <row r="6" spans="1:7" ht="15">
      <c r="A6" t="s">
        <v>37</v>
      </c>
      <c r="B6">
        <v>2</v>
      </c>
      <c r="C6">
        <v>15466924</v>
      </c>
      <c r="D6">
        <v>41002</v>
      </c>
      <c r="E6">
        <v>5</v>
      </c>
      <c r="F6" t="s">
        <v>69</v>
      </c>
      <c r="G6" t="s">
        <v>116</v>
      </c>
    </row>
    <row r="7" spans="1:7" ht="19.5" customHeight="1">
      <c r="A7" t="s">
        <v>37</v>
      </c>
      <c r="B7">
        <v>3</v>
      </c>
      <c r="C7">
        <v>15467197</v>
      </c>
      <c r="D7">
        <v>41003</v>
      </c>
      <c r="E7">
        <v>0.5</v>
      </c>
      <c r="F7" t="s">
        <v>115</v>
      </c>
      <c r="G7" t="s">
        <v>117</v>
      </c>
    </row>
    <row r="8" spans="1:7" ht="16.5" customHeight="1">
      <c r="A8" t="s">
        <v>37</v>
      </c>
      <c r="B8">
        <v>4</v>
      </c>
      <c r="C8">
        <v>15468669</v>
      </c>
      <c r="D8">
        <v>41005</v>
      </c>
      <c r="E8">
        <v>10</v>
      </c>
      <c r="F8" t="s">
        <v>54</v>
      </c>
      <c r="G8" t="s">
        <v>118</v>
      </c>
    </row>
    <row r="9" spans="1:7" ht="15">
      <c r="A9" t="s">
        <v>37</v>
      </c>
      <c r="B9">
        <v>5</v>
      </c>
      <c r="C9">
        <v>15468702</v>
      </c>
      <c r="D9">
        <v>41005</v>
      </c>
      <c r="E9">
        <v>5</v>
      </c>
      <c r="F9" t="s">
        <v>43</v>
      </c>
      <c r="G9" t="s">
        <v>119</v>
      </c>
    </row>
    <row r="10" spans="1:7" ht="15">
      <c r="A10" t="s">
        <v>37</v>
      </c>
      <c r="B10">
        <v>6</v>
      </c>
      <c r="C10">
        <v>15468538</v>
      </c>
      <c r="D10">
        <v>41005</v>
      </c>
      <c r="E10">
        <v>15</v>
      </c>
      <c r="F10" t="s">
        <v>68</v>
      </c>
      <c r="G10" t="s">
        <v>120</v>
      </c>
    </row>
    <row r="11" spans="1:7" ht="16.5" customHeight="1">
      <c r="A11" t="s">
        <v>37</v>
      </c>
      <c r="B11">
        <v>7</v>
      </c>
      <c r="C11">
        <v>15468767</v>
      </c>
      <c r="D11">
        <v>41005</v>
      </c>
      <c r="E11">
        <v>11</v>
      </c>
      <c r="F11" t="s">
        <v>56</v>
      </c>
      <c r="G11" t="s">
        <v>121</v>
      </c>
    </row>
    <row r="12" spans="1:7" ht="18" customHeight="1">
      <c r="A12" t="s">
        <v>37</v>
      </c>
      <c r="B12">
        <v>8</v>
      </c>
      <c r="C12">
        <v>15470408</v>
      </c>
      <c r="D12">
        <v>41009</v>
      </c>
      <c r="E12">
        <v>10</v>
      </c>
      <c r="F12" t="s">
        <v>68</v>
      </c>
      <c r="G12" t="s">
        <v>122</v>
      </c>
    </row>
    <row r="13" spans="1:7" ht="15">
      <c r="A13" t="s">
        <v>37</v>
      </c>
      <c r="B13">
        <v>9</v>
      </c>
      <c r="C13">
        <v>15470429</v>
      </c>
      <c r="D13">
        <v>41009</v>
      </c>
      <c r="E13">
        <v>15</v>
      </c>
      <c r="F13" t="s">
        <v>70</v>
      </c>
      <c r="G13" t="s">
        <v>123</v>
      </c>
    </row>
    <row r="14" spans="1:7" ht="15">
      <c r="A14" t="s">
        <v>37</v>
      </c>
      <c r="B14">
        <v>10</v>
      </c>
      <c r="C14">
        <v>15471203</v>
      </c>
      <c r="D14">
        <v>41009</v>
      </c>
      <c r="E14">
        <v>5</v>
      </c>
      <c r="F14" t="s">
        <v>43</v>
      </c>
      <c r="G14" t="s">
        <v>124</v>
      </c>
    </row>
    <row r="15" spans="1:7" ht="15.75" customHeight="1">
      <c r="A15" t="s">
        <v>37</v>
      </c>
      <c r="B15">
        <v>11</v>
      </c>
      <c r="C15">
        <v>15471205</v>
      </c>
      <c r="D15">
        <v>41009</v>
      </c>
      <c r="E15">
        <v>5</v>
      </c>
      <c r="F15" t="s">
        <v>53</v>
      </c>
      <c r="G15" t="s">
        <v>125</v>
      </c>
    </row>
    <row r="16" spans="1:7" ht="18" customHeight="1">
      <c r="A16" t="s">
        <v>37</v>
      </c>
      <c r="B16">
        <v>12</v>
      </c>
      <c r="C16">
        <v>15471206</v>
      </c>
      <c r="D16">
        <v>41009</v>
      </c>
      <c r="E16">
        <v>5</v>
      </c>
      <c r="F16" t="s">
        <v>54</v>
      </c>
      <c r="G16" t="s">
        <v>126</v>
      </c>
    </row>
    <row r="17" spans="1:7" ht="16.5" customHeight="1">
      <c r="A17" t="s">
        <v>37</v>
      </c>
      <c r="B17">
        <v>13</v>
      </c>
      <c r="C17">
        <v>15471207</v>
      </c>
      <c r="D17">
        <v>41009</v>
      </c>
      <c r="E17">
        <v>5</v>
      </c>
      <c r="F17" t="s">
        <v>61</v>
      </c>
      <c r="G17" t="s">
        <v>65</v>
      </c>
    </row>
    <row r="18" spans="1:7" ht="18" customHeight="1">
      <c r="A18" t="s">
        <v>37</v>
      </c>
      <c r="B18">
        <v>14</v>
      </c>
      <c r="C18">
        <v>15471754</v>
      </c>
      <c r="D18">
        <v>41010</v>
      </c>
      <c r="E18">
        <v>10</v>
      </c>
      <c r="F18" t="s">
        <v>43</v>
      </c>
      <c r="G18" t="s">
        <v>128</v>
      </c>
    </row>
    <row r="19" spans="1:7" ht="14.25" customHeight="1">
      <c r="A19" t="s">
        <v>37</v>
      </c>
      <c r="B19">
        <v>15</v>
      </c>
      <c r="C19">
        <v>15473959</v>
      </c>
      <c r="D19">
        <v>41015</v>
      </c>
      <c r="E19">
        <v>5</v>
      </c>
      <c r="F19" t="s">
        <v>63</v>
      </c>
      <c r="G19" t="s">
        <v>129</v>
      </c>
    </row>
    <row r="20" spans="1:7" ht="15">
      <c r="A20" t="s">
        <v>37</v>
      </c>
      <c r="B20">
        <v>16</v>
      </c>
      <c r="C20">
        <v>15476553</v>
      </c>
      <c r="D20">
        <v>41018</v>
      </c>
      <c r="E20">
        <v>5</v>
      </c>
      <c r="F20" t="s">
        <v>68</v>
      </c>
      <c r="G20" t="s">
        <v>130</v>
      </c>
    </row>
    <row r="21" spans="1:7" ht="15" customHeight="1">
      <c r="A21" t="s">
        <v>37</v>
      </c>
      <c r="B21">
        <v>17</v>
      </c>
      <c r="C21">
        <v>15476478</v>
      </c>
      <c r="D21">
        <v>41018</v>
      </c>
      <c r="E21">
        <v>5</v>
      </c>
      <c r="F21" t="s">
        <v>68</v>
      </c>
      <c r="G21" t="s">
        <v>131</v>
      </c>
    </row>
    <row r="22" spans="1:7" ht="17.25" customHeight="1">
      <c r="A22" t="s">
        <v>37</v>
      </c>
      <c r="B22">
        <v>18</v>
      </c>
      <c r="C22">
        <v>15476532</v>
      </c>
      <c r="D22">
        <v>41018</v>
      </c>
      <c r="E22">
        <v>15</v>
      </c>
      <c r="F22" t="s">
        <v>70</v>
      </c>
      <c r="G22" t="s">
        <v>132</v>
      </c>
    </row>
    <row r="23" spans="1:7" ht="15.75" customHeight="1">
      <c r="A23" t="s">
        <v>37</v>
      </c>
      <c r="B23">
        <v>19</v>
      </c>
      <c r="C23">
        <v>15477679</v>
      </c>
      <c r="D23">
        <v>41019</v>
      </c>
      <c r="E23">
        <v>5</v>
      </c>
      <c r="F23" t="s">
        <v>68</v>
      </c>
      <c r="G23" t="s">
        <v>133</v>
      </c>
    </row>
    <row r="24" spans="1:7" ht="16.5" customHeight="1">
      <c r="A24" t="s">
        <v>37</v>
      </c>
      <c r="B24">
        <v>20</v>
      </c>
      <c r="C24">
        <v>15477680</v>
      </c>
      <c r="D24">
        <v>41019</v>
      </c>
      <c r="E24">
        <v>10</v>
      </c>
      <c r="F24" t="s">
        <v>74</v>
      </c>
      <c r="G24" t="s">
        <v>134</v>
      </c>
    </row>
    <row r="25" spans="1:7" ht="15">
      <c r="A25" t="s">
        <v>37</v>
      </c>
      <c r="B25">
        <v>21</v>
      </c>
      <c r="C25">
        <v>15477681</v>
      </c>
      <c r="D25">
        <v>41019</v>
      </c>
      <c r="E25">
        <v>5</v>
      </c>
      <c r="F25" t="s">
        <v>69</v>
      </c>
      <c r="G25" t="s">
        <v>135</v>
      </c>
    </row>
    <row r="26" spans="1:7" ht="15">
      <c r="A26" t="s">
        <v>37</v>
      </c>
      <c r="B26">
        <v>22</v>
      </c>
      <c r="C26">
        <v>15477683</v>
      </c>
      <c r="D26">
        <v>41019</v>
      </c>
      <c r="E26">
        <v>12</v>
      </c>
      <c r="F26" t="s">
        <v>43</v>
      </c>
      <c r="G26" t="s">
        <v>136</v>
      </c>
    </row>
    <row r="27" spans="1:7" ht="16.5" customHeight="1">
      <c r="A27" t="s">
        <v>37</v>
      </c>
      <c r="B27">
        <v>23</v>
      </c>
      <c r="C27">
        <v>15477682</v>
      </c>
      <c r="D27">
        <v>41019</v>
      </c>
      <c r="E27">
        <v>8</v>
      </c>
      <c r="F27" t="s">
        <v>68</v>
      </c>
      <c r="G27" t="s">
        <v>137</v>
      </c>
    </row>
    <row r="28" spans="1:7" ht="18" customHeight="1">
      <c r="A28" t="s">
        <v>37</v>
      </c>
      <c r="B28">
        <v>24</v>
      </c>
      <c r="C28">
        <v>15478370</v>
      </c>
      <c r="D28">
        <v>41022</v>
      </c>
      <c r="E28">
        <v>15</v>
      </c>
      <c r="F28" t="s">
        <v>68</v>
      </c>
      <c r="G28" t="s">
        <v>138</v>
      </c>
    </row>
    <row r="29" spans="1:7" ht="18" customHeight="1">
      <c r="A29" t="s">
        <v>37</v>
      </c>
      <c r="B29">
        <v>25</v>
      </c>
      <c r="C29">
        <v>15478679</v>
      </c>
      <c r="D29">
        <v>41023</v>
      </c>
      <c r="E29">
        <v>15</v>
      </c>
      <c r="F29" t="s">
        <v>70</v>
      </c>
      <c r="G29" t="s">
        <v>139</v>
      </c>
    </row>
    <row r="30" spans="1:7" ht="18" customHeight="1">
      <c r="A30" t="s">
        <v>37</v>
      </c>
      <c r="B30">
        <v>26</v>
      </c>
      <c r="C30">
        <v>15479063</v>
      </c>
      <c r="D30">
        <v>41023</v>
      </c>
      <c r="E30">
        <v>8</v>
      </c>
      <c r="F30" t="s">
        <v>43</v>
      </c>
      <c r="G30" t="s">
        <v>140</v>
      </c>
    </row>
    <row r="31" spans="1:7" ht="18" customHeight="1">
      <c r="A31" t="s">
        <v>37</v>
      </c>
      <c r="B31">
        <v>27</v>
      </c>
      <c r="C31">
        <v>15479487</v>
      </c>
      <c r="D31">
        <v>41023</v>
      </c>
      <c r="E31">
        <v>9</v>
      </c>
      <c r="F31" t="s">
        <v>41</v>
      </c>
      <c r="G31" t="s">
        <v>141</v>
      </c>
    </row>
    <row r="32" spans="1:7" ht="18" customHeight="1">
      <c r="A32" t="s">
        <v>37</v>
      </c>
      <c r="B32">
        <v>28</v>
      </c>
      <c r="C32">
        <v>15479940</v>
      </c>
      <c r="D32">
        <v>41024</v>
      </c>
      <c r="E32">
        <v>14</v>
      </c>
      <c r="F32" t="s">
        <v>68</v>
      </c>
      <c r="G32" t="s">
        <v>82</v>
      </c>
    </row>
    <row r="33" spans="1:7" ht="18" customHeight="1">
      <c r="A33" t="s">
        <v>37</v>
      </c>
      <c r="B33">
        <v>29</v>
      </c>
      <c r="C33">
        <v>15480573</v>
      </c>
      <c r="D33">
        <v>41025</v>
      </c>
      <c r="E33">
        <v>8</v>
      </c>
      <c r="F33" t="s">
        <v>68</v>
      </c>
      <c r="G33" t="s">
        <v>142</v>
      </c>
    </row>
    <row r="34" spans="1:7" ht="18" customHeight="1">
      <c r="A34" t="s">
        <v>37</v>
      </c>
      <c r="B34">
        <v>30</v>
      </c>
      <c r="C34">
        <v>15481149</v>
      </c>
      <c r="D34">
        <v>41025</v>
      </c>
      <c r="E34">
        <v>5</v>
      </c>
      <c r="F34" t="s">
        <v>68</v>
      </c>
      <c r="G34" t="s">
        <v>143</v>
      </c>
    </row>
    <row r="35" spans="1:7" ht="18" customHeight="1">
      <c r="A35" t="s">
        <v>37</v>
      </c>
      <c r="B35">
        <v>31</v>
      </c>
      <c r="C35">
        <v>15481171</v>
      </c>
      <c r="D35">
        <v>41025</v>
      </c>
      <c r="E35">
        <v>3.5</v>
      </c>
      <c r="F35" t="s">
        <v>43</v>
      </c>
      <c r="G35" t="s">
        <v>144</v>
      </c>
    </row>
    <row r="36" spans="1:7" ht="18" customHeight="1">
      <c r="A36" t="s">
        <v>37</v>
      </c>
      <c r="B36">
        <v>32</v>
      </c>
      <c r="C36">
        <v>15481763</v>
      </c>
      <c r="D36">
        <v>41026</v>
      </c>
      <c r="E36">
        <v>12</v>
      </c>
      <c r="F36" t="s">
        <v>43</v>
      </c>
      <c r="G36" t="s">
        <v>145</v>
      </c>
    </row>
    <row r="37" spans="1:7" ht="18" customHeight="1">
      <c r="A37" t="s">
        <v>37</v>
      </c>
      <c r="B37">
        <v>33</v>
      </c>
      <c r="C37">
        <v>15481898</v>
      </c>
      <c r="D37">
        <v>41027</v>
      </c>
      <c r="E37">
        <v>12</v>
      </c>
      <c r="F37" t="s">
        <v>41</v>
      </c>
      <c r="G37" t="s">
        <v>146</v>
      </c>
    </row>
    <row r="38" spans="1:7" ht="18" customHeight="1">
      <c r="A38" t="s">
        <v>37</v>
      </c>
      <c r="B38">
        <v>34</v>
      </c>
      <c r="C38">
        <v>15467912</v>
      </c>
      <c r="D38">
        <v>41004</v>
      </c>
      <c r="E38">
        <v>30</v>
      </c>
      <c r="F38" t="s">
        <v>61</v>
      </c>
      <c r="G38" t="s">
        <v>147</v>
      </c>
    </row>
    <row r="39" spans="1:7" ht="18" customHeight="1">
      <c r="A39" t="s">
        <v>37</v>
      </c>
      <c r="B39">
        <v>35</v>
      </c>
      <c r="C39">
        <v>15469091</v>
      </c>
      <c r="D39">
        <v>41005</v>
      </c>
      <c r="E39">
        <v>9</v>
      </c>
      <c r="F39" t="s">
        <v>77</v>
      </c>
      <c r="G39" t="s">
        <v>148</v>
      </c>
    </row>
    <row r="40" spans="1:7" ht="18" customHeight="1">
      <c r="A40" t="s">
        <v>37</v>
      </c>
      <c r="B40">
        <v>36</v>
      </c>
      <c r="C40">
        <v>15468714</v>
      </c>
      <c r="D40">
        <v>41005</v>
      </c>
      <c r="E40">
        <v>4</v>
      </c>
      <c r="F40" t="s">
        <v>74</v>
      </c>
      <c r="G40" t="s">
        <v>149</v>
      </c>
    </row>
    <row r="41" spans="1:7" ht="18" customHeight="1">
      <c r="A41" t="s">
        <v>37</v>
      </c>
      <c r="B41">
        <v>37</v>
      </c>
      <c r="C41">
        <v>15472415</v>
      </c>
      <c r="D41">
        <v>41011</v>
      </c>
      <c r="E41">
        <v>5</v>
      </c>
      <c r="F41" t="s">
        <v>78</v>
      </c>
      <c r="G41" t="s">
        <v>150</v>
      </c>
    </row>
    <row r="42" spans="1:7" ht="18" customHeight="1">
      <c r="A42" t="s">
        <v>37</v>
      </c>
      <c r="B42">
        <v>38</v>
      </c>
      <c r="C42">
        <v>15472473</v>
      </c>
      <c r="D42">
        <v>41011</v>
      </c>
      <c r="E42">
        <v>5</v>
      </c>
      <c r="F42" t="s">
        <v>46</v>
      </c>
      <c r="G42" t="s">
        <v>151</v>
      </c>
    </row>
    <row r="43" spans="1:7" ht="18" customHeight="1">
      <c r="A43" t="s">
        <v>37</v>
      </c>
      <c r="B43">
        <v>39</v>
      </c>
      <c r="C43">
        <v>15474617</v>
      </c>
      <c r="D43">
        <v>41016</v>
      </c>
      <c r="E43">
        <v>979</v>
      </c>
      <c r="F43" t="s">
        <v>63</v>
      </c>
      <c r="G43" t="s">
        <v>76</v>
      </c>
    </row>
    <row r="44" spans="1:7" ht="18" customHeight="1">
      <c r="A44" t="s">
        <v>37</v>
      </c>
      <c r="B44">
        <v>40</v>
      </c>
      <c r="C44">
        <v>15474762</v>
      </c>
      <c r="D44">
        <v>41016</v>
      </c>
      <c r="E44">
        <v>6700</v>
      </c>
      <c r="F44" t="s">
        <v>63</v>
      </c>
      <c r="G44" t="s">
        <v>76</v>
      </c>
    </row>
    <row r="45" spans="1:7" ht="18" customHeight="1">
      <c r="A45" t="s">
        <v>37</v>
      </c>
      <c r="B45">
        <v>41</v>
      </c>
      <c r="C45">
        <v>15474700</v>
      </c>
      <c r="D45">
        <v>41016</v>
      </c>
      <c r="E45">
        <v>1753</v>
      </c>
      <c r="F45" t="s">
        <v>63</v>
      </c>
      <c r="G45" t="s">
        <v>76</v>
      </c>
    </row>
    <row r="46" spans="1:7" ht="18" customHeight="1">
      <c r="A46" t="s">
        <v>37</v>
      </c>
      <c r="B46">
        <v>42</v>
      </c>
      <c r="C46">
        <v>15474986</v>
      </c>
      <c r="D46">
        <v>41016</v>
      </c>
      <c r="E46">
        <v>1753</v>
      </c>
      <c r="F46" t="s">
        <v>63</v>
      </c>
      <c r="G46" t="s">
        <v>76</v>
      </c>
    </row>
    <row r="47" spans="1:7" ht="18" customHeight="1">
      <c r="A47" t="s">
        <v>37</v>
      </c>
      <c r="B47">
        <v>43</v>
      </c>
      <c r="C47">
        <v>15476203</v>
      </c>
      <c r="D47">
        <v>41018</v>
      </c>
      <c r="E47">
        <v>90</v>
      </c>
      <c r="F47" t="s">
        <v>63</v>
      </c>
      <c r="G47" t="s">
        <v>152</v>
      </c>
    </row>
    <row r="48" spans="1:7" ht="18" customHeight="1">
      <c r="A48" t="s">
        <v>37</v>
      </c>
      <c r="B48">
        <v>44</v>
      </c>
      <c r="C48">
        <v>15476955</v>
      </c>
      <c r="D48">
        <v>41019</v>
      </c>
      <c r="E48">
        <v>2400</v>
      </c>
      <c r="F48" t="s">
        <v>81</v>
      </c>
      <c r="G48" t="s">
        <v>80</v>
      </c>
    </row>
    <row r="49" spans="1:7" ht="18" customHeight="1">
      <c r="A49" t="s">
        <v>37</v>
      </c>
      <c r="B49">
        <v>45</v>
      </c>
      <c r="C49">
        <v>15478254</v>
      </c>
      <c r="D49">
        <v>41022</v>
      </c>
      <c r="E49">
        <v>290</v>
      </c>
      <c r="F49" t="s">
        <v>64</v>
      </c>
      <c r="G49" t="s">
        <v>153</v>
      </c>
    </row>
    <row r="50" spans="1:7" ht="18" customHeight="1">
      <c r="A50" t="s">
        <v>37</v>
      </c>
      <c r="B50">
        <v>46</v>
      </c>
      <c r="C50">
        <v>15459172</v>
      </c>
      <c r="D50">
        <v>41023</v>
      </c>
      <c r="E50">
        <v>24710</v>
      </c>
      <c r="F50" t="s">
        <v>45</v>
      </c>
      <c r="G50" t="s">
        <v>154</v>
      </c>
    </row>
    <row r="51" spans="1:7" ht="18" customHeight="1">
      <c r="A51" t="s">
        <v>37</v>
      </c>
      <c r="B51">
        <v>47</v>
      </c>
      <c r="C51">
        <v>15479340</v>
      </c>
      <c r="D51">
        <v>41023</v>
      </c>
      <c r="E51">
        <v>25.5</v>
      </c>
      <c r="F51" t="s">
        <v>54</v>
      </c>
      <c r="G51" t="s">
        <v>155</v>
      </c>
    </row>
    <row r="52" spans="1:7" ht="18" customHeight="1">
      <c r="A52" t="s">
        <v>37</v>
      </c>
      <c r="B52">
        <v>48</v>
      </c>
      <c r="C52">
        <v>15481166</v>
      </c>
      <c r="D52">
        <v>41025</v>
      </c>
      <c r="E52">
        <v>102</v>
      </c>
      <c r="F52" t="s">
        <v>43</v>
      </c>
      <c r="G52" t="s">
        <v>156</v>
      </c>
    </row>
    <row r="53" spans="1:7" ht="18" customHeight="1">
      <c r="A53" t="s">
        <v>37</v>
      </c>
      <c r="B53">
        <v>49</v>
      </c>
      <c r="C53">
        <v>15482295</v>
      </c>
      <c r="D53">
        <v>41027</v>
      </c>
      <c r="E53">
        <v>12</v>
      </c>
      <c r="F53" t="s">
        <v>73</v>
      </c>
      <c r="G53" t="s">
        <v>157</v>
      </c>
    </row>
    <row r="54" spans="1:7" ht="15">
      <c r="A54" t="s">
        <v>34</v>
      </c>
      <c r="B54">
        <v>1</v>
      </c>
      <c r="C54">
        <v>15465752</v>
      </c>
      <c r="D54">
        <v>41001</v>
      </c>
      <c r="E54">
        <v>5</v>
      </c>
      <c r="F54" t="s">
        <v>161</v>
      </c>
      <c r="G54" t="s">
        <v>181</v>
      </c>
    </row>
    <row r="55" spans="1:7" ht="15">
      <c r="A55" t="s">
        <v>34</v>
      </c>
      <c r="B55">
        <v>2</v>
      </c>
      <c r="C55">
        <v>15466447</v>
      </c>
      <c r="D55">
        <v>41002</v>
      </c>
      <c r="E55">
        <v>58</v>
      </c>
      <c r="F55" t="s">
        <v>162</v>
      </c>
      <c r="G55" t="s">
        <v>182</v>
      </c>
    </row>
    <row r="56" spans="1:7" ht="15">
      <c r="A56" t="s">
        <v>34</v>
      </c>
      <c r="B56">
        <v>3</v>
      </c>
      <c r="C56">
        <v>15466931</v>
      </c>
      <c r="D56">
        <v>41003</v>
      </c>
      <c r="E56">
        <v>14.5</v>
      </c>
      <c r="F56" t="s">
        <v>163</v>
      </c>
      <c r="G56" t="s">
        <v>179</v>
      </c>
    </row>
    <row r="57" spans="1:7" ht="15">
      <c r="A57" t="s">
        <v>34</v>
      </c>
      <c r="B57">
        <v>4</v>
      </c>
      <c r="C57">
        <v>15466010</v>
      </c>
      <c r="D57">
        <v>41019</v>
      </c>
      <c r="E57">
        <v>2200</v>
      </c>
      <c r="F57" t="s">
        <v>174</v>
      </c>
      <c r="G57" t="s">
        <v>183</v>
      </c>
    </row>
    <row r="58" spans="1:7" ht="15">
      <c r="A58" t="s">
        <v>34</v>
      </c>
      <c r="B58">
        <v>5</v>
      </c>
      <c r="C58">
        <v>15466021</v>
      </c>
      <c r="D58">
        <v>41019</v>
      </c>
      <c r="E58">
        <v>1200</v>
      </c>
      <c r="F58" t="s">
        <v>175</v>
      </c>
      <c r="G58" t="s">
        <v>184</v>
      </c>
    </row>
    <row r="59" spans="1:7" ht="15">
      <c r="A59" t="s">
        <v>34</v>
      </c>
      <c r="B59">
        <v>6</v>
      </c>
      <c r="C59">
        <v>15465985</v>
      </c>
      <c r="D59">
        <v>41019</v>
      </c>
      <c r="E59">
        <v>1200</v>
      </c>
      <c r="F59" t="s">
        <v>175</v>
      </c>
      <c r="G59" t="s">
        <v>185</v>
      </c>
    </row>
    <row r="60" spans="1:7" ht="15">
      <c r="A60" t="s">
        <v>34</v>
      </c>
      <c r="B60">
        <v>7</v>
      </c>
      <c r="C60">
        <v>15465965</v>
      </c>
      <c r="D60">
        <v>41019</v>
      </c>
      <c r="E60">
        <v>1200</v>
      </c>
      <c r="F60" t="s">
        <v>175</v>
      </c>
      <c r="G60" t="s">
        <v>186</v>
      </c>
    </row>
    <row r="61" spans="1:7" ht="15">
      <c r="A61" t="s">
        <v>34</v>
      </c>
      <c r="B61">
        <v>8</v>
      </c>
      <c r="C61">
        <v>15472840</v>
      </c>
      <c r="D61">
        <v>41012</v>
      </c>
      <c r="E61">
        <v>5</v>
      </c>
      <c r="F61" t="s">
        <v>164</v>
      </c>
      <c r="G61" t="s">
        <v>180</v>
      </c>
    </row>
    <row r="62" spans="1:7" ht="15">
      <c r="A62" t="s">
        <v>34</v>
      </c>
      <c r="B62">
        <v>9</v>
      </c>
      <c r="C62">
        <v>15475502</v>
      </c>
      <c r="D62">
        <v>41017</v>
      </c>
      <c r="E62">
        <v>10</v>
      </c>
      <c r="F62" t="s">
        <v>165</v>
      </c>
      <c r="G62" t="s">
        <v>187</v>
      </c>
    </row>
    <row r="63" spans="1:7" ht="15">
      <c r="A63" t="s">
        <v>34</v>
      </c>
      <c r="B63">
        <v>10</v>
      </c>
      <c r="C63">
        <v>15479532</v>
      </c>
      <c r="D63">
        <v>41018</v>
      </c>
      <c r="E63">
        <v>5</v>
      </c>
      <c r="F63" t="s">
        <v>166</v>
      </c>
      <c r="G63" t="s">
        <v>188</v>
      </c>
    </row>
    <row r="64" spans="1:7" ht="15">
      <c r="A64" t="s">
        <v>34</v>
      </c>
      <c r="B64">
        <v>11</v>
      </c>
      <c r="C64">
        <v>15478649</v>
      </c>
      <c r="D64">
        <v>41023</v>
      </c>
      <c r="E64">
        <v>10</v>
      </c>
      <c r="F64" t="s">
        <v>167</v>
      </c>
      <c r="G64" t="s">
        <v>189</v>
      </c>
    </row>
    <row r="65" spans="1:7" ht="15">
      <c r="A65" t="s">
        <v>34</v>
      </c>
      <c r="B65">
        <v>12</v>
      </c>
      <c r="C65">
        <v>15479035</v>
      </c>
      <c r="D65">
        <v>41023</v>
      </c>
      <c r="E65">
        <v>5</v>
      </c>
      <c r="F65" t="s">
        <v>168</v>
      </c>
      <c r="G65" t="s">
        <v>190</v>
      </c>
    </row>
    <row r="66" spans="1:7" ht="15">
      <c r="A66" t="s">
        <v>34</v>
      </c>
      <c r="B66">
        <v>13</v>
      </c>
      <c r="C66">
        <v>15479661</v>
      </c>
      <c r="D66">
        <v>41024</v>
      </c>
      <c r="E66">
        <v>5</v>
      </c>
      <c r="F66" t="s">
        <v>169</v>
      </c>
      <c r="G66" t="s">
        <v>191</v>
      </c>
    </row>
    <row r="67" spans="1:7" ht="15">
      <c r="A67" t="s">
        <v>34</v>
      </c>
      <c r="B67">
        <v>14</v>
      </c>
      <c r="C67">
        <v>15481314</v>
      </c>
      <c r="D67">
        <v>41026</v>
      </c>
      <c r="E67">
        <v>5</v>
      </c>
      <c r="F67" t="s">
        <v>176</v>
      </c>
      <c r="G67" t="s">
        <v>192</v>
      </c>
    </row>
    <row r="68" spans="1:7" ht="15">
      <c r="A68" t="s">
        <v>199</v>
      </c>
      <c r="B68">
        <v>1</v>
      </c>
      <c r="C68">
        <v>15465620</v>
      </c>
      <c r="D68">
        <v>41001</v>
      </c>
      <c r="E68">
        <v>5</v>
      </c>
      <c r="F68" t="s">
        <v>211</v>
      </c>
      <c r="G68" t="s">
        <v>218</v>
      </c>
    </row>
    <row r="69" spans="1:7" ht="15">
      <c r="A69" t="s">
        <v>199</v>
      </c>
      <c r="B69">
        <v>9</v>
      </c>
      <c r="C69">
        <v>15469320</v>
      </c>
      <c r="D69">
        <v>41008</v>
      </c>
      <c r="E69">
        <v>15</v>
      </c>
      <c r="F69" t="s">
        <v>212</v>
      </c>
      <c r="G69" t="s">
        <v>219</v>
      </c>
    </row>
    <row r="70" spans="1:7" ht="15">
      <c r="A70" t="s">
        <v>199</v>
      </c>
      <c r="B70">
        <v>12</v>
      </c>
      <c r="C70">
        <v>15476618</v>
      </c>
      <c r="D70">
        <v>41018</v>
      </c>
      <c r="E70">
        <v>15</v>
      </c>
      <c r="F70" t="s">
        <v>212</v>
      </c>
      <c r="G70" t="s">
        <v>220</v>
      </c>
    </row>
    <row r="71" spans="1:7" ht="15">
      <c r="A71" t="s">
        <v>199</v>
      </c>
      <c r="B71">
        <v>13</v>
      </c>
      <c r="C71">
        <v>15476743</v>
      </c>
      <c r="D71">
        <v>41018</v>
      </c>
      <c r="E71">
        <v>15</v>
      </c>
      <c r="F71" t="s">
        <v>212</v>
      </c>
      <c r="G71" t="s">
        <v>221</v>
      </c>
    </row>
    <row r="72" spans="1:7" ht="15">
      <c r="A72" t="s">
        <v>199</v>
      </c>
      <c r="B72">
        <v>14</v>
      </c>
      <c r="C72">
        <v>15477019</v>
      </c>
      <c r="D72">
        <v>41019</v>
      </c>
      <c r="E72">
        <v>30</v>
      </c>
      <c r="F72" t="s">
        <v>212</v>
      </c>
      <c r="G72" t="s">
        <v>222</v>
      </c>
    </row>
    <row r="73" spans="1:7" ht="15">
      <c r="A73" t="s">
        <v>199</v>
      </c>
      <c r="B73">
        <v>15</v>
      </c>
      <c r="C73">
        <v>15477117</v>
      </c>
      <c r="D73">
        <v>41019</v>
      </c>
      <c r="E73">
        <v>10</v>
      </c>
      <c r="F73" t="s">
        <v>212</v>
      </c>
      <c r="G73" t="s">
        <v>222</v>
      </c>
    </row>
    <row r="74" spans="1:7" ht="15">
      <c r="A74" t="s">
        <v>199</v>
      </c>
      <c r="B74">
        <v>21</v>
      </c>
      <c r="C74">
        <v>15479748</v>
      </c>
      <c r="D74">
        <v>41024</v>
      </c>
      <c r="E74">
        <v>15</v>
      </c>
      <c r="F74" t="s">
        <v>212</v>
      </c>
      <c r="G74" t="s">
        <v>223</v>
      </c>
    </row>
    <row r="75" spans="1:7" ht="15">
      <c r="A75" t="s">
        <v>199</v>
      </c>
      <c r="B75">
        <v>16</v>
      </c>
      <c r="C75">
        <v>15477552</v>
      </c>
      <c r="D75">
        <v>41019</v>
      </c>
      <c r="E75">
        <v>7480</v>
      </c>
      <c r="F75" t="s">
        <v>215</v>
      </c>
      <c r="G75" t="s">
        <v>224</v>
      </c>
    </row>
    <row r="76" spans="1:7" ht="15">
      <c r="A76" t="s">
        <v>199</v>
      </c>
      <c r="B76">
        <v>4</v>
      </c>
      <c r="C76">
        <v>15466600</v>
      </c>
      <c r="D76">
        <v>41002</v>
      </c>
      <c r="E76">
        <v>900</v>
      </c>
      <c r="F76" t="s">
        <v>225</v>
      </c>
      <c r="G76" t="s">
        <v>226</v>
      </c>
    </row>
    <row r="77" spans="1:7" ht="15">
      <c r="A77" t="s">
        <v>199</v>
      </c>
      <c r="B77">
        <v>11</v>
      </c>
      <c r="C77">
        <v>15470856</v>
      </c>
      <c r="D77">
        <v>41009</v>
      </c>
      <c r="E77">
        <v>10</v>
      </c>
      <c r="F77" t="s">
        <v>227</v>
      </c>
      <c r="G77" t="s">
        <v>228</v>
      </c>
    </row>
    <row r="78" spans="1:7" ht="15">
      <c r="A78" t="s">
        <v>199</v>
      </c>
      <c r="B78">
        <v>8</v>
      </c>
      <c r="C78">
        <v>15468254</v>
      </c>
      <c r="D78">
        <v>41004</v>
      </c>
      <c r="E78">
        <v>20</v>
      </c>
      <c r="F78" t="s">
        <v>203</v>
      </c>
      <c r="G78" t="s">
        <v>229</v>
      </c>
    </row>
    <row r="79" spans="1:7" ht="15">
      <c r="A79" t="s">
        <v>199</v>
      </c>
      <c r="B79">
        <v>18</v>
      </c>
      <c r="C79">
        <v>15479031</v>
      </c>
      <c r="D79">
        <v>41023</v>
      </c>
      <c r="E79">
        <v>12.6</v>
      </c>
      <c r="F79" t="s">
        <v>200</v>
      </c>
      <c r="G79" t="s">
        <v>230</v>
      </c>
    </row>
    <row r="80" spans="1:7" ht="15">
      <c r="A80" t="s">
        <v>199</v>
      </c>
      <c r="B80">
        <v>6</v>
      </c>
      <c r="C80">
        <v>15466713</v>
      </c>
      <c r="D80">
        <v>41002</v>
      </c>
      <c r="E80">
        <v>15</v>
      </c>
      <c r="F80" t="s">
        <v>206</v>
      </c>
      <c r="G80" t="s">
        <v>231</v>
      </c>
    </row>
    <row r="81" spans="1:7" ht="15">
      <c r="A81" t="s">
        <v>199</v>
      </c>
      <c r="B81">
        <v>7</v>
      </c>
      <c r="C81">
        <v>15467669</v>
      </c>
      <c r="D81">
        <v>41003</v>
      </c>
      <c r="E81">
        <v>15</v>
      </c>
      <c r="F81" t="s">
        <v>206</v>
      </c>
      <c r="G81" t="s">
        <v>229</v>
      </c>
    </row>
    <row r="82" spans="1:7" ht="15">
      <c r="A82" t="s">
        <v>199</v>
      </c>
      <c r="B82">
        <v>19</v>
      </c>
      <c r="C82">
        <v>15479172</v>
      </c>
      <c r="D82">
        <v>41023</v>
      </c>
      <c r="E82">
        <v>5</v>
      </c>
      <c r="F82" t="s">
        <v>206</v>
      </c>
      <c r="G82" t="s">
        <v>232</v>
      </c>
    </row>
    <row r="83" spans="1:7" ht="15">
      <c r="A83" t="s">
        <v>199</v>
      </c>
      <c r="B83">
        <v>20</v>
      </c>
      <c r="C83">
        <v>15479315</v>
      </c>
      <c r="D83">
        <v>41023</v>
      </c>
      <c r="E83">
        <v>5</v>
      </c>
      <c r="F83" t="s">
        <v>206</v>
      </c>
      <c r="G83" t="s">
        <v>233</v>
      </c>
    </row>
    <row r="84" spans="1:7" ht="15">
      <c r="A84" t="s">
        <v>199</v>
      </c>
      <c r="B84">
        <v>22</v>
      </c>
      <c r="C84">
        <v>15480010</v>
      </c>
      <c r="D84">
        <v>41024</v>
      </c>
      <c r="E84">
        <v>5</v>
      </c>
      <c r="F84" t="s">
        <v>206</v>
      </c>
      <c r="G84" t="s">
        <v>234</v>
      </c>
    </row>
    <row r="85" spans="1:7" ht="15">
      <c r="A85" t="s">
        <v>199</v>
      </c>
      <c r="B85">
        <v>17</v>
      </c>
      <c r="C85">
        <v>15478732</v>
      </c>
      <c r="D85">
        <v>41023</v>
      </c>
      <c r="E85">
        <v>5</v>
      </c>
      <c r="F85" t="s">
        <v>201</v>
      </c>
      <c r="G85" t="s">
        <v>235</v>
      </c>
    </row>
    <row r="86" spans="1:7" ht="15">
      <c r="A86" t="s">
        <v>199</v>
      </c>
      <c r="B86">
        <v>3</v>
      </c>
      <c r="C86">
        <v>15465866</v>
      </c>
      <c r="D86">
        <v>41001</v>
      </c>
      <c r="E86">
        <v>5</v>
      </c>
      <c r="F86" t="s">
        <v>236</v>
      </c>
      <c r="G86" t="s">
        <v>237</v>
      </c>
    </row>
    <row r="87" spans="1:7" ht="15">
      <c r="A87" t="s">
        <v>199</v>
      </c>
      <c r="B87">
        <v>2</v>
      </c>
      <c r="C87">
        <v>15465769</v>
      </c>
      <c r="D87">
        <v>41001</v>
      </c>
      <c r="E87">
        <v>5</v>
      </c>
      <c r="F87" t="s">
        <v>205</v>
      </c>
      <c r="G87" t="s">
        <v>238</v>
      </c>
    </row>
    <row r="88" spans="1:7" ht="15">
      <c r="A88" t="s">
        <v>199</v>
      </c>
      <c r="B88">
        <v>10</v>
      </c>
      <c r="C88">
        <v>15470468</v>
      </c>
      <c r="D88">
        <v>41009</v>
      </c>
      <c r="E88">
        <v>5</v>
      </c>
      <c r="F88" t="s">
        <v>205</v>
      </c>
      <c r="G88" t="s">
        <v>239</v>
      </c>
    </row>
    <row r="89" spans="1:7" ht="15">
      <c r="A89" t="s">
        <v>199</v>
      </c>
      <c r="B89">
        <v>5</v>
      </c>
      <c r="C89">
        <v>15466670</v>
      </c>
      <c r="D89">
        <v>41002</v>
      </c>
      <c r="E89">
        <v>5</v>
      </c>
      <c r="F89" t="s">
        <v>240</v>
      </c>
      <c r="G89" t="s">
        <v>241</v>
      </c>
    </row>
    <row r="90" spans="2:7" ht="15">
      <c r="B90">
        <v>1</v>
      </c>
      <c r="C90">
        <v>15468262</v>
      </c>
      <c r="D90">
        <v>41004</v>
      </c>
      <c r="E90">
        <v>3</v>
      </c>
      <c r="F90" t="s">
        <v>265</v>
      </c>
      <c r="G90" t="s">
        <v>270</v>
      </c>
    </row>
    <row r="91" spans="2:7" ht="15">
      <c r="B91">
        <v>2</v>
      </c>
      <c r="C91">
        <v>15470329</v>
      </c>
      <c r="D91">
        <v>41009</v>
      </c>
      <c r="E91">
        <v>10</v>
      </c>
      <c r="F91" t="s">
        <v>266</v>
      </c>
      <c r="G91" t="s">
        <v>271</v>
      </c>
    </row>
    <row r="92" spans="2:7" ht="15">
      <c r="B92">
        <v>3</v>
      </c>
      <c r="C92">
        <v>15471108</v>
      </c>
      <c r="D92">
        <v>41009</v>
      </c>
      <c r="E92">
        <v>15</v>
      </c>
      <c r="F92" t="s">
        <v>267</v>
      </c>
      <c r="G92" t="s">
        <v>272</v>
      </c>
    </row>
    <row r="93" spans="2:7" ht="15">
      <c r="B93">
        <v>4</v>
      </c>
      <c r="C93">
        <v>15471648</v>
      </c>
      <c r="D93">
        <v>41010</v>
      </c>
      <c r="E93">
        <v>60</v>
      </c>
      <c r="F93" t="s">
        <v>273</v>
      </c>
      <c r="G93" t="s">
        <v>274</v>
      </c>
    </row>
    <row r="94" spans="2:7" ht="15">
      <c r="B94">
        <v>5</v>
      </c>
      <c r="C94">
        <v>15472181</v>
      </c>
      <c r="D94">
        <v>41011</v>
      </c>
      <c r="E94">
        <v>10</v>
      </c>
      <c r="F94" t="s">
        <v>262</v>
      </c>
      <c r="G94" t="s">
        <v>275</v>
      </c>
    </row>
    <row r="95" spans="2:7" ht="15">
      <c r="B95">
        <v>6</v>
      </c>
      <c r="C95">
        <v>15472490</v>
      </c>
      <c r="D95">
        <v>41011</v>
      </c>
      <c r="E95">
        <v>10</v>
      </c>
      <c r="F95" t="s">
        <v>262</v>
      </c>
      <c r="G95" t="s">
        <v>276</v>
      </c>
    </row>
    <row r="96" spans="2:7" ht="15">
      <c r="B96">
        <v>7</v>
      </c>
      <c r="C96">
        <v>15473295</v>
      </c>
      <c r="D96">
        <v>41012</v>
      </c>
      <c r="E96">
        <v>10</v>
      </c>
      <c r="F96" t="s">
        <v>262</v>
      </c>
      <c r="G96" t="s">
        <v>277</v>
      </c>
    </row>
    <row r="97" spans="1:7" ht="15">
      <c r="A97" t="s">
        <v>199</v>
      </c>
      <c r="B97">
        <v>1</v>
      </c>
      <c r="C97">
        <v>15469708</v>
      </c>
      <c r="D97">
        <v>41008</v>
      </c>
      <c r="E97">
        <v>5</v>
      </c>
      <c r="F97" t="s">
        <v>295</v>
      </c>
      <c r="G97" t="s">
        <v>296</v>
      </c>
    </row>
    <row r="98" spans="1:7" ht="15">
      <c r="A98" t="s">
        <v>199</v>
      </c>
      <c r="B98">
        <v>2</v>
      </c>
      <c r="C98">
        <v>15469940</v>
      </c>
      <c r="D98">
        <v>41008</v>
      </c>
      <c r="E98">
        <v>10</v>
      </c>
      <c r="F98" t="s">
        <v>297</v>
      </c>
      <c r="G98" t="s">
        <v>298</v>
      </c>
    </row>
    <row r="99" spans="1:7" ht="15">
      <c r="A99" t="s">
        <v>199</v>
      </c>
      <c r="B99">
        <v>3</v>
      </c>
      <c r="C99">
        <v>15471572</v>
      </c>
      <c r="D99">
        <v>41010</v>
      </c>
      <c r="E99">
        <v>15</v>
      </c>
      <c r="F99" t="s">
        <v>295</v>
      </c>
      <c r="G99" t="s">
        <v>299</v>
      </c>
    </row>
    <row r="100" spans="1:7" ht="15">
      <c r="A100" t="s">
        <v>199</v>
      </c>
      <c r="B100">
        <v>4</v>
      </c>
      <c r="C100">
        <v>15478450</v>
      </c>
      <c r="D100">
        <v>41022</v>
      </c>
      <c r="E100">
        <v>15</v>
      </c>
      <c r="F100" t="s">
        <v>300</v>
      </c>
      <c r="G100" t="s">
        <v>301</v>
      </c>
    </row>
    <row r="101" spans="1:7" ht="15">
      <c r="A101" t="s">
        <v>199</v>
      </c>
      <c r="B101">
        <v>5</v>
      </c>
      <c r="C101">
        <v>15479763</v>
      </c>
      <c r="D101">
        <v>41024</v>
      </c>
      <c r="E101">
        <v>5</v>
      </c>
      <c r="F101" t="s">
        <v>302</v>
      </c>
      <c r="G101" t="s">
        <v>303</v>
      </c>
    </row>
  </sheetData>
  <sheetProtection/>
  <autoFilter ref="A4:H54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H84" sqref="H84"/>
    </sheetView>
  </sheetViews>
  <sheetFormatPr defaultColWidth="9.140625" defaultRowHeight="15"/>
  <cols>
    <col min="1" max="1" width="35.57421875" style="0" customWidth="1"/>
    <col min="2" max="2" width="12.8515625" style="0" customWidth="1"/>
    <col min="3" max="3" width="14.57421875" style="0" customWidth="1"/>
    <col min="4" max="5" width="15.00390625" style="0" customWidth="1"/>
    <col min="6" max="6" width="13.421875" style="0" customWidth="1"/>
    <col min="7" max="7" width="13.140625" style="0" customWidth="1"/>
    <col min="8" max="8" width="44.140625" style="0" customWidth="1"/>
  </cols>
  <sheetData>
    <row r="1" spans="1:8" ht="21.75" customHeight="1">
      <c r="B1" t="s">
        <v>113</v>
      </c>
      <c r="H1" t="s">
        <v>20</v>
      </c>
    </row>
    <row r="2" spans="1:8" ht="90">
      <c r="A2" t="s">
        <v>0</v>
      </c>
      <c r="B2" t="s">
        <v>1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</row>
    <row r="3" spans="1:8" ht="1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</row>
    <row r="4" spans="1:8" ht="30">
      <c r="A4" t="s">
        <v>199</v>
      </c>
      <c r="B4">
        <v>1</v>
      </c>
      <c r="C4">
        <v>40528628</v>
      </c>
      <c r="D4">
        <v>41002</v>
      </c>
      <c r="E4" t="s">
        <v>35</v>
      </c>
      <c r="F4">
        <v>15</v>
      </c>
      <c r="G4">
        <v>466.1</v>
      </c>
      <c r="H4" t="s">
        <v>43</v>
      </c>
    </row>
    <row r="5" spans="1:8" ht="30">
      <c r="A5" t="s">
        <v>199</v>
      </c>
      <c r="B5">
        <v>2</v>
      </c>
      <c r="C5">
        <v>40528625</v>
      </c>
      <c r="D5">
        <v>41002</v>
      </c>
      <c r="E5" t="s">
        <v>35</v>
      </c>
      <c r="F5">
        <v>5</v>
      </c>
      <c r="G5">
        <v>466.1</v>
      </c>
      <c r="H5" t="s">
        <v>70</v>
      </c>
    </row>
    <row r="6" spans="1:8" ht="30">
      <c r="A6" t="s">
        <v>199</v>
      </c>
      <c r="B6">
        <v>3</v>
      </c>
      <c r="C6">
        <v>40528629</v>
      </c>
      <c r="D6">
        <v>41008</v>
      </c>
      <c r="E6" t="s">
        <v>35</v>
      </c>
      <c r="F6">
        <v>7</v>
      </c>
      <c r="G6">
        <v>466.1</v>
      </c>
      <c r="H6" t="s">
        <v>71</v>
      </c>
    </row>
    <row r="7" spans="1:8" ht="30">
      <c r="A7" t="s">
        <v>199</v>
      </c>
      <c r="B7">
        <v>4</v>
      </c>
      <c r="C7">
        <v>40525156</v>
      </c>
      <c r="D7">
        <v>41001</v>
      </c>
      <c r="E7" t="s">
        <v>35</v>
      </c>
      <c r="F7">
        <v>5</v>
      </c>
      <c r="G7">
        <v>466.1</v>
      </c>
      <c r="H7" t="s">
        <v>72</v>
      </c>
    </row>
    <row r="8" spans="1:8" ht="30">
      <c r="A8" t="s">
        <v>199</v>
      </c>
      <c r="B8">
        <v>5</v>
      </c>
      <c r="C8">
        <v>40528103</v>
      </c>
      <c r="D8">
        <v>41001</v>
      </c>
      <c r="E8" t="s">
        <v>35</v>
      </c>
      <c r="F8">
        <v>5</v>
      </c>
      <c r="G8">
        <v>466.1</v>
      </c>
      <c r="H8" t="s">
        <v>72</v>
      </c>
    </row>
    <row r="9" spans="1:8" ht="30">
      <c r="A9" t="s">
        <v>199</v>
      </c>
      <c r="B9">
        <v>6</v>
      </c>
      <c r="C9">
        <v>40528840</v>
      </c>
      <c r="D9">
        <v>41005</v>
      </c>
      <c r="E9" t="s">
        <v>47</v>
      </c>
      <c r="F9">
        <v>60</v>
      </c>
      <c r="G9">
        <v>180084.66</v>
      </c>
      <c r="H9" t="s">
        <v>54</v>
      </c>
    </row>
    <row r="10" spans="1:8" ht="30">
      <c r="A10" t="s">
        <v>199</v>
      </c>
      <c r="B10">
        <v>7</v>
      </c>
      <c r="C10">
        <v>40528716</v>
      </c>
      <c r="D10">
        <v>41017</v>
      </c>
      <c r="E10" t="s">
        <v>35</v>
      </c>
      <c r="F10">
        <v>5</v>
      </c>
      <c r="G10">
        <v>466.1</v>
      </c>
      <c r="H10" t="s">
        <v>57</v>
      </c>
    </row>
    <row r="11" spans="1:8" ht="30">
      <c r="A11" t="s">
        <v>199</v>
      </c>
      <c r="B11">
        <v>8</v>
      </c>
      <c r="C11">
        <v>40528968</v>
      </c>
      <c r="D11">
        <v>41003</v>
      </c>
      <c r="E11" t="s">
        <v>35</v>
      </c>
      <c r="F11">
        <v>5</v>
      </c>
      <c r="G11">
        <v>466.1</v>
      </c>
      <c r="H11" t="s">
        <v>69</v>
      </c>
    </row>
    <row r="12" spans="1:8" ht="30">
      <c r="A12" t="s">
        <v>199</v>
      </c>
      <c r="B12">
        <v>9</v>
      </c>
      <c r="C12">
        <v>40528624</v>
      </c>
      <c r="D12">
        <v>41003</v>
      </c>
      <c r="E12" t="s">
        <v>35</v>
      </c>
      <c r="F12">
        <v>5</v>
      </c>
      <c r="G12">
        <v>466.1</v>
      </c>
      <c r="H12" t="s">
        <v>53</v>
      </c>
    </row>
    <row r="13" spans="1:8" ht="30">
      <c r="A13" t="s">
        <v>199</v>
      </c>
      <c r="B13">
        <v>10</v>
      </c>
      <c r="C13">
        <v>40528627</v>
      </c>
      <c r="D13">
        <v>41003</v>
      </c>
      <c r="E13" t="s">
        <v>35</v>
      </c>
      <c r="F13">
        <v>5</v>
      </c>
      <c r="G13">
        <v>466.1</v>
      </c>
      <c r="H13" t="s">
        <v>53</v>
      </c>
    </row>
    <row r="14" spans="1:8" ht="30">
      <c r="A14" t="s">
        <v>199</v>
      </c>
      <c r="B14">
        <v>11</v>
      </c>
      <c r="C14">
        <v>40530193</v>
      </c>
      <c r="D14">
        <v>41004</v>
      </c>
      <c r="E14" t="s">
        <v>35</v>
      </c>
      <c r="F14">
        <v>13</v>
      </c>
      <c r="G14">
        <v>466.1</v>
      </c>
      <c r="H14" t="s">
        <v>70</v>
      </c>
    </row>
    <row r="15" spans="1:8" ht="30">
      <c r="A15" t="s">
        <v>199</v>
      </c>
      <c r="B15">
        <v>12</v>
      </c>
      <c r="C15">
        <v>40530211</v>
      </c>
      <c r="D15">
        <v>41003</v>
      </c>
      <c r="E15" t="s">
        <v>35</v>
      </c>
      <c r="F15">
        <v>5</v>
      </c>
      <c r="G15">
        <v>466.1</v>
      </c>
      <c r="H15" t="s">
        <v>60</v>
      </c>
    </row>
    <row r="16" spans="1:8" ht="30">
      <c r="A16" t="s">
        <v>199</v>
      </c>
      <c r="B16">
        <v>13</v>
      </c>
      <c r="C16">
        <v>40530199</v>
      </c>
      <c r="D16">
        <v>41003</v>
      </c>
      <c r="E16" t="s">
        <v>35</v>
      </c>
      <c r="F16">
        <v>15</v>
      </c>
      <c r="G16">
        <v>466.1</v>
      </c>
      <c r="H16" t="s">
        <v>68</v>
      </c>
    </row>
    <row r="17" spans="1:8" ht="30">
      <c r="A17" t="s">
        <v>199</v>
      </c>
      <c r="B17">
        <v>14</v>
      </c>
      <c r="C17">
        <v>40530206</v>
      </c>
      <c r="D17">
        <v>41003</v>
      </c>
      <c r="E17" t="s">
        <v>35</v>
      </c>
      <c r="F17">
        <v>10</v>
      </c>
      <c r="G17">
        <v>466.1</v>
      </c>
      <c r="H17" t="s">
        <v>70</v>
      </c>
    </row>
    <row r="18" spans="1:8" ht="30">
      <c r="A18" t="s">
        <v>199</v>
      </c>
      <c r="B18">
        <v>15</v>
      </c>
      <c r="C18">
        <v>40530169</v>
      </c>
      <c r="D18">
        <v>41008</v>
      </c>
      <c r="E18" t="s">
        <v>35</v>
      </c>
      <c r="F18">
        <v>5</v>
      </c>
      <c r="G18">
        <v>466.1</v>
      </c>
      <c r="H18" t="s">
        <v>53</v>
      </c>
    </row>
    <row r="19" spans="1:8" ht="30">
      <c r="A19" t="s">
        <v>199</v>
      </c>
      <c r="B19">
        <v>16</v>
      </c>
      <c r="C19">
        <v>40530204</v>
      </c>
      <c r="D19">
        <v>41008</v>
      </c>
      <c r="E19" t="s">
        <v>35</v>
      </c>
      <c r="F19">
        <v>5</v>
      </c>
      <c r="G19">
        <v>466.1</v>
      </c>
      <c r="H19" t="s">
        <v>43</v>
      </c>
    </row>
    <row r="20" spans="1:8" ht="30">
      <c r="A20" t="s">
        <v>199</v>
      </c>
      <c r="B20">
        <v>17</v>
      </c>
      <c r="C20">
        <v>40530185</v>
      </c>
      <c r="D20">
        <v>41017</v>
      </c>
      <c r="E20" t="s">
        <v>35</v>
      </c>
      <c r="F20">
        <v>15</v>
      </c>
      <c r="G20">
        <v>466.1</v>
      </c>
      <c r="H20" t="s">
        <v>43</v>
      </c>
    </row>
    <row r="21" spans="1:8" ht="30">
      <c r="A21" t="s">
        <v>199</v>
      </c>
      <c r="B21">
        <v>18</v>
      </c>
      <c r="C21">
        <v>40531345</v>
      </c>
      <c r="D21">
        <v>41010</v>
      </c>
      <c r="E21" t="s">
        <v>35</v>
      </c>
      <c r="F21">
        <v>5</v>
      </c>
      <c r="G21">
        <v>466.1</v>
      </c>
      <c r="H21" t="s">
        <v>43</v>
      </c>
    </row>
    <row r="22" spans="1:8" ht="30">
      <c r="A22" t="s">
        <v>199</v>
      </c>
      <c r="B22">
        <v>19</v>
      </c>
      <c r="C22">
        <v>40531309</v>
      </c>
      <c r="D22">
        <v>41008</v>
      </c>
      <c r="E22" t="s">
        <v>35</v>
      </c>
      <c r="F22">
        <v>12</v>
      </c>
      <c r="G22">
        <v>466.1</v>
      </c>
      <c r="H22" t="s">
        <v>72</v>
      </c>
    </row>
    <row r="23" spans="1:8" ht="30">
      <c r="A23" t="s">
        <v>199</v>
      </c>
      <c r="B23">
        <v>20</v>
      </c>
      <c r="C23">
        <v>40531850</v>
      </c>
      <c r="D23">
        <v>41008</v>
      </c>
      <c r="E23" t="s">
        <v>35</v>
      </c>
      <c r="F23">
        <v>6.3</v>
      </c>
      <c r="G23">
        <v>466.1</v>
      </c>
      <c r="H23" t="s">
        <v>74</v>
      </c>
    </row>
    <row r="24" spans="1:8" ht="30">
      <c r="A24" t="s">
        <v>199</v>
      </c>
      <c r="B24">
        <v>21</v>
      </c>
      <c r="C24">
        <v>40531863</v>
      </c>
      <c r="D24">
        <v>41022</v>
      </c>
      <c r="E24" t="s">
        <v>35</v>
      </c>
      <c r="F24">
        <v>0.3</v>
      </c>
      <c r="G24">
        <v>466.1</v>
      </c>
      <c r="H24" t="s">
        <v>59</v>
      </c>
    </row>
    <row r="25" spans="1:8" ht="30">
      <c r="A25" t="s">
        <v>199</v>
      </c>
      <c r="B25">
        <v>22</v>
      </c>
      <c r="C25">
        <v>40531861</v>
      </c>
      <c r="D25">
        <v>41022</v>
      </c>
      <c r="E25" t="s">
        <v>35</v>
      </c>
      <c r="F25">
        <v>2.8</v>
      </c>
      <c r="G25">
        <v>466.1</v>
      </c>
      <c r="H25" t="s">
        <v>70</v>
      </c>
    </row>
    <row r="26" spans="1:8" ht="30">
      <c r="A26" t="s">
        <v>199</v>
      </c>
      <c r="B26">
        <v>23</v>
      </c>
      <c r="C26">
        <v>40532367</v>
      </c>
      <c r="D26">
        <v>41012</v>
      </c>
      <c r="E26" t="s">
        <v>35</v>
      </c>
      <c r="F26">
        <v>4</v>
      </c>
      <c r="G26">
        <v>466.1</v>
      </c>
      <c r="H26" t="s">
        <v>72</v>
      </c>
    </row>
    <row r="27" spans="1:8" ht="30">
      <c r="A27" t="s">
        <v>199</v>
      </c>
      <c r="B27">
        <v>24</v>
      </c>
      <c r="C27">
        <v>40536371</v>
      </c>
      <c r="D27">
        <v>41017</v>
      </c>
      <c r="E27" t="s">
        <v>35</v>
      </c>
      <c r="F27">
        <v>5</v>
      </c>
      <c r="G27">
        <v>466.1</v>
      </c>
      <c r="H27" t="s">
        <v>43</v>
      </c>
    </row>
    <row r="28" spans="1:8" ht="30">
      <c r="A28" t="s">
        <v>199</v>
      </c>
      <c r="B28">
        <v>25</v>
      </c>
      <c r="C28">
        <v>40533687</v>
      </c>
      <c r="D28">
        <v>41017</v>
      </c>
      <c r="E28" t="s">
        <v>35</v>
      </c>
      <c r="F28">
        <v>5</v>
      </c>
      <c r="G28">
        <v>466.1</v>
      </c>
      <c r="H28" t="s">
        <v>41</v>
      </c>
    </row>
    <row r="29" spans="1:8" ht="30">
      <c r="A29" t="s">
        <v>199</v>
      </c>
      <c r="B29">
        <v>26</v>
      </c>
      <c r="C29">
        <v>40533713</v>
      </c>
      <c r="D29">
        <v>41012</v>
      </c>
      <c r="E29" t="s">
        <v>35</v>
      </c>
      <c r="F29">
        <v>2.8</v>
      </c>
      <c r="G29">
        <v>466.1</v>
      </c>
      <c r="H29" t="s">
        <v>43</v>
      </c>
    </row>
    <row r="30" spans="1:8" ht="30">
      <c r="A30" t="s">
        <v>199</v>
      </c>
      <c r="B30">
        <v>27</v>
      </c>
      <c r="C30">
        <v>40533582</v>
      </c>
      <c r="D30">
        <v>41019</v>
      </c>
      <c r="E30" t="s">
        <v>35</v>
      </c>
      <c r="F30">
        <v>6.3</v>
      </c>
      <c r="G30">
        <v>466.1</v>
      </c>
      <c r="H30" t="s">
        <v>70</v>
      </c>
    </row>
    <row r="31" spans="1:8" ht="30">
      <c r="A31" t="s">
        <v>199</v>
      </c>
      <c r="B31">
        <v>28</v>
      </c>
      <c r="C31">
        <v>40533706</v>
      </c>
      <c r="D31">
        <v>41017</v>
      </c>
      <c r="E31" t="s">
        <v>35</v>
      </c>
      <c r="F31">
        <v>6.3</v>
      </c>
      <c r="G31">
        <v>466.1</v>
      </c>
      <c r="H31" t="s">
        <v>70</v>
      </c>
    </row>
    <row r="32" spans="1:8" ht="30">
      <c r="A32" t="s">
        <v>199</v>
      </c>
      <c r="B32">
        <v>29</v>
      </c>
      <c r="C32">
        <v>40533607</v>
      </c>
      <c r="D32">
        <v>41017</v>
      </c>
      <c r="E32" t="s">
        <v>35</v>
      </c>
      <c r="F32">
        <v>2.8</v>
      </c>
      <c r="G32">
        <v>466.1</v>
      </c>
      <c r="H32" t="s">
        <v>43</v>
      </c>
    </row>
    <row r="33" spans="1:8" ht="30">
      <c r="A33" t="s">
        <v>199</v>
      </c>
      <c r="B33">
        <v>30</v>
      </c>
      <c r="C33">
        <v>40541104</v>
      </c>
      <c r="D33">
        <v>41018</v>
      </c>
      <c r="E33" t="s">
        <v>35</v>
      </c>
      <c r="F33">
        <v>10</v>
      </c>
      <c r="G33">
        <v>466.1</v>
      </c>
      <c r="H33" t="s">
        <v>71</v>
      </c>
    </row>
    <row r="34" spans="1:8" ht="30">
      <c r="A34" t="s">
        <v>199</v>
      </c>
      <c r="B34">
        <v>31</v>
      </c>
      <c r="C34">
        <v>40536323</v>
      </c>
      <c r="D34">
        <v>41018</v>
      </c>
      <c r="E34" t="s">
        <v>35</v>
      </c>
      <c r="F34">
        <v>15</v>
      </c>
      <c r="G34">
        <v>466.1</v>
      </c>
      <c r="H34" t="s">
        <v>72</v>
      </c>
    </row>
    <row r="35" spans="1:8" ht="30">
      <c r="A35" t="s">
        <v>199</v>
      </c>
      <c r="B35">
        <v>32</v>
      </c>
      <c r="C35">
        <v>40539189</v>
      </c>
      <c r="D35">
        <v>41019</v>
      </c>
      <c r="E35" t="s">
        <v>35</v>
      </c>
      <c r="F35">
        <v>5</v>
      </c>
      <c r="G35">
        <v>466.1</v>
      </c>
      <c r="H35" t="s">
        <v>69</v>
      </c>
    </row>
    <row r="36" spans="1:8" ht="30">
      <c r="A36" t="s">
        <v>199</v>
      </c>
      <c r="B36">
        <v>33</v>
      </c>
      <c r="C36">
        <v>40540503</v>
      </c>
      <c r="D36">
        <v>41025</v>
      </c>
      <c r="E36" t="s">
        <v>35</v>
      </c>
      <c r="F36">
        <v>0.5</v>
      </c>
      <c r="G36">
        <v>466.1</v>
      </c>
      <c r="H36" t="s">
        <v>115</v>
      </c>
    </row>
    <row r="37" spans="1:8" ht="30">
      <c r="A37" t="s">
        <v>199</v>
      </c>
      <c r="B37">
        <v>34</v>
      </c>
      <c r="C37">
        <v>40539605</v>
      </c>
      <c r="D37">
        <v>41023</v>
      </c>
      <c r="E37" t="s">
        <v>35</v>
      </c>
      <c r="F37">
        <v>10</v>
      </c>
      <c r="G37">
        <v>466.1</v>
      </c>
      <c r="H37" t="s">
        <v>54</v>
      </c>
    </row>
    <row r="38" spans="1:8" ht="30">
      <c r="A38" t="s">
        <v>199</v>
      </c>
      <c r="B38">
        <v>35</v>
      </c>
      <c r="C38">
        <v>40539599</v>
      </c>
      <c r="D38">
        <v>41023</v>
      </c>
      <c r="E38" t="s">
        <v>35</v>
      </c>
      <c r="F38">
        <v>5</v>
      </c>
      <c r="G38">
        <v>466.1</v>
      </c>
      <c r="H38" t="s">
        <v>43</v>
      </c>
    </row>
    <row r="39" spans="1:8" ht="30">
      <c r="A39" t="s">
        <v>199</v>
      </c>
      <c r="B39">
        <v>36</v>
      </c>
      <c r="C39">
        <v>40539575</v>
      </c>
      <c r="D39">
        <v>41023</v>
      </c>
      <c r="E39" t="s">
        <v>35</v>
      </c>
      <c r="F39">
        <v>15</v>
      </c>
      <c r="G39">
        <v>466.1</v>
      </c>
      <c r="H39" t="s">
        <v>68</v>
      </c>
    </row>
    <row r="40" spans="1:8" ht="30">
      <c r="A40" t="s">
        <v>199</v>
      </c>
      <c r="B40">
        <v>37</v>
      </c>
      <c r="C40">
        <v>40539582</v>
      </c>
      <c r="D40">
        <v>41023</v>
      </c>
      <c r="E40" t="s">
        <v>35</v>
      </c>
      <c r="F40">
        <v>11</v>
      </c>
      <c r="G40">
        <v>466.1</v>
      </c>
      <c r="H40" t="s">
        <v>56</v>
      </c>
    </row>
    <row r="41" spans="1:8" ht="30">
      <c r="A41" t="s">
        <v>199</v>
      </c>
      <c r="B41">
        <v>38</v>
      </c>
      <c r="C41">
        <v>40542171</v>
      </c>
      <c r="D41">
        <v>41023</v>
      </c>
      <c r="E41" t="s">
        <v>35</v>
      </c>
      <c r="F41">
        <v>10</v>
      </c>
      <c r="G41">
        <v>466.1</v>
      </c>
      <c r="H41" t="s">
        <v>68</v>
      </c>
    </row>
    <row r="42" spans="1:8" ht="30">
      <c r="A42" t="s">
        <v>199</v>
      </c>
      <c r="B42">
        <v>39</v>
      </c>
      <c r="C42">
        <v>40542124</v>
      </c>
      <c r="D42">
        <v>41023</v>
      </c>
      <c r="E42" t="s">
        <v>35</v>
      </c>
      <c r="F42">
        <v>15</v>
      </c>
      <c r="G42">
        <v>466.1</v>
      </c>
      <c r="H42" t="s">
        <v>70</v>
      </c>
    </row>
    <row r="43" spans="1:8" ht="30">
      <c r="A43" t="s">
        <v>199</v>
      </c>
      <c r="B43">
        <v>40</v>
      </c>
      <c r="C43">
        <v>40542150</v>
      </c>
      <c r="D43">
        <v>41024</v>
      </c>
      <c r="E43" t="s">
        <v>35</v>
      </c>
      <c r="F43">
        <v>5</v>
      </c>
      <c r="G43">
        <v>466.1</v>
      </c>
      <c r="H43" t="s">
        <v>43</v>
      </c>
    </row>
    <row r="44" spans="1:8" ht="30">
      <c r="A44" t="s">
        <v>199</v>
      </c>
      <c r="B44">
        <v>41</v>
      </c>
      <c r="C44">
        <v>40542146</v>
      </c>
      <c r="D44">
        <v>41023</v>
      </c>
      <c r="E44" t="s">
        <v>35</v>
      </c>
      <c r="F44">
        <v>5</v>
      </c>
      <c r="G44">
        <v>466.1</v>
      </c>
      <c r="H44" t="s">
        <v>53</v>
      </c>
    </row>
    <row r="45" spans="1:8" ht="30">
      <c r="A45" t="s">
        <v>199</v>
      </c>
      <c r="B45">
        <v>42</v>
      </c>
      <c r="C45">
        <v>40542144</v>
      </c>
      <c r="D45">
        <v>41024</v>
      </c>
      <c r="E45" t="s">
        <v>35</v>
      </c>
      <c r="F45">
        <v>5</v>
      </c>
      <c r="G45">
        <v>466.1</v>
      </c>
      <c r="H45" t="s">
        <v>54</v>
      </c>
    </row>
    <row r="46" spans="1:8" ht="30">
      <c r="A46" t="s">
        <v>199</v>
      </c>
      <c r="B46">
        <v>43</v>
      </c>
      <c r="C46">
        <v>40523586</v>
      </c>
      <c r="D46">
        <v>41008</v>
      </c>
      <c r="E46" t="s">
        <v>35</v>
      </c>
      <c r="F46">
        <v>0.5</v>
      </c>
      <c r="G46">
        <v>466.1</v>
      </c>
      <c r="H46" t="s">
        <v>64</v>
      </c>
    </row>
    <row r="47" spans="1:8" ht="30">
      <c r="A47" t="s">
        <v>199</v>
      </c>
      <c r="B47">
        <v>44</v>
      </c>
      <c r="C47">
        <v>40523560</v>
      </c>
      <c r="D47">
        <v>41008</v>
      </c>
      <c r="E47" t="s">
        <v>35</v>
      </c>
      <c r="F47">
        <v>0.5</v>
      </c>
      <c r="G47">
        <v>466.1</v>
      </c>
      <c r="H47" t="s">
        <v>64</v>
      </c>
    </row>
    <row r="48" spans="1:8" ht="30">
      <c r="A48" t="s">
        <v>199</v>
      </c>
      <c r="B48">
        <v>45</v>
      </c>
      <c r="C48">
        <v>40523587</v>
      </c>
      <c r="D48">
        <v>41008</v>
      </c>
      <c r="E48" t="s">
        <v>35</v>
      </c>
      <c r="F48">
        <v>0.5</v>
      </c>
      <c r="G48">
        <v>466.1</v>
      </c>
      <c r="H48" t="s">
        <v>60</v>
      </c>
    </row>
    <row r="49" spans="1:8" ht="30">
      <c r="A49" t="s">
        <v>199</v>
      </c>
      <c r="B49">
        <v>46</v>
      </c>
      <c r="C49">
        <v>40523592</v>
      </c>
      <c r="D49">
        <v>41008</v>
      </c>
      <c r="E49" t="s">
        <v>35</v>
      </c>
      <c r="F49">
        <v>0.5</v>
      </c>
      <c r="G49">
        <v>466.1</v>
      </c>
      <c r="H49" t="s">
        <v>64</v>
      </c>
    </row>
    <row r="50" spans="1:8" ht="30">
      <c r="A50" t="s">
        <v>199</v>
      </c>
      <c r="B50">
        <v>47</v>
      </c>
      <c r="C50">
        <v>40523601</v>
      </c>
      <c r="D50">
        <v>41008</v>
      </c>
      <c r="E50" t="s">
        <v>35</v>
      </c>
      <c r="F50">
        <v>0.5</v>
      </c>
      <c r="G50">
        <v>466.1</v>
      </c>
      <c r="H50" t="s">
        <v>64</v>
      </c>
    </row>
    <row r="51" spans="1:8" ht="30">
      <c r="A51" t="s">
        <v>199</v>
      </c>
      <c r="B51">
        <v>48</v>
      </c>
      <c r="C51">
        <v>40525679</v>
      </c>
      <c r="D51">
        <v>41008</v>
      </c>
      <c r="E51" t="s">
        <v>35</v>
      </c>
      <c r="F51">
        <v>0.5</v>
      </c>
      <c r="G51">
        <v>466.1</v>
      </c>
      <c r="H51" t="s">
        <v>43</v>
      </c>
    </row>
    <row r="52" spans="1:8" ht="30">
      <c r="A52" t="s">
        <v>199</v>
      </c>
      <c r="B52">
        <v>49</v>
      </c>
      <c r="C52">
        <v>40525630</v>
      </c>
      <c r="D52">
        <v>41008</v>
      </c>
      <c r="E52" t="s">
        <v>35</v>
      </c>
      <c r="F52">
        <v>0.5</v>
      </c>
      <c r="G52">
        <v>466.1</v>
      </c>
      <c r="H52" t="s">
        <v>57</v>
      </c>
    </row>
    <row r="53" spans="1:8" ht="30">
      <c r="A53" t="s">
        <v>199</v>
      </c>
      <c r="B53">
        <v>50</v>
      </c>
      <c r="C53">
        <v>40526589</v>
      </c>
      <c r="D53">
        <v>41008</v>
      </c>
      <c r="E53" t="s">
        <v>35</v>
      </c>
      <c r="F53">
        <v>0.5</v>
      </c>
      <c r="G53">
        <v>466.1</v>
      </c>
      <c r="H53" t="s">
        <v>64</v>
      </c>
    </row>
    <row r="54" spans="1:8" ht="30">
      <c r="A54" t="s">
        <v>199</v>
      </c>
      <c r="B54">
        <v>51</v>
      </c>
      <c r="C54">
        <v>40525688</v>
      </c>
      <c r="D54">
        <v>41008</v>
      </c>
      <c r="E54" t="s">
        <v>35</v>
      </c>
      <c r="F54">
        <v>0.5</v>
      </c>
      <c r="G54">
        <v>466.1</v>
      </c>
      <c r="H54" t="s">
        <v>53</v>
      </c>
    </row>
    <row r="55" spans="1:8" ht="30">
      <c r="A55" t="s">
        <v>199</v>
      </c>
      <c r="B55">
        <v>52</v>
      </c>
      <c r="C55">
        <v>40523629</v>
      </c>
      <c r="D55">
        <v>41008</v>
      </c>
      <c r="E55" t="s">
        <v>35</v>
      </c>
      <c r="F55">
        <v>0.5</v>
      </c>
      <c r="G55">
        <v>466.1</v>
      </c>
      <c r="H55" t="s">
        <v>41</v>
      </c>
    </row>
    <row r="56" spans="1:8" ht="30">
      <c r="A56" t="s">
        <v>199</v>
      </c>
      <c r="B56">
        <v>53</v>
      </c>
      <c r="C56">
        <v>40523623</v>
      </c>
      <c r="D56">
        <v>41008</v>
      </c>
      <c r="E56" t="s">
        <v>35</v>
      </c>
      <c r="F56">
        <v>0.5</v>
      </c>
      <c r="G56">
        <v>466.1</v>
      </c>
      <c r="H56" t="s">
        <v>56</v>
      </c>
    </row>
    <row r="57" spans="1:8" ht="30">
      <c r="A57" t="s">
        <v>199</v>
      </c>
      <c r="B57">
        <v>54</v>
      </c>
      <c r="C57">
        <v>40528822</v>
      </c>
      <c r="D57">
        <v>41022</v>
      </c>
      <c r="E57" t="s">
        <v>35</v>
      </c>
      <c r="F57">
        <v>3</v>
      </c>
      <c r="G57">
        <v>466.1</v>
      </c>
      <c r="H57" t="s">
        <v>70</v>
      </c>
    </row>
    <row r="58" spans="1:8" ht="30">
      <c r="A58" t="s">
        <v>199</v>
      </c>
      <c r="B58">
        <v>55</v>
      </c>
      <c r="C58">
        <v>40528730</v>
      </c>
      <c r="D58">
        <v>41022</v>
      </c>
      <c r="E58" t="s">
        <v>35</v>
      </c>
      <c r="F58">
        <v>3</v>
      </c>
      <c r="G58">
        <v>466.1</v>
      </c>
      <c r="H58" t="s">
        <v>64</v>
      </c>
    </row>
    <row r="59" spans="1:8" ht="30">
      <c r="A59" t="s">
        <v>199</v>
      </c>
      <c r="B59">
        <v>56</v>
      </c>
      <c r="C59">
        <v>40530154</v>
      </c>
      <c r="D59">
        <v>41010</v>
      </c>
      <c r="E59" t="s">
        <v>35</v>
      </c>
      <c r="F59">
        <v>10</v>
      </c>
      <c r="G59">
        <v>466.1</v>
      </c>
      <c r="H59" t="s">
        <v>43</v>
      </c>
    </row>
    <row r="60" spans="1:8" ht="30">
      <c r="A60" t="s">
        <v>199</v>
      </c>
      <c r="B60">
        <v>57</v>
      </c>
      <c r="C60">
        <v>40532582</v>
      </c>
      <c r="D60">
        <v>41023</v>
      </c>
      <c r="E60" t="s">
        <v>114</v>
      </c>
      <c r="F60">
        <v>90</v>
      </c>
      <c r="G60">
        <v>80540.15</v>
      </c>
      <c r="H60" t="s">
        <v>58</v>
      </c>
    </row>
    <row r="61" spans="1:8" ht="30">
      <c r="A61" t="s">
        <v>199</v>
      </c>
      <c r="B61">
        <v>58</v>
      </c>
      <c r="C61">
        <v>40541231</v>
      </c>
      <c r="D61">
        <v>41023</v>
      </c>
      <c r="E61" t="s">
        <v>35</v>
      </c>
      <c r="F61">
        <v>15</v>
      </c>
      <c r="G61">
        <v>466.1</v>
      </c>
      <c r="H61" t="s">
        <v>53</v>
      </c>
    </row>
    <row r="62" spans="1:8" ht="30">
      <c r="A62" t="s">
        <v>199</v>
      </c>
      <c r="B62">
        <v>59</v>
      </c>
      <c r="C62">
        <v>40537997</v>
      </c>
      <c r="D62">
        <v>41026</v>
      </c>
      <c r="E62" t="s">
        <v>178</v>
      </c>
      <c r="F62">
        <v>14.5</v>
      </c>
      <c r="G62">
        <v>466.1</v>
      </c>
      <c r="H62" t="s">
        <v>163</v>
      </c>
    </row>
    <row r="63" spans="1:8" ht="30">
      <c r="A63" t="s">
        <v>199</v>
      </c>
      <c r="B63">
        <v>60</v>
      </c>
      <c r="C63">
        <v>40543461</v>
      </c>
      <c r="D63">
        <v>41026</v>
      </c>
      <c r="E63" t="s">
        <v>178</v>
      </c>
      <c r="F63">
        <v>5</v>
      </c>
      <c r="G63">
        <v>466.1</v>
      </c>
      <c r="H63" t="s">
        <v>164</v>
      </c>
    </row>
    <row r="64" spans="1:8" ht="30">
      <c r="A64" t="s">
        <v>199</v>
      </c>
      <c r="B64">
        <v>61</v>
      </c>
      <c r="C64">
        <v>40517392</v>
      </c>
      <c r="D64">
        <v>41002</v>
      </c>
      <c r="E64" t="s">
        <v>178</v>
      </c>
      <c r="F64">
        <v>6</v>
      </c>
      <c r="G64">
        <v>466.1</v>
      </c>
      <c r="H64" t="s">
        <v>242</v>
      </c>
    </row>
    <row r="65" spans="1:8" ht="30">
      <c r="A65" t="s">
        <v>199</v>
      </c>
      <c r="B65">
        <v>62</v>
      </c>
      <c r="C65">
        <v>40517524</v>
      </c>
      <c r="D65">
        <v>41002</v>
      </c>
      <c r="E65" t="s">
        <v>178</v>
      </c>
      <c r="F65">
        <v>24</v>
      </c>
      <c r="G65">
        <v>21477.372881355932</v>
      </c>
      <c r="H65" t="s">
        <v>211</v>
      </c>
    </row>
    <row r="66" spans="1:8" ht="30">
      <c r="A66" t="s">
        <v>199</v>
      </c>
      <c r="B66">
        <v>63</v>
      </c>
      <c r="C66">
        <v>40517794</v>
      </c>
      <c r="D66">
        <v>41008</v>
      </c>
      <c r="E66" t="s">
        <v>178</v>
      </c>
      <c r="F66">
        <v>5</v>
      </c>
      <c r="G66">
        <v>466.1</v>
      </c>
      <c r="H66" t="s">
        <v>211</v>
      </c>
    </row>
    <row r="67" spans="1:8" ht="30">
      <c r="A67" t="s">
        <v>199</v>
      </c>
      <c r="B67">
        <v>64</v>
      </c>
      <c r="C67">
        <v>40517179</v>
      </c>
      <c r="D67">
        <v>41002</v>
      </c>
      <c r="E67" t="s">
        <v>178</v>
      </c>
      <c r="F67">
        <v>5</v>
      </c>
      <c r="G67">
        <v>466.1</v>
      </c>
      <c r="H67" t="s">
        <v>211</v>
      </c>
    </row>
    <row r="68" spans="1:8" ht="30">
      <c r="A68" t="s">
        <v>199</v>
      </c>
      <c r="B68">
        <v>65</v>
      </c>
      <c r="C68">
        <v>40533919</v>
      </c>
      <c r="D68">
        <v>41024</v>
      </c>
      <c r="E68" t="s">
        <v>178</v>
      </c>
      <c r="F68">
        <v>5</v>
      </c>
      <c r="G68">
        <v>466.1</v>
      </c>
      <c r="H68" t="s">
        <v>211</v>
      </c>
    </row>
    <row r="69" spans="1:8" ht="30">
      <c r="A69" t="s">
        <v>199</v>
      </c>
      <c r="B69">
        <v>66</v>
      </c>
      <c r="C69">
        <v>40534480</v>
      </c>
      <c r="D69">
        <v>41025</v>
      </c>
      <c r="E69" t="s">
        <v>178</v>
      </c>
      <c r="F69">
        <v>5</v>
      </c>
      <c r="G69">
        <v>466.1</v>
      </c>
      <c r="H69" t="s">
        <v>211</v>
      </c>
    </row>
    <row r="70" spans="1:8" ht="30">
      <c r="A70" t="s">
        <v>199</v>
      </c>
      <c r="B70">
        <v>67</v>
      </c>
      <c r="C70">
        <v>40523143</v>
      </c>
      <c r="D70">
        <v>41001</v>
      </c>
      <c r="E70" t="s">
        <v>47</v>
      </c>
      <c r="F70">
        <v>380</v>
      </c>
      <c r="G70">
        <v>340058.406779661</v>
      </c>
      <c r="H70" t="s">
        <v>212</v>
      </c>
    </row>
    <row r="71" spans="1:8" ht="30">
      <c r="A71" t="s">
        <v>199</v>
      </c>
      <c r="B71">
        <v>68</v>
      </c>
      <c r="C71">
        <v>40532471</v>
      </c>
      <c r="D71">
        <v>41018</v>
      </c>
      <c r="E71" t="s">
        <v>35</v>
      </c>
      <c r="F71">
        <v>8</v>
      </c>
      <c r="G71">
        <v>466.1</v>
      </c>
      <c r="H71" t="s">
        <v>212</v>
      </c>
    </row>
    <row r="72" spans="1:8" ht="30">
      <c r="A72" t="s">
        <v>199</v>
      </c>
      <c r="B72">
        <v>69</v>
      </c>
      <c r="C72">
        <v>40533990</v>
      </c>
      <c r="D72">
        <v>41026</v>
      </c>
      <c r="E72" t="s">
        <v>35</v>
      </c>
      <c r="F72">
        <v>15</v>
      </c>
      <c r="G72">
        <v>466.1</v>
      </c>
      <c r="H72" t="s">
        <v>214</v>
      </c>
    </row>
    <row r="73" spans="1:8" ht="30">
      <c r="A73" t="s">
        <v>199</v>
      </c>
      <c r="B73">
        <v>70</v>
      </c>
      <c r="C73">
        <v>40534335</v>
      </c>
      <c r="D73">
        <v>41024</v>
      </c>
      <c r="E73" t="s">
        <v>35</v>
      </c>
      <c r="F73">
        <v>5</v>
      </c>
      <c r="G73">
        <v>466.1</v>
      </c>
      <c r="H73" t="s">
        <v>208</v>
      </c>
    </row>
    <row r="74" spans="1:8" ht="30">
      <c r="A74" t="s">
        <v>199</v>
      </c>
      <c r="B74">
        <v>71</v>
      </c>
      <c r="C74">
        <v>40533740</v>
      </c>
      <c r="D74">
        <v>41024</v>
      </c>
      <c r="E74" t="s">
        <v>35</v>
      </c>
      <c r="F74">
        <v>10</v>
      </c>
      <c r="G74">
        <v>466.1</v>
      </c>
      <c r="H74" t="s">
        <v>200</v>
      </c>
    </row>
    <row r="75" spans="1:8" ht="30">
      <c r="A75" t="s">
        <v>199</v>
      </c>
      <c r="B75">
        <v>72</v>
      </c>
      <c r="C75">
        <v>40534253</v>
      </c>
      <c r="D75">
        <v>41012</v>
      </c>
      <c r="E75" t="s">
        <v>35</v>
      </c>
      <c r="F75">
        <v>10</v>
      </c>
      <c r="G75">
        <v>466.1</v>
      </c>
      <c r="H75" t="s">
        <v>200</v>
      </c>
    </row>
    <row r="76" spans="1:8" ht="30">
      <c r="A76" t="s">
        <v>199</v>
      </c>
      <c r="B76">
        <v>73</v>
      </c>
      <c r="C76">
        <v>40536189</v>
      </c>
      <c r="D76">
        <v>41024</v>
      </c>
      <c r="E76" t="s">
        <v>35</v>
      </c>
      <c r="F76">
        <v>15</v>
      </c>
      <c r="G76">
        <v>466.1</v>
      </c>
      <c r="H76" t="s">
        <v>206</v>
      </c>
    </row>
    <row r="77" spans="1:8" ht="30">
      <c r="A77" t="s">
        <v>199</v>
      </c>
      <c r="B77">
        <v>74</v>
      </c>
      <c r="C77">
        <v>40533327</v>
      </c>
      <c r="D77">
        <v>41023</v>
      </c>
      <c r="E77" t="s">
        <v>35</v>
      </c>
      <c r="F77">
        <v>5</v>
      </c>
      <c r="G77">
        <v>466.1</v>
      </c>
      <c r="H77" t="s">
        <v>205</v>
      </c>
    </row>
    <row r="78" spans="1:8" ht="30">
      <c r="A78" t="s">
        <v>199</v>
      </c>
      <c r="B78">
        <v>75</v>
      </c>
      <c r="C78">
        <v>40535359</v>
      </c>
      <c r="D78">
        <v>41026</v>
      </c>
      <c r="E78" t="s">
        <v>35</v>
      </c>
      <c r="F78">
        <v>5</v>
      </c>
      <c r="G78">
        <v>466.1</v>
      </c>
      <c r="H78" t="s">
        <v>205</v>
      </c>
    </row>
    <row r="79" spans="1:8" ht="30">
      <c r="A79" t="s">
        <v>199</v>
      </c>
      <c r="B79">
        <v>76</v>
      </c>
      <c r="C79">
        <v>40534383</v>
      </c>
      <c r="D79">
        <v>41012</v>
      </c>
      <c r="E79" t="s">
        <v>35</v>
      </c>
      <c r="F79">
        <v>5</v>
      </c>
      <c r="G79">
        <v>466.1</v>
      </c>
      <c r="H79" t="s">
        <v>205</v>
      </c>
    </row>
    <row r="80" spans="1:8" ht="30">
      <c r="A80" t="s">
        <v>199</v>
      </c>
      <c r="B80">
        <v>77</v>
      </c>
      <c r="C80">
        <v>40536151</v>
      </c>
      <c r="D80">
        <v>41025</v>
      </c>
      <c r="E80" t="s">
        <v>35</v>
      </c>
      <c r="F80">
        <v>5</v>
      </c>
      <c r="G80">
        <v>466.1</v>
      </c>
      <c r="H80" t="s">
        <v>240</v>
      </c>
    </row>
    <row r="81" spans="1:8" ht="30">
      <c r="A81" t="s">
        <v>199</v>
      </c>
      <c r="B81">
        <v>78</v>
      </c>
      <c r="C81">
        <v>40503699</v>
      </c>
      <c r="D81">
        <v>41001</v>
      </c>
      <c r="E81" t="s">
        <v>35</v>
      </c>
      <c r="F81">
        <v>15</v>
      </c>
      <c r="G81">
        <v>466.1</v>
      </c>
      <c r="H81" t="s">
        <v>253</v>
      </c>
    </row>
    <row r="82" spans="1:8" ht="30">
      <c r="A82" t="s">
        <v>199</v>
      </c>
      <c r="B82">
        <v>79</v>
      </c>
      <c r="C82">
        <v>40504760</v>
      </c>
      <c r="D82">
        <v>41001</v>
      </c>
      <c r="E82" t="s">
        <v>35</v>
      </c>
      <c r="F82">
        <v>10.5</v>
      </c>
      <c r="G82">
        <v>466.1</v>
      </c>
      <c r="H82" t="s">
        <v>254</v>
      </c>
    </row>
    <row r="83" spans="1:8" ht="30">
      <c r="A83" t="s">
        <v>199</v>
      </c>
      <c r="B83">
        <v>80</v>
      </c>
      <c r="C83">
        <v>40518371</v>
      </c>
      <c r="D83">
        <v>41019</v>
      </c>
      <c r="E83" t="s">
        <v>35</v>
      </c>
      <c r="F83">
        <v>7</v>
      </c>
      <c r="G83">
        <v>466.1</v>
      </c>
      <c r="H83" t="s">
        <v>255</v>
      </c>
    </row>
    <row r="84" spans="1:8" ht="30">
      <c r="A84" t="s">
        <v>199</v>
      </c>
      <c r="B84">
        <v>81</v>
      </c>
      <c r="C84">
        <v>40523140</v>
      </c>
      <c r="D84">
        <v>41001</v>
      </c>
      <c r="E84" t="s">
        <v>35</v>
      </c>
      <c r="F84">
        <v>15</v>
      </c>
      <c r="G84">
        <v>466.1</v>
      </c>
      <c r="H84" t="s">
        <v>278</v>
      </c>
    </row>
    <row r="85" spans="1:8" ht="30">
      <c r="A85" t="s">
        <v>199</v>
      </c>
      <c r="B85">
        <v>82</v>
      </c>
      <c r="C85">
        <v>40528954</v>
      </c>
      <c r="D85">
        <v>41017</v>
      </c>
      <c r="E85" t="s">
        <v>35</v>
      </c>
      <c r="F85">
        <v>2.25</v>
      </c>
      <c r="G85">
        <v>466.1</v>
      </c>
      <c r="H85" t="s">
        <v>261</v>
      </c>
    </row>
    <row r="86" spans="1:8" ht="30">
      <c r="A86" t="s">
        <v>199</v>
      </c>
      <c r="B86">
        <v>83</v>
      </c>
      <c r="C86">
        <v>40528976</v>
      </c>
      <c r="D86">
        <v>41003</v>
      </c>
      <c r="E86" t="s">
        <v>35</v>
      </c>
      <c r="F86">
        <v>15</v>
      </c>
      <c r="G86">
        <v>466.1</v>
      </c>
      <c r="H86" t="s">
        <v>279</v>
      </c>
    </row>
    <row r="87" spans="1:8" ht="30">
      <c r="A87" t="s">
        <v>199</v>
      </c>
      <c r="B87">
        <v>84</v>
      </c>
      <c r="C87">
        <v>40528987</v>
      </c>
      <c r="D87">
        <v>41003</v>
      </c>
      <c r="E87" t="s">
        <v>35</v>
      </c>
      <c r="F87">
        <v>5</v>
      </c>
      <c r="G87">
        <v>466.1</v>
      </c>
      <c r="H87" t="s">
        <v>255</v>
      </c>
    </row>
    <row r="88" spans="1:8" ht="30">
      <c r="A88" t="s">
        <v>199</v>
      </c>
      <c r="B88">
        <v>85</v>
      </c>
      <c r="C88">
        <v>40529001</v>
      </c>
      <c r="D88">
        <v>41003</v>
      </c>
      <c r="E88" t="s">
        <v>35</v>
      </c>
      <c r="F88">
        <v>15</v>
      </c>
      <c r="G88">
        <v>466.1</v>
      </c>
      <c r="H88" t="s">
        <v>255</v>
      </c>
    </row>
    <row r="89" spans="1:8" ht="30">
      <c r="A89" t="s">
        <v>199</v>
      </c>
      <c r="B89">
        <v>86</v>
      </c>
      <c r="C89">
        <v>40529021</v>
      </c>
      <c r="D89">
        <v>41026</v>
      </c>
      <c r="E89" t="s">
        <v>47</v>
      </c>
      <c r="F89">
        <v>22</v>
      </c>
      <c r="G89">
        <v>19687.59</v>
      </c>
      <c r="H89" t="s">
        <v>262</v>
      </c>
    </row>
    <row r="90" spans="1:8" ht="30">
      <c r="A90" t="s">
        <v>199</v>
      </c>
      <c r="B90">
        <v>87</v>
      </c>
      <c r="C90">
        <v>40529420</v>
      </c>
      <c r="D90">
        <v>41016</v>
      </c>
      <c r="E90" t="s">
        <v>35</v>
      </c>
      <c r="F90">
        <v>10</v>
      </c>
      <c r="G90">
        <v>466.1</v>
      </c>
      <c r="H90" t="s">
        <v>261</v>
      </c>
    </row>
    <row r="91" spans="1:8" ht="30">
      <c r="A91" t="s">
        <v>199</v>
      </c>
      <c r="B91">
        <v>88</v>
      </c>
      <c r="C91">
        <v>40530555</v>
      </c>
      <c r="D91">
        <v>41010</v>
      </c>
      <c r="E91" t="s">
        <v>35</v>
      </c>
      <c r="F91">
        <v>10</v>
      </c>
      <c r="G91">
        <v>466.1</v>
      </c>
      <c r="H91" t="s">
        <v>257</v>
      </c>
    </row>
    <row r="92" spans="1:8" ht="30">
      <c r="A92" t="s">
        <v>199</v>
      </c>
      <c r="B92">
        <v>89</v>
      </c>
      <c r="C92">
        <v>40534679</v>
      </c>
      <c r="D92">
        <v>41009</v>
      </c>
      <c r="E92" t="s">
        <v>35</v>
      </c>
      <c r="F92">
        <v>15</v>
      </c>
      <c r="G92">
        <v>466.1</v>
      </c>
      <c r="H92" t="s">
        <v>258</v>
      </c>
    </row>
    <row r="93" spans="1:8" ht="30">
      <c r="A93" t="s">
        <v>199</v>
      </c>
      <c r="B93">
        <v>90</v>
      </c>
      <c r="C93">
        <v>40528533</v>
      </c>
      <c r="D93">
        <v>41001</v>
      </c>
      <c r="E93" t="s">
        <v>35</v>
      </c>
      <c r="F93">
        <v>5</v>
      </c>
      <c r="G93">
        <v>466.1</v>
      </c>
      <c r="H93" t="s">
        <v>304</v>
      </c>
    </row>
    <row r="94" spans="1:8" ht="30">
      <c r="A94" t="s">
        <v>199</v>
      </c>
      <c r="B94">
        <v>91</v>
      </c>
      <c r="C94">
        <v>40529838</v>
      </c>
      <c r="D94">
        <v>41003</v>
      </c>
      <c r="E94" t="s">
        <v>35</v>
      </c>
      <c r="F94">
        <v>15</v>
      </c>
      <c r="G94">
        <v>466.1</v>
      </c>
      <c r="H94" t="s">
        <v>305</v>
      </c>
    </row>
    <row r="95" spans="1:8" ht="30">
      <c r="A95" t="s">
        <v>199</v>
      </c>
      <c r="B95">
        <v>92</v>
      </c>
      <c r="C95">
        <v>40532368</v>
      </c>
      <c r="D95">
        <v>41005</v>
      </c>
      <c r="E95" t="s">
        <v>35</v>
      </c>
      <c r="F95">
        <v>13</v>
      </c>
      <c r="G95">
        <v>466.1</v>
      </c>
      <c r="H95" t="s">
        <v>304</v>
      </c>
    </row>
    <row r="96" spans="1:8" ht="30">
      <c r="A96" t="s">
        <v>199</v>
      </c>
      <c r="B96">
        <v>93</v>
      </c>
      <c r="C96">
        <v>40532608</v>
      </c>
      <c r="D96">
        <v>41009</v>
      </c>
      <c r="E96" t="s">
        <v>35</v>
      </c>
      <c r="F96">
        <v>14</v>
      </c>
      <c r="G96">
        <v>466.1</v>
      </c>
      <c r="H96" t="s">
        <v>304</v>
      </c>
    </row>
    <row r="97" spans="1:8" ht="30">
      <c r="A97" t="s">
        <v>199</v>
      </c>
      <c r="B97">
        <v>94</v>
      </c>
      <c r="C97">
        <v>40535898</v>
      </c>
      <c r="D97">
        <v>41015</v>
      </c>
      <c r="E97" t="s">
        <v>35</v>
      </c>
      <c r="F97">
        <v>15</v>
      </c>
      <c r="G97">
        <v>466.1</v>
      </c>
      <c r="H97" t="s">
        <v>306</v>
      </c>
    </row>
    <row r="98" spans="1:8" ht="30">
      <c r="A98" t="s">
        <v>199</v>
      </c>
      <c r="B98">
        <v>95</v>
      </c>
      <c r="C98">
        <v>40539520</v>
      </c>
      <c r="D98">
        <v>41019</v>
      </c>
      <c r="E98" t="s">
        <v>35</v>
      </c>
      <c r="F98">
        <v>10</v>
      </c>
      <c r="G98">
        <v>466.1</v>
      </c>
      <c r="H98" t="s">
        <v>307</v>
      </c>
    </row>
    <row r="99" spans="1:8" ht="30">
      <c r="A99" t="s">
        <v>199</v>
      </c>
      <c r="B99">
        <v>96</v>
      </c>
      <c r="C99">
        <v>40541978</v>
      </c>
      <c r="D99">
        <v>41025</v>
      </c>
      <c r="E99" t="s">
        <v>35</v>
      </c>
      <c r="F99">
        <v>15</v>
      </c>
      <c r="G99">
        <v>466.1</v>
      </c>
      <c r="H99" t="s">
        <v>304</v>
      </c>
    </row>
  </sheetData>
  <sheetProtection/>
  <autoFilter ref="A3:H99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56"/>
  <sheetViews>
    <sheetView zoomScale="70" zoomScaleNormal="70" zoomScalePageLayoutView="0" workbookViewId="0" topLeftCell="A43">
      <selection activeCell="A51" sqref="A51:I56"/>
    </sheetView>
  </sheetViews>
  <sheetFormatPr defaultColWidth="9.140625" defaultRowHeight="15"/>
  <cols>
    <col min="1" max="1" width="16.140625" style="0" customWidth="1"/>
    <col min="2" max="2" width="8.57421875" style="0" customWidth="1"/>
    <col min="3" max="3" width="16.57421875" style="0" customWidth="1"/>
    <col min="4" max="4" width="10.7109375" style="0" customWidth="1"/>
    <col min="5" max="5" width="8.421875" style="0" customWidth="1"/>
    <col min="6" max="6" width="8.8515625" style="0" customWidth="1"/>
    <col min="7" max="7" width="14.57421875" style="0" customWidth="1"/>
    <col min="8" max="8" width="45.8515625" style="0" customWidth="1"/>
    <col min="9" max="9" width="43.28125" style="0" customWidth="1"/>
    <col min="10" max="10" width="16.8515625" style="0" customWidth="1"/>
  </cols>
  <sheetData>
    <row r="1" ht="15">
      <c r="B1" t="s">
        <v>110</v>
      </c>
    </row>
    <row r="2" spans="1:9" ht="15">
      <c r="A2" t="s">
        <v>0</v>
      </c>
      <c r="B2" t="s">
        <v>1</v>
      </c>
      <c r="C2" t="s">
        <v>9</v>
      </c>
      <c r="D2" t="s">
        <v>13</v>
      </c>
      <c r="E2" t="s">
        <v>12</v>
      </c>
      <c r="F2" t="s">
        <v>27</v>
      </c>
      <c r="G2" t="s">
        <v>36</v>
      </c>
      <c r="H2" t="s">
        <v>28</v>
      </c>
      <c r="I2" t="s">
        <v>39</v>
      </c>
    </row>
    <row r="3" spans="2:9" ht="1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</row>
    <row r="5" spans="1:9" ht="26.25" customHeight="1">
      <c r="A5" t="s">
        <v>30</v>
      </c>
      <c r="B5">
        <v>1</v>
      </c>
      <c r="C5">
        <v>40053046</v>
      </c>
      <c r="D5">
        <f aca="true" t="shared" si="0" ref="D5:D31">550/1.18</f>
        <v>466.10169491525426</v>
      </c>
      <c r="E5">
        <v>5</v>
      </c>
      <c r="F5">
        <v>220</v>
      </c>
      <c r="G5">
        <v>41016</v>
      </c>
      <c r="H5" t="s">
        <v>69</v>
      </c>
      <c r="I5" t="s">
        <v>84</v>
      </c>
    </row>
    <row r="6" spans="1:9" ht="25.5" customHeight="1">
      <c r="A6" t="s">
        <v>30</v>
      </c>
      <c r="B6">
        <v>2</v>
      </c>
      <c r="C6">
        <v>40099912</v>
      </c>
      <c r="D6">
        <f t="shared" si="0"/>
        <v>466.10169491525426</v>
      </c>
      <c r="E6">
        <v>15</v>
      </c>
      <c r="F6">
        <v>281</v>
      </c>
      <c r="G6">
        <v>41023</v>
      </c>
      <c r="H6" t="s">
        <v>68</v>
      </c>
      <c r="I6" t="s">
        <v>85</v>
      </c>
    </row>
    <row r="7" spans="1:9" ht="25.5" customHeight="1">
      <c r="A7" t="s">
        <v>30</v>
      </c>
      <c r="B7">
        <v>3</v>
      </c>
      <c r="C7">
        <v>40112517</v>
      </c>
      <c r="D7">
        <f t="shared" si="0"/>
        <v>466.10169491525426</v>
      </c>
      <c r="E7">
        <v>5</v>
      </c>
      <c r="F7">
        <v>810</v>
      </c>
      <c r="G7">
        <v>41009</v>
      </c>
      <c r="H7" t="s">
        <v>59</v>
      </c>
      <c r="I7" t="s">
        <v>86</v>
      </c>
    </row>
    <row r="8" spans="1:9" ht="25.5" customHeight="1">
      <c r="A8" t="s">
        <v>30</v>
      </c>
      <c r="B8">
        <v>4</v>
      </c>
      <c r="C8">
        <v>40124166</v>
      </c>
      <c r="D8">
        <f t="shared" si="0"/>
        <v>466.10169491525426</v>
      </c>
      <c r="E8">
        <v>5</v>
      </c>
      <c r="F8">
        <v>289</v>
      </c>
      <c r="G8">
        <v>41023</v>
      </c>
      <c r="H8" t="s">
        <v>69</v>
      </c>
      <c r="I8" t="s">
        <v>87</v>
      </c>
    </row>
    <row r="9" spans="1:9" ht="25.5" customHeight="1">
      <c r="A9" t="s">
        <v>30</v>
      </c>
      <c r="B9">
        <v>5</v>
      </c>
      <c r="C9">
        <v>40139133</v>
      </c>
      <c r="D9">
        <f t="shared" si="0"/>
        <v>466.10169491525426</v>
      </c>
      <c r="E9">
        <v>15</v>
      </c>
      <c r="F9">
        <v>283</v>
      </c>
      <c r="G9">
        <v>41023</v>
      </c>
      <c r="H9" t="s">
        <v>41</v>
      </c>
      <c r="I9" t="s">
        <v>88</v>
      </c>
    </row>
    <row r="10" spans="1:9" ht="25.5" customHeight="1">
      <c r="A10" t="s">
        <v>30</v>
      </c>
      <c r="B10">
        <v>6</v>
      </c>
      <c r="C10">
        <v>40182799</v>
      </c>
      <c r="D10">
        <f t="shared" si="0"/>
        <v>466.10169491525426</v>
      </c>
      <c r="E10">
        <v>5</v>
      </c>
      <c r="F10">
        <v>247</v>
      </c>
      <c r="G10">
        <v>41009</v>
      </c>
      <c r="H10" t="s">
        <v>68</v>
      </c>
      <c r="I10" t="s">
        <v>89</v>
      </c>
    </row>
    <row r="11" spans="1:9" ht="22.5" customHeight="1">
      <c r="A11" t="s">
        <v>30</v>
      </c>
      <c r="B11">
        <v>7</v>
      </c>
      <c r="C11">
        <v>40258524</v>
      </c>
      <c r="D11">
        <f t="shared" si="0"/>
        <v>466.10169491525426</v>
      </c>
      <c r="E11">
        <v>15</v>
      </c>
      <c r="F11">
        <v>293</v>
      </c>
      <c r="G11">
        <v>41023</v>
      </c>
      <c r="H11" t="s">
        <v>43</v>
      </c>
      <c r="I11" t="s">
        <v>90</v>
      </c>
    </row>
    <row r="12" spans="1:9" ht="25.5" customHeight="1">
      <c r="A12" t="s">
        <v>30</v>
      </c>
      <c r="B12">
        <v>8</v>
      </c>
      <c r="C12">
        <v>40375784</v>
      </c>
      <c r="D12">
        <f t="shared" si="0"/>
        <v>466.10169491525426</v>
      </c>
      <c r="E12">
        <v>10</v>
      </c>
      <c r="F12">
        <v>242</v>
      </c>
      <c r="G12">
        <v>41009</v>
      </c>
      <c r="H12" t="s">
        <v>68</v>
      </c>
      <c r="I12" t="s">
        <v>91</v>
      </c>
    </row>
    <row r="13" spans="1:9" ht="25.5" customHeight="1">
      <c r="A13" t="s">
        <v>30</v>
      </c>
      <c r="B13">
        <v>9</v>
      </c>
      <c r="C13">
        <v>40375798</v>
      </c>
      <c r="D13">
        <f>550/1.18</f>
        <v>466.10169491525426</v>
      </c>
      <c r="E13">
        <v>5</v>
      </c>
      <c r="F13">
        <v>234</v>
      </c>
      <c r="G13">
        <v>41016</v>
      </c>
      <c r="H13" t="s">
        <v>69</v>
      </c>
      <c r="I13" t="s">
        <v>92</v>
      </c>
    </row>
    <row r="14" spans="1:9" ht="25.5" customHeight="1">
      <c r="A14" t="s">
        <v>30</v>
      </c>
      <c r="B14">
        <v>10</v>
      </c>
      <c r="C14">
        <v>40416252</v>
      </c>
      <c r="D14">
        <f t="shared" si="0"/>
        <v>466.10169491525426</v>
      </c>
      <c r="E14">
        <v>15</v>
      </c>
      <c r="F14">
        <v>290</v>
      </c>
      <c r="G14">
        <v>41023</v>
      </c>
      <c r="H14" t="s">
        <v>68</v>
      </c>
      <c r="I14" t="s">
        <v>93</v>
      </c>
    </row>
    <row r="15" spans="1:9" ht="25.5" customHeight="1">
      <c r="A15" t="s">
        <v>30</v>
      </c>
      <c r="B15">
        <v>11</v>
      </c>
      <c r="C15">
        <v>40428438</v>
      </c>
      <c r="D15">
        <f t="shared" si="0"/>
        <v>466.10169491525426</v>
      </c>
      <c r="E15">
        <v>5</v>
      </c>
      <c r="F15">
        <v>223</v>
      </c>
      <c r="G15">
        <v>41009</v>
      </c>
      <c r="H15" t="s">
        <v>69</v>
      </c>
      <c r="I15" t="s">
        <v>94</v>
      </c>
    </row>
    <row r="16" spans="1:9" ht="25.5" customHeight="1">
      <c r="A16" t="s">
        <v>30</v>
      </c>
      <c r="B16">
        <v>12</v>
      </c>
      <c r="C16">
        <v>40431375</v>
      </c>
      <c r="D16">
        <f t="shared" si="0"/>
        <v>466.10169491525426</v>
      </c>
      <c r="E16">
        <v>15</v>
      </c>
      <c r="F16">
        <v>1054</v>
      </c>
      <c r="G16">
        <v>41008</v>
      </c>
      <c r="H16" t="s">
        <v>43</v>
      </c>
      <c r="I16" t="s">
        <v>95</v>
      </c>
    </row>
    <row r="17" spans="1:9" ht="25.5" customHeight="1">
      <c r="A17" t="s">
        <v>30</v>
      </c>
      <c r="B17">
        <v>13</v>
      </c>
      <c r="C17">
        <v>40442997</v>
      </c>
      <c r="D17">
        <f t="shared" si="0"/>
        <v>466.10169491525426</v>
      </c>
      <c r="E17">
        <v>15</v>
      </c>
      <c r="F17">
        <v>38</v>
      </c>
      <c r="G17">
        <v>41016</v>
      </c>
      <c r="H17" t="s">
        <v>68</v>
      </c>
      <c r="I17" t="s">
        <v>96</v>
      </c>
    </row>
    <row r="18" spans="1:9" ht="25.5" customHeight="1">
      <c r="A18" t="s">
        <v>30</v>
      </c>
      <c r="B18">
        <v>14</v>
      </c>
      <c r="C18">
        <v>40443197</v>
      </c>
      <c r="D18">
        <f t="shared" si="0"/>
        <v>466.10169491525426</v>
      </c>
      <c r="E18">
        <v>9</v>
      </c>
      <c r="F18">
        <v>233</v>
      </c>
      <c r="G18">
        <v>41009</v>
      </c>
      <c r="H18" t="s">
        <v>69</v>
      </c>
      <c r="I18" t="s">
        <v>97</v>
      </c>
    </row>
    <row r="19" spans="1:9" ht="25.5" customHeight="1">
      <c r="A19" t="s">
        <v>30</v>
      </c>
      <c r="B19">
        <v>15</v>
      </c>
      <c r="C19">
        <v>40478151</v>
      </c>
      <c r="D19">
        <f t="shared" si="0"/>
        <v>466.10169491525426</v>
      </c>
      <c r="E19">
        <v>5</v>
      </c>
      <c r="F19">
        <v>254</v>
      </c>
      <c r="G19">
        <v>41009</v>
      </c>
      <c r="H19" t="s">
        <v>112</v>
      </c>
      <c r="I19" t="s">
        <v>98</v>
      </c>
    </row>
    <row r="20" spans="1:9" ht="25.5" customHeight="1">
      <c r="A20" t="s">
        <v>30</v>
      </c>
      <c r="B20">
        <v>16</v>
      </c>
      <c r="C20">
        <v>40500148</v>
      </c>
      <c r="D20">
        <f t="shared" si="0"/>
        <v>466.10169491525426</v>
      </c>
      <c r="E20">
        <v>15</v>
      </c>
      <c r="F20">
        <v>261</v>
      </c>
      <c r="G20">
        <v>41023</v>
      </c>
      <c r="H20" t="s">
        <v>68</v>
      </c>
      <c r="I20" t="s">
        <v>99</v>
      </c>
    </row>
    <row r="21" spans="1:9" ht="25.5" customHeight="1">
      <c r="A21" t="s">
        <v>30</v>
      </c>
      <c r="B21">
        <v>17</v>
      </c>
      <c r="C21">
        <v>40503165</v>
      </c>
      <c r="D21">
        <f t="shared" si="0"/>
        <v>466.10169491525426</v>
      </c>
      <c r="E21">
        <v>10</v>
      </c>
      <c r="F21">
        <v>211</v>
      </c>
      <c r="G21">
        <v>41023</v>
      </c>
      <c r="H21" t="s">
        <v>112</v>
      </c>
      <c r="I21" t="s">
        <v>100</v>
      </c>
    </row>
    <row r="22" spans="1:9" ht="24" customHeight="1">
      <c r="A22" t="s">
        <v>30</v>
      </c>
      <c r="B22">
        <v>18</v>
      </c>
      <c r="C22">
        <v>40503162</v>
      </c>
      <c r="D22">
        <f t="shared" si="0"/>
        <v>466.10169491525426</v>
      </c>
      <c r="E22">
        <v>10</v>
      </c>
      <c r="F22">
        <v>210</v>
      </c>
      <c r="G22">
        <v>41023</v>
      </c>
      <c r="H22" t="s">
        <v>41</v>
      </c>
      <c r="I22" t="s">
        <v>101</v>
      </c>
    </row>
    <row r="23" spans="1:9" ht="27.75" customHeight="1">
      <c r="A23" t="s">
        <v>30</v>
      </c>
      <c r="B23">
        <v>19</v>
      </c>
      <c r="C23">
        <v>40506241</v>
      </c>
      <c r="D23">
        <f t="shared" si="0"/>
        <v>466.10169491525426</v>
      </c>
      <c r="E23">
        <v>5</v>
      </c>
      <c r="F23">
        <v>253</v>
      </c>
      <c r="G23">
        <v>41023</v>
      </c>
      <c r="H23" t="s">
        <v>72</v>
      </c>
      <c r="I23" t="s">
        <v>102</v>
      </c>
    </row>
    <row r="24" spans="1:9" ht="25.5" customHeight="1">
      <c r="A24" t="s">
        <v>30</v>
      </c>
      <c r="B24">
        <v>20</v>
      </c>
      <c r="C24">
        <v>40507559</v>
      </c>
      <c r="D24">
        <f t="shared" si="0"/>
        <v>466.10169491525426</v>
      </c>
      <c r="E24">
        <v>10</v>
      </c>
      <c r="F24">
        <v>215</v>
      </c>
      <c r="G24">
        <v>41016</v>
      </c>
      <c r="H24" t="s">
        <v>51</v>
      </c>
      <c r="I24" t="s">
        <v>103</v>
      </c>
    </row>
    <row r="25" spans="1:9" ht="25.5" customHeight="1">
      <c r="A25" t="s">
        <v>30</v>
      </c>
      <c r="B25">
        <v>21</v>
      </c>
      <c r="C25">
        <v>40283870</v>
      </c>
      <c r="D25">
        <v>57856.35</v>
      </c>
      <c r="E25">
        <v>15</v>
      </c>
      <c r="F25">
        <v>213</v>
      </c>
      <c r="G25">
        <v>41009</v>
      </c>
      <c r="H25" t="s">
        <v>111</v>
      </c>
      <c r="I25" t="s">
        <v>104</v>
      </c>
    </row>
    <row r="26" spans="1:9" ht="25.5" customHeight="1">
      <c r="A26" t="s">
        <v>30</v>
      </c>
      <c r="B26">
        <v>22</v>
      </c>
      <c r="C26">
        <v>40366599</v>
      </c>
      <c r="D26">
        <f>550/1.18</f>
        <v>466.10169491525426</v>
      </c>
      <c r="E26">
        <v>10</v>
      </c>
      <c r="F26">
        <v>262</v>
      </c>
      <c r="G26">
        <v>41016</v>
      </c>
      <c r="H26" t="s">
        <v>72</v>
      </c>
      <c r="I26" t="s">
        <v>105</v>
      </c>
    </row>
    <row r="27" spans="1:9" ht="25.5" customHeight="1">
      <c r="A27" t="s">
        <v>30</v>
      </c>
      <c r="B27">
        <v>23</v>
      </c>
      <c r="C27">
        <v>40439964</v>
      </c>
      <c r="D27">
        <f>550/1.18</f>
        <v>466.10169491525426</v>
      </c>
      <c r="E27">
        <v>7</v>
      </c>
      <c r="F27">
        <v>263</v>
      </c>
      <c r="G27">
        <v>41016</v>
      </c>
      <c r="H27" t="s">
        <v>59</v>
      </c>
      <c r="I27" t="s">
        <v>55</v>
      </c>
    </row>
    <row r="28" spans="1:9" ht="25.5" customHeight="1">
      <c r="A28" t="s">
        <v>30</v>
      </c>
      <c r="B28">
        <v>24</v>
      </c>
      <c r="C28">
        <v>40460435</v>
      </c>
      <c r="D28">
        <f t="shared" si="0"/>
        <v>466.10169491525426</v>
      </c>
      <c r="E28">
        <v>7</v>
      </c>
      <c r="F28">
        <v>264</v>
      </c>
      <c r="G28">
        <v>41009</v>
      </c>
      <c r="H28" t="s">
        <v>112</v>
      </c>
      <c r="I28" t="s">
        <v>106</v>
      </c>
    </row>
    <row r="29" spans="1:9" ht="25.5" customHeight="1">
      <c r="A29" t="s">
        <v>30</v>
      </c>
      <c r="B29">
        <v>25</v>
      </c>
      <c r="C29">
        <v>40479184</v>
      </c>
      <c r="D29">
        <f t="shared" si="0"/>
        <v>466.10169491525426</v>
      </c>
      <c r="E29">
        <v>15</v>
      </c>
      <c r="F29">
        <v>282</v>
      </c>
      <c r="G29">
        <v>41023</v>
      </c>
      <c r="H29" t="s">
        <v>112</v>
      </c>
      <c r="I29" t="s">
        <v>107</v>
      </c>
    </row>
    <row r="30" spans="1:9" ht="25.5" customHeight="1">
      <c r="A30" t="s">
        <v>30</v>
      </c>
      <c r="B30">
        <v>26</v>
      </c>
      <c r="C30">
        <v>40503741</v>
      </c>
      <c r="D30">
        <f t="shared" si="0"/>
        <v>466.10169491525426</v>
      </c>
      <c r="E30">
        <v>15</v>
      </c>
      <c r="F30">
        <v>301</v>
      </c>
      <c r="G30">
        <v>41027</v>
      </c>
      <c r="H30" t="s">
        <v>69</v>
      </c>
      <c r="I30" t="s">
        <v>108</v>
      </c>
    </row>
    <row r="31" spans="1:9" ht="25.5" customHeight="1">
      <c r="A31" t="s">
        <v>30</v>
      </c>
      <c r="B31">
        <v>27</v>
      </c>
      <c r="C31">
        <v>40510052</v>
      </c>
      <c r="D31">
        <f t="shared" si="0"/>
        <v>466.10169491525426</v>
      </c>
      <c r="E31">
        <v>5</v>
      </c>
      <c r="F31">
        <v>300</v>
      </c>
      <c r="G31">
        <v>41026</v>
      </c>
      <c r="H31" t="s">
        <v>51</v>
      </c>
      <c r="I31" t="s">
        <v>49</v>
      </c>
    </row>
    <row r="32" spans="1:9" ht="15">
      <c r="A32" t="s">
        <v>34</v>
      </c>
      <c r="B32">
        <v>1</v>
      </c>
      <c r="C32">
        <v>40476591</v>
      </c>
      <c r="D32">
        <v>466.1</v>
      </c>
      <c r="E32">
        <v>5</v>
      </c>
      <c r="F32">
        <v>258</v>
      </c>
      <c r="G32">
        <v>41016</v>
      </c>
      <c r="H32" t="s">
        <v>177</v>
      </c>
      <c r="I32" t="s">
        <v>193</v>
      </c>
    </row>
    <row r="33" spans="1:9" ht="15">
      <c r="A33" t="s">
        <v>34</v>
      </c>
      <c r="B33">
        <v>2</v>
      </c>
      <c r="C33">
        <v>40519880</v>
      </c>
      <c r="D33">
        <v>466.1</v>
      </c>
      <c r="E33">
        <v>8</v>
      </c>
      <c r="F33">
        <v>302</v>
      </c>
      <c r="G33">
        <v>41026</v>
      </c>
      <c r="H33" t="s">
        <v>167</v>
      </c>
      <c r="I33" t="s">
        <v>194</v>
      </c>
    </row>
    <row r="34" spans="1:9" ht="15">
      <c r="A34" t="s">
        <v>34</v>
      </c>
      <c r="B34">
        <v>3</v>
      </c>
      <c r="C34">
        <v>40524429</v>
      </c>
      <c r="D34">
        <v>466.1</v>
      </c>
      <c r="E34">
        <v>7</v>
      </c>
      <c r="F34">
        <v>266</v>
      </c>
      <c r="G34">
        <v>41016</v>
      </c>
      <c r="H34" t="s">
        <v>175</v>
      </c>
      <c r="I34" t="s">
        <v>195</v>
      </c>
    </row>
    <row r="35" spans="1:9" ht="15">
      <c r="A35" t="s">
        <v>34</v>
      </c>
      <c r="B35">
        <v>4</v>
      </c>
      <c r="C35">
        <v>40526668</v>
      </c>
      <c r="D35">
        <v>466.1</v>
      </c>
      <c r="E35">
        <v>7</v>
      </c>
      <c r="F35">
        <v>296</v>
      </c>
      <c r="G35">
        <v>41026</v>
      </c>
      <c r="H35" t="s">
        <v>170</v>
      </c>
      <c r="I35" t="s">
        <v>196</v>
      </c>
    </row>
    <row r="36" spans="1:9" ht="15">
      <c r="A36" t="s">
        <v>243</v>
      </c>
      <c r="B36">
        <v>7</v>
      </c>
      <c r="C36">
        <v>40482554</v>
      </c>
      <c r="D36">
        <v>466.1</v>
      </c>
      <c r="E36">
        <v>2</v>
      </c>
      <c r="F36">
        <v>250</v>
      </c>
      <c r="G36">
        <v>41009</v>
      </c>
      <c r="H36" t="s">
        <v>211</v>
      </c>
      <c r="I36" t="s">
        <v>235</v>
      </c>
    </row>
    <row r="37" spans="1:9" ht="15">
      <c r="A37" t="s">
        <v>243</v>
      </c>
      <c r="B37">
        <v>9</v>
      </c>
      <c r="C37">
        <v>40499983</v>
      </c>
      <c r="D37">
        <v>466.1</v>
      </c>
      <c r="E37">
        <v>10</v>
      </c>
      <c r="F37">
        <v>232</v>
      </c>
      <c r="G37">
        <v>41023</v>
      </c>
      <c r="H37" t="s">
        <v>211</v>
      </c>
      <c r="I37" t="s">
        <v>244</v>
      </c>
    </row>
    <row r="38" spans="1:9" ht="15">
      <c r="A38" t="s">
        <v>243</v>
      </c>
      <c r="B38">
        <v>5</v>
      </c>
      <c r="C38">
        <v>40402765</v>
      </c>
      <c r="D38">
        <v>466.1</v>
      </c>
      <c r="E38">
        <v>5</v>
      </c>
      <c r="F38">
        <v>230</v>
      </c>
      <c r="G38">
        <v>41023</v>
      </c>
      <c r="H38" t="s">
        <v>213</v>
      </c>
      <c r="I38" t="s">
        <v>245</v>
      </c>
    </row>
    <row r="39" spans="1:9" ht="15">
      <c r="A39" t="s">
        <v>243</v>
      </c>
      <c r="B39">
        <v>10</v>
      </c>
      <c r="C39">
        <v>40508134</v>
      </c>
      <c r="D39">
        <v>466.1</v>
      </c>
      <c r="E39">
        <v>5</v>
      </c>
      <c r="F39">
        <v>252</v>
      </c>
      <c r="G39">
        <v>41023</v>
      </c>
      <c r="H39" t="s">
        <v>213</v>
      </c>
      <c r="I39" t="s">
        <v>246</v>
      </c>
    </row>
    <row r="40" spans="1:9" ht="15">
      <c r="A40" t="s">
        <v>243</v>
      </c>
      <c r="B40">
        <v>8</v>
      </c>
      <c r="C40">
        <v>40472595</v>
      </c>
      <c r="D40">
        <v>466.1</v>
      </c>
      <c r="E40">
        <v>5</v>
      </c>
      <c r="F40">
        <v>255</v>
      </c>
      <c r="G40">
        <v>41016</v>
      </c>
      <c r="H40" t="s">
        <v>202</v>
      </c>
      <c r="I40" t="s">
        <v>247</v>
      </c>
    </row>
    <row r="41" spans="1:9" ht="15">
      <c r="A41" t="s">
        <v>243</v>
      </c>
      <c r="B41">
        <v>6</v>
      </c>
      <c r="C41">
        <v>40435089</v>
      </c>
      <c r="D41">
        <v>466.1</v>
      </c>
      <c r="E41">
        <v>7</v>
      </c>
      <c r="F41">
        <v>251</v>
      </c>
      <c r="G41">
        <v>41016</v>
      </c>
      <c r="H41" t="s">
        <v>207</v>
      </c>
      <c r="I41" t="s">
        <v>235</v>
      </c>
    </row>
    <row r="42" spans="1:9" ht="15">
      <c r="A42" t="s">
        <v>243</v>
      </c>
      <c r="B42">
        <v>4</v>
      </c>
      <c r="C42">
        <v>40386723</v>
      </c>
      <c r="D42">
        <v>466.1</v>
      </c>
      <c r="E42">
        <v>15</v>
      </c>
      <c r="F42">
        <v>116</v>
      </c>
      <c r="G42">
        <v>41016</v>
      </c>
      <c r="H42" t="s">
        <v>205</v>
      </c>
      <c r="I42" t="s">
        <v>248</v>
      </c>
    </row>
    <row r="43" spans="1:9" ht="15">
      <c r="A43" t="s">
        <v>243</v>
      </c>
      <c r="B43">
        <v>1</v>
      </c>
      <c r="C43">
        <v>40136070</v>
      </c>
      <c r="D43">
        <v>466.1</v>
      </c>
      <c r="E43">
        <v>12</v>
      </c>
      <c r="F43">
        <v>271</v>
      </c>
      <c r="G43">
        <v>41016</v>
      </c>
      <c r="H43" t="s">
        <v>205</v>
      </c>
      <c r="I43" t="s">
        <v>249</v>
      </c>
    </row>
    <row r="44" spans="1:9" ht="15">
      <c r="A44" t="s">
        <v>243</v>
      </c>
      <c r="B44">
        <v>2</v>
      </c>
      <c r="C44">
        <v>40248633</v>
      </c>
      <c r="D44">
        <v>466.1</v>
      </c>
      <c r="E44">
        <v>5</v>
      </c>
      <c r="F44">
        <v>267</v>
      </c>
      <c r="G44">
        <v>41016</v>
      </c>
      <c r="H44" t="s">
        <v>205</v>
      </c>
      <c r="I44" t="s">
        <v>250</v>
      </c>
    </row>
    <row r="45" spans="1:9" ht="15">
      <c r="A45" t="s">
        <v>243</v>
      </c>
      <c r="B45">
        <v>3</v>
      </c>
      <c r="C45">
        <v>40308476</v>
      </c>
      <c r="D45">
        <v>466.1</v>
      </c>
      <c r="E45">
        <v>10</v>
      </c>
      <c r="F45">
        <v>270</v>
      </c>
      <c r="G45">
        <v>41016</v>
      </c>
      <c r="H45" t="s">
        <v>251</v>
      </c>
      <c r="I45" t="s">
        <v>252</v>
      </c>
    </row>
    <row r="46" spans="2:9" ht="15">
      <c r="B46">
        <v>1</v>
      </c>
      <c r="C46">
        <v>40230478</v>
      </c>
      <c r="D46">
        <v>6814.39</v>
      </c>
      <c r="E46">
        <v>40</v>
      </c>
      <c r="F46">
        <v>312</v>
      </c>
      <c r="G46">
        <v>41026</v>
      </c>
      <c r="H46" t="s">
        <v>269</v>
      </c>
      <c r="I46" t="s">
        <v>280</v>
      </c>
    </row>
    <row r="47" spans="2:9" ht="15">
      <c r="B47">
        <v>2</v>
      </c>
      <c r="C47">
        <v>40230507</v>
      </c>
      <c r="D47">
        <v>10914.89</v>
      </c>
      <c r="E47">
        <v>30</v>
      </c>
      <c r="F47">
        <v>219</v>
      </c>
      <c r="G47">
        <v>41026</v>
      </c>
      <c r="H47" t="s">
        <v>269</v>
      </c>
      <c r="I47" t="s">
        <v>280</v>
      </c>
    </row>
    <row r="48" spans="2:9" ht="15">
      <c r="B48">
        <v>3</v>
      </c>
      <c r="C48">
        <v>40230436</v>
      </c>
      <c r="D48">
        <v>466.1</v>
      </c>
      <c r="E48">
        <v>1.25</v>
      </c>
      <c r="F48">
        <v>273</v>
      </c>
      <c r="G48">
        <v>41009</v>
      </c>
      <c r="H48" t="s">
        <v>281</v>
      </c>
      <c r="I48" t="s">
        <v>282</v>
      </c>
    </row>
    <row r="49" spans="2:9" ht="15">
      <c r="B49">
        <v>4</v>
      </c>
      <c r="C49">
        <v>40277661</v>
      </c>
      <c r="D49">
        <v>466.1</v>
      </c>
      <c r="E49">
        <v>10</v>
      </c>
      <c r="F49">
        <v>245</v>
      </c>
      <c r="G49">
        <v>41023</v>
      </c>
      <c r="H49" t="s">
        <v>268</v>
      </c>
      <c r="I49" t="s">
        <v>283</v>
      </c>
    </row>
    <row r="50" spans="2:9" ht="15">
      <c r="B50">
        <v>5</v>
      </c>
      <c r="C50">
        <v>40390291</v>
      </c>
      <c r="D50">
        <v>466.1</v>
      </c>
      <c r="E50">
        <v>9</v>
      </c>
      <c r="F50">
        <v>286</v>
      </c>
      <c r="G50">
        <v>41026</v>
      </c>
      <c r="H50" t="s">
        <v>259</v>
      </c>
      <c r="I50" t="s">
        <v>284</v>
      </c>
    </row>
    <row r="51" spans="1:9" ht="15">
      <c r="A51" t="s">
        <v>199</v>
      </c>
      <c r="B51">
        <v>1</v>
      </c>
      <c r="C51" t="s">
        <v>308</v>
      </c>
      <c r="D51">
        <v>466.1</v>
      </c>
      <c r="E51">
        <v>6</v>
      </c>
      <c r="F51">
        <v>249</v>
      </c>
      <c r="G51">
        <v>41009</v>
      </c>
      <c r="H51" t="s">
        <v>309</v>
      </c>
      <c r="I51" t="s">
        <v>310</v>
      </c>
    </row>
    <row r="52" spans="1:9" ht="15">
      <c r="A52" t="s">
        <v>199</v>
      </c>
      <c r="B52">
        <v>2</v>
      </c>
      <c r="C52" t="s">
        <v>311</v>
      </c>
      <c r="D52">
        <v>466.1</v>
      </c>
      <c r="E52">
        <v>6</v>
      </c>
      <c r="F52">
        <v>248</v>
      </c>
      <c r="G52">
        <v>41009</v>
      </c>
      <c r="H52" t="s">
        <v>312</v>
      </c>
      <c r="I52" t="s">
        <v>310</v>
      </c>
    </row>
    <row r="53" spans="1:9" ht="15">
      <c r="A53" t="s">
        <v>199</v>
      </c>
      <c r="B53">
        <v>3</v>
      </c>
      <c r="C53">
        <v>40433411</v>
      </c>
      <c r="D53">
        <v>466.1</v>
      </c>
      <c r="E53">
        <v>15</v>
      </c>
      <c r="F53">
        <v>241</v>
      </c>
      <c r="G53">
        <v>41009</v>
      </c>
      <c r="H53" t="s">
        <v>313</v>
      </c>
      <c r="I53" t="s">
        <v>314</v>
      </c>
    </row>
    <row r="54" spans="1:9" ht="15">
      <c r="A54" t="s">
        <v>199</v>
      </c>
      <c r="B54">
        <v>4</v>
      </c>
      <c r="C54">
        <v>40437808</v>
      </c>
      <c r="D54">
        <v>466.1</v>
      </c>
      <c r="E54">
        <v>5</v>
      </c>
      <c r="F54">
        <v>240</v>
      </c>
      <c r="G54">
        <v>41009</v>
      </c>
      <c r="H54" t="s">
        <v>315</v>
      </c>
      <c r="I54" t="s">
        <v>316</v>
      </c>
    </row>
    <row r="55" spans="1:9" ht="15">
      <c r="A55" t="s">
        <v>199</v>
      </c>
      <c r="B55">
        <v>5</v>
      </c>
      <c r="C55">
        <v>40477649</v>
      </c>
      <c r="D55">
        <v>466.1</v>
      </c>
      <c r="E55">
        <v>5</v>
      </c>
      <c r="F55">
        <v>256</v>
      </c>
      <c r="G55">
        <v>41009</v>
      </c>
      <c r="H55" t="s">
        <v>317</v>
      </c>
      <c r="I55" t="s">
        <v>318</v>
      </c>
    </row>
    <row r="56" spans="1:9" ht="15">
      <c r="A56" t="s">
        <v>199</v>
      </c>
      <c r="B56">
        <v>6</v>
      </c>
      <c r="C56">
        <v>40511467</v>
      </c>
      <c r="D56">
        <v>466.1</v>
      </c>
      <c r="E56">
        <v>15</v>
      </c>
      <c r="F56">
        <v>277</v>
      </c>
      <c r="G56">
        <v>41023</v>
      </c>
      <c r="H56" t="s">
        <v>319</v>
      </c>
      <c r="I56" t="s">
        <v>320</v>
      </c>
    </row>
  </sheetData>
  <sheetProtection/>
  <autoFilter ref="A4:I3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9" sqref="A9:G11"/>
    </sheetView>
  </sheetViews>
  <sheetFormatPr defaultColWidth="9.140625" defaultRowHeight="15"/>
  <cols>
    <col min="1" max="1" width="5.140625" style="0" customWidth="1"/>
    <col min="2" max="2" width="13.140625" style="0" customWidth="1"/>
    <col min="3" max="3" width="13.00390625" style="0" customWidth="1"/>
    <col min="4" max="4" width="36.8515625" style="0" customWidth="1"/>
    <col min="6" max="6" width="34.140625" style="0" customWidth="1"/>
    <col min="7" max="7" width="39.140625" style="0" customWidth="1"/>
  </cols>
  <sheetData>
    <row r="1" ht="15">
      <c r="B1" t="s">
        <v>109</v>
      </c>
    </row>
    <row r="3" spans="1:6" ht="19.5" customHeight="1">
      <c r="A3">
        <v>1</v>
      </c>
      <c r="B3">
        <v>15453128</v>
      </c>
      <c r="C3">
        <v>40980</v>
      </c>
      <c r="D3" t="s">
        <v>66</v>
      </c>
      <c r="E3">
        <v>0.5</v>
      </c>
      <c r="F3" t="s">
        <v>57</v>
      </c>
    </row>
    <row r="4" spans="1:6" ht="30" customHeight="1">
      <c r="A4">
        <v>2</v>
      </c>
      <c r="B4">
        <v>15460008</v>
      </c>
      <c r="C4">
        <v>40990</v>
      </c>
      <c r="D4" t="s">
        <v>67</v>
      </c>
      <c r="E4">
        <v>1</v>
      </c>
      <c r="F4" t="s">
        <v>48</v>
      </c>
    </row>
    <row r="5" spans="1:6" ht="22.5" customHeight="1">
      <c r="A5">
        <v>3</v>
      </c>
      <c r="B5">
        <v>15476955</v>
      </c>
      <c r="C5">
        <v>41019</v>
      </c>
      <c r="D5" t="s">
        <v>80</v>
      </c>
      <c r="E5">
        <v>2400</v>
      </c>
      <c r="F5" t="s">
        <v>81</v>
      </c>
    </row>
    <row r="6" spans="1:6" ht="20.25" customHeight="1">
      <c r="A6">
        <v>4</v>
      </c>
      <c r="B6">
        <v>15466653</v>
      </c>
      <c r="C6">
        <v>41002</v>
      </c>
      <c r="D6" t="s">
        <v>82</v>
      </c>
      <c r="E6">
        <v>11</v>
      </c>
      <c r="F6" t="s">
        <v>68</v>
      </c>
    </row>
    <row r="7" spans="1:6" ht="27.75" customHeight="1">
      <c r="A7">
        <v>5</v>
      </c>
      <c r="B7">
        <v>15361425</v>
      </c>
      <c r="C7">
        <v>40819</v>
      </c>
      <c r="D7" t="s">
        <v>83</v>
      </c>
      <c r="E7">
        <v>50</v>
      </c>
      <c r="F7" t="s">
        <v>72</v>
      </c>
    </row>
    <row r="8" spans="1:6" ht="27.75" customHeight="1">
      <c r="A8">
        <v>6</v>
      </c>
      <c r="B8">
        <v>15416634</v>
      </c>
      <c r="C8">
        <v>40904</v>
      </c>
      <c r="D8" t="s">
        <v>160</v>
      </c>
      <c r="E8">
        <v>400</v>
      </c>
      <c r="F8" t="s">
        <v>29</v>
      </c>
    </row>
    <row r="9" spans="2:7" ht="41.25" customHeight="1">
      <c r="B9">
        <v>1</v>
      </c>
      <c r="C9">
        <v>15429121</v>
      </c>
      <c r="D9">
        <v>40933</v>
      </c>
      <c r="E9">
        <v>15</v>
      </c>
      <c r="F9" t="s">
        <v>173</v>
      </c>
      <c r="G9" t="s">
        <v>197</v>
      </c>
    </row>
    <row r="10" spans="2:7" ht="48" customHeight="1">
      <c r="B10">
        <v>2</v>
      </c>
      <c r="C10">
        <v>15466447</v>
      </c>
      <c r="D10">
        <v>41002</v>
      </c>
      <c r="E10">
        <v>58</v>
      </c>
      <c r="F10" t="s">
        <v>162</v>
      </c>
      <c r="G10" t="s">
        <v>182</v>
      </c>
    </row>
    <row r="11" spans="2:7" ht="15">
      <c r="B11">
        <v>3</v>
      </c>
      <c r="C11">
        <v>15305301</v>
      </c>
      <c r="D11">
        <v>40742</v>
      </c>
      <c r="E11">
        <v>15</v>
      </c>
      <c r="F11" t="s">
        <v>162</v>
      </c>
      <c r="G11" t="s">
        <v>198</v>
      </c>
    </row>
  </sheetData>
  <sheetProtection/>
  <autoFilter ref="A2:I1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2011-04-29T10:58:37Z</cp:lastPrinted>
  <dcterms:created xsi:type="dcterms:W3CDTF">2010-04-23T14:29:34Z</dcterms:created>
  <dcterms:modified xsi:type="dcterms:W3CDTF">2012-05-31T12:48:42Z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