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210" windowWidth="24915" windowHeight="1201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Лист1!$A$1:$G$6</definedName>
  </definedNames>
  <calcPr calcId="145621" refMode="R1C1"/>
</workbook>
</file>

<file path=xl/calcChain.xml><?xml version="1.0" encoding="utf-8"?>
<calcChain xmlns="http://schemas.openxmlformats.org/spreadsheetml/2006/main">
  <c r="F6" i="1"/>
  <c r="F5"/>
  <c r="E6"/>
  <c r="E5"/>
</calcChain>
</file>

<file path=xl/sharedStrings.xml><?xml version="1.0" encoding="utf-8"?>
<sst xmlns="http://schemas.openxmlformats.org/spreadsheetml/2006/main" count="13" uniqueCount="11">
  <si>
    <t xml:space="preserve">Наименование филиала </t>
  </si>
  <si>
    <t>Номер договора, дата договора</t>
  </si>
  <si>
    <t>Контрагент по договору (продавец)</t>
  </si>
  <si>
    <t>Объём потерь (млн. кВтч)</t>
  </si>
  <si>
    <t>Белгородэнерго</t>
  </si>
  <si>
    <t xml:space="preserve">ОАО "Альтэнерго" </t>
  </si>
  <si>
    <t>тариф (руб/квтч)</t>
  </si>
  <si>
    <t>Стоимость электроэнергии, приобретаемой в целях компенсации потерь, млн.руб.</t>
  </si>
  <si>
    <t>Объем и стоимость электрической энергии (мощности) за февраль 2015 года, приобретенный по договору купли-продажи (поставки) электрической энергии (мощности) в целях компенсации потерь электрической энергии, заключенному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возобновляемых источников энергии.</t>
  </si>
  <si>
    <t>Договор № 3100/03109/15 от 13.02.2015</t>
  </si>
  <si>
    <t>Договор № 3100/03107/15 от 13.02.2015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</si>
</sst>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0_р_._-;\-* #,##0.000_р_._-;_-* &quot;-&quot;??_р_._-;_-@_-"/>
  </numFmts>
  <fonts count="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 applyProtection="1">
      <alignment horizontal="left" vertical="center" wrapText="1"/>
    </xf>
    <xf numFmtId="43" fontId="5" fillId="0" borderId="1" xfId="1" applyFont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4" fontId="5" fillId="0" borderId="1" xfId="1" applyNumberFormat="1" applyFont="1" applyBorder="1" applyAlignment="1" applyProtection="1">
      <alignment horizontal="left" vertical="center" wrapText="1"/>
    </xf>
    <xf numFmtId="43" fontId="5" fillId="0" borderId="1" xfId="1" applyNumberFormat="1" applyFont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tabSelected="1" view="pageBreakPreview" zoomScale="78" zoomScaleNormal="100" zoomScaleSheetLayoutView="78" workbookViewId="0">
      <selection activeCell="D13" sqref="D13"/>
    </sheetView>
  </sheetViews>
  <sheetFormatPr defaultRowHeight="15"/>
  <cols>
    <col min="1" max="1" width="3.85546875" customWidth="1"/>
    <col min="2" max="2" width="25.7109375" customWidth="1"/>
    <col min="3" max="3" width="58.42578125" customWidth="1"/>
    <col min="4" max="4" width="56.28515625" customWidth="1"/>
    <col min="5" max="5" width="25.28515625" customWidth="1"/>
    <col min="6" max="6" width="25" customWidth="1"/>
    <col min="7" max="7" width="26.85546875" customWidth="1"/>
  </cols>
  <sheetData>
    <row r="1" spans="1:10" ht="18.75" customHeight="1"/>
    <row r="2" spans="1:10" ht="120" customHeight="1">
      <c r="B2" s="8" t="s">
        <v>8</v>
      </c>
      <c r="C2" s="9"/>
      <c r="D2" s="9"/>
      <c r="E2" s="9"/>
      <c r="F2" s="9"/>
      <c r="G2" s="10"/>
    </row>
    <row r="3" spans="1:10" ht="20.25" customHeight="1"/>
    <row r="4" spans="1:10" ht="110.25" customHeight="1">
      <c r="A4" s="1"/>
      <c r="B4" s="2" t="s">
        <v>0</v>
      </c>
      <c r="C4" s="2" t="s">
        <v>1</v>
      </c>
      <c r="D4" s="2" t="s">
        <v>2</v>
      </c>
      <c r="E4" s="2" t="s">
        <v>3</v>
      </c>
      <c r="F4" s="2" t="s">
        <v>6</v>
      </c>
      <c r="G4" s="2" t="s">
        <v>7</v>
      </c>
      <c r="H4" s="1"/>
      <c r="I4" s="1"/>
      <c r="J4" s="1"/>
    </row>
    <row r="5" spans="1:10" ht="35.25" customHeight="1">
      <c r="A5" s="1"/>
      <c r="B5" s="5" t="s">
        <v>4</v>
      </c>
      <c r="C5" s="5" t="s">
        <v>9</v>
      </c>
      <c r="D5" s="3" t="s">
        <v>5</v>
      </c>
      <c r="E5" s="6">
        <f>1401/1000000</f>
        <v>1.4009999999999999E-3</v>
      </c>
      <c r="F5" s="4">
        <f>G5/E5</f>
        <v>9.0299999999999994</v>
      </c>
      <c r="G5" s="7">
        <v>1.2651029999999999E-2</v>
      </c>
      <c r="H5" s="1"/>
      <c r="I5" s="1"/>
      <c r="J5" s="1"/>
    </row>
    <row r="6" spans="1:10" ht="34.5" customHeight="1">
      <c r="B6" s="5" t="s">
        <v>4</v>
      </c>
      <c r="C6" s="5" t="s">
        <v>10</v>
      </c>
      <c r="D6" s="3" t="s">
        <v>5</v>
      </c>
      <c r="E6" s="6">
        <f>2000/1000000</f>
        <v>2E-3</v>
      </c>
      <c r="F6" s="4">
        <f>G6/E6</f>
        <v>9.0899999999999981</v>
      </c>
      <c r="G6" s="7">
        <v>1.8179999999999998E-2</v>
      </c>
    </row>
  </sheetData>
  <mergeCells count="1">
    <mergeCell ref="B2:G2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Нечаева Н.И. 33-69</dc:creator>
  <cp:lastModifiedBy>v.myslinskaya</cp:lastModifiedBy>
  <cp:lastPrinted>2015-02-26T08:18:27Z</cp:lastPrinted>
  <dcterms:created xsi:type="dcterms:W3CDTF">2013-02-28T13:41:38Z</dcterms:created>
  <dcterms:modified xsi:type="dcterms:W3CDTF">2015-04-09T14:57:16Z</dcterms:modified>
</cp:coreProperties>
</file>