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0" windowWidth="9540" windowHeight="6525" activeTab="0"/>
  </bookViews>
  <sheets>
    <sheet name="МРСК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<sst xmlns="http://schemas.openxmlformats.org/spreadsheetml/2006/main" count="26" uniqueCount="23">
  <si>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</si>
  <si>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</si>
  <si>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</si>
  <si>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</si>
  <si>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</si>
  <si>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</si>
  <si>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</si>
  <si>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</si>
  <si>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</si>
  <si>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</si>
  <si>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</si>
  <si>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</si>
  <si>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</si>
  <si>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</si>
  <si>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</si>
  <si>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</si>
  <si>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</si>
  <si>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</si>
  <si>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</si>
  <si>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</si>
  <si>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</si>
  <si>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</si>
  <si>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Факт ремонтов ОАО "МРСК Центра"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</si>
</sst>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3" fillId="8" borderId="10" xfId="0" applyNumberFormat="1" applyFont="1" applyFill="1" applyBorder="1" applyAlignment="1">
      <alignment horizontal="center" vertical="center" wrapText="1"/>
    </xf>
    <xf numFmtId="2" fontId="3" fillId="8" borderId="11" xfId="0" applyNumberFormat="1" applyFont="1" applyFill="1" applyBorder="1" applyAlignment="1">
      <alignment horizontal="center" vertical="center" wrapText="1"/>
    </xf>
    <xf numFmtId="2" fontId="3" fillId="8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3" fillId="8" borderId="29" xfId="0" applyNumberFormat="1" applyFont="1" applyFill="1" applyBorder="1" applyAlignment="1">
      <alignment horizontal="center" vertical="center" wrapText="1"/>
    </xf>
    <xf numFmtId="2" fontId="3" fillId="8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4.57421875" style="0" customWidth="1"/>
    <col min="2" max="2" width="21.140625" style="0" customWidth="1"/>
    <col min="3" max="14" width="15.28125" style="0" customWidth="1"/>
  </cols>
  <sheetData>
    <row r="3" spans="1:19" s="2" customFormat="1" ht="18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/>
      <c r="P3"/>
      <c r="Q3"/>
      <c r="R3"/>
      <c r="S3"/>
    </row>
    <row r="4" spans="1:3" s="2" customFormat="1" ht="21" thickBot="1">
      <c r="A4" s="1"/>
      <c r="B4" s="1"/>
      <c r="C4" s="1"/>
    </row>
    <row r="5" spans="1:14" s="3" customFormat="1" ht="15.75" thickBot="1">
      <c r="A5" s="30" t="s">
        <v>0</v>
      </c>
      <c r="B5" s="31"/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1:14" s="4" customFormat="1" ht="16.5" customHeight="1">
      <c r="A6" s="32" t="s">
        <v>13</v>
      </c>
      <c r="B6" s="8" t="s">
        <v>15</v>
      </c>
      <c r="C6" s="9">
        <v>24555.787062999996</v>
      </c>
      <c r="D6" s="10">
        <v>22697.480000000003</v>
      </c>
      <c r="E6" s="10">
        <v>38131.6</v>
      </c>
      <c r="F6" s="10">
        <v>5651.71</v>
      </c>
      <c r="G6" s="10">
        <v>17852.956</v>
      </c>
      <c r="H6" s="10">
        <v>18339.51</v>
      </c>
      <c r="I6" s="10">
        <v>20900.637000000002</v>
      </c>
      <c r="J6" s="10">
        <v>23901.390000000003</v>
      </c>
      <c r="K6" s="10">
        <v>24823.31</v>
      </c>
      <c r="L6" s="10">
        <v>19123.86</v>
      </c>
      <c r="M6" s="10">
        <v>21531.620000000003</v>
      </c>
      <c r="N6" s="11">
        <f>SUM(C6:M6)</f>
        <v>237509.860063</v>
      </c>
    </row>
    <row r="7" spans="1:14" s="4" customFormat="1" ht="16.5" customHeight="1" thickBot="1">
      <c r="A7" s="33"/>
      <c r="B7" s="12" t="s">
        <v>14</v>
      </c>
      <c r="C7" s="13">
        <v>20</v>
      </c>
      <c r="D7" s="14">
        <v>12</v>
      </c>
      <c r="E7" s="14">
        <v>12</v>
      </c>
      <c r="F7" s="14">
        <v>24</v>
      </c>
      <c r="G7" s="14">
        <v>29</v>
      </c>
      <c r="H7" s="14">
        <v>26</v>
      </c>
      <c r="I7" s="14">
        <v>6</v>
      </c>
      <c r="J7" s="14">
        <v>34</v>
      </c>
      <c r="K7" s="14">
        <v>16</v>
      </c>
      <c r="L7" s="14">
        <v>27</v>
      </c>
      <c r="M7" s="14">
        <v>20</v>
      </c>
      <c r="N7" s="15">
        <f aca="true" t="shared" si="0" ref="N7:N13">SUM(C7:M7)</f>
        <v>226</v>
      </c>
    </row>
    <row r="8" spans="1:14" s="4" customFormat="1" ht="16.5" customHeight="1">
      <c r="A8" s="32" t="s">
        <v>16</v>
      </c>
      <c r="B8" s="8" t="s">
        <v>15</v>
      </c>
      <c r="C8" s="9">
        <v>12928.511896</v>
      </c>
      <c r="D8" s="10">
        <v>9993.398</v>
      </c>
      <c r="E8" s="10">
        <v>12957.9</v>
      </c>
      <c r="F8" s="10">
        <v>17624.14</v>
      </c>
      <c r="G8" s="10">
        <v>7870.501</v>
      </c>
      <c r="H8" s="10">
        <v>7676.87</v>
      </c>
      <c r="I8" s="10">
        <v>4888.991</v>
      </c>
      <c r="J8" s="10">
        <v>15980.990000000002</v>
      </c>
      <c r="K8" s="10">
        <v>4941.88</v>
      </c>
      <c r="L8" s="10">
        <v>17352.02</v>
      </c>
      <c r="M8" s="10">
        <v>11739.36</v>
      </c>
      <c r="N8" s="16">
        <f t="shared" si="0"/>
        <v>123954.561896</v>
      </c>
    </row>
    <row r="9" spans="1:14" s="4" customFormat="1" ht="16.5" customHeight="1" thickBot="1">
      <c r="A9" s="33"/>
      <c r="B9" s="12" t="s">
        <v>17</v>
      </c>
      <c r="C9" s="13">
        <v>1232.894</v>
      </c>
      <c r="D9" s="14">
        <v>375.57000000000005</v>
      </c>
      <c r="E9" s="14">
        <v>994.0999999999999</v>
      </c>
      <c r="F9" s="14">
        <v>969.69</v>
      </c>
      <c r="G9" s="14">
        <v>608.73</v>
      </c>
      <c r="H9" s="14">
        <v>419.63</v>
      </c>
      <c r="I9" s="14">
        <v>485.94</v>
      </c>
      <c r="J9" s="14">
        <v>612.1500000000001</v>
      </c>
      <c r="K9" s="14">
        <v>325.75</v>
      </c>
      <c r="L9" s="14">
        <v>723.6500000000001</v>
      </c>
      <c r="M9" s="14">
        <v>442.53999999999996</v>
      </c>
      <c r="N9" s="15">
        <f t="shared" si="0"/>
        <v>7190.643999999999</v>
      </c>
    </row>
    <row r="10" spans="1:14" s="4" customFormat="1" ht="16.5" customHeight="1">
      <c r="A10" s="32" t="s">
        <v>18</v>
      </c>
      <c r="B10" s="8" t="s">
        <v>15</v>
      </c>
      <c r="C10" s="9">
        <v>96870.68007899998</v>
      </c>
      <c r="D10" s="10">
        <v>42086.420000000006</v>
      </c>
      <c r="E10" s="10">
        <v>53817</v>
      </c>
      <c r="F10" s="10">
        <v>40347.39000000001</v>
      </c>
      <c r="G10" s="10">
        <v>97112.15600000002</v>
      </c>
      <c r="H10" s="10">
        <v>59808.48999999999</v>
      </c>
      <c r="I10" s="10">
        <v>27144.220999999998</v>
      </c>
      <c r="J10" s="10">
        <v>62104.57000000001</v>
      </c>
      <c r="K10" s="10">
        <v>46702.490000000005</v>
      </c>
      <c r="L10" s="10">
        <v>71713.62</v>
      </c>
      <c r="M10" s="10">
        <v>58589.450000000004</v>
      </c>
      <c r="N10" s="16">
        <f t="shared" si="0"/>
        <v>656296.487079</v>
      </c>
    </row>
    <row r="11" spans="1:14" s="4" customFormat="1" ht="16.5" customHeight="1">
      <c r="A11" s="34"/>
      <c r="B11" s="17" t="s">
        <v>17</v>
      </c>
      <c r="C11" s="18">
        <v>4895.205277050001</v>
      </c>
      <c r="D11" s="19">
        <v>2097.2400000000002</v>
      </c>
      <c r="E11" s="19">
        <v>2916.04</v>
      </c>
      <c r="F11" s="19">
        <v>1669.22</v>
      </c>
      <c r="G11" s="19">
        <v>2504.64</v>
      </c>
      <c r="H11" s="19">
        <v>1414.47</v>
      </c>
      <c r="I11" s="19">
        <v>934.6800000000001</v>
      </c>
      <c r="J11" s="19">
        <v>1933.2079999999999</v>
      </c>
      <c r="K11" s="19">
        <v>713.658</v>
      </c>
      <c r="L11" s="19">
        <v>3366.08</v>
      </c>
      <c r="M11" s="19">
        <v>1996.0300000000002</v>
      </c>
      <c r="N11" s="20">
        <f t="shared" si="0"/>
        <v>24440.471277049997</v>
      </c>
    </row>
    <row r="12" spans="1:14" s="4" customFormat="1" ht="16.5" customHeight="1" thickBot="1">
      <c r="A12" s="33"/>
      <c r="B12" s="12" t="s">
        <v>19</v>
      </c>
      <c r="C12" s="13">
        <v>1108</v>
      </c>
      <c r="D12" s="14">
        <v>526</v>
      </c>
      <c r="E12" s="14">
        <v>625</v>
      </c>
      <c r="F12" s="14">
        <v>565</v>
      </c>
      <c r="G12" s="14">
        <v>784</v>
      </c>
      <c r="H12" s="14">
        <v>160</v>
      </c>
      <c r="I12" s="14">
        <v>134</v>
      </c>
      <c r="J12" s="14">
        <v>542</v>
      </c>
      <c r="K12" s="14">
        <v>197</v>
      </c>
      <c r="L12" s="14">
        <v>565</v>
      </c>
      <c r="M12" s="14">
        <v>671</v>
      </c>
      <c r="N12" s="15">
        <f t="shared" si="0"/>
        <v>5877</v>
      </c>
    </row>
    <row r="13" spans="1:14" s="4" customFormat="1" ht="16.5" customHeight="1">
      <c r="A13" s="32" t="s">
        <v>21</v>
      </c>
      <c r="B13" s="35"/>
      <c r="C13" s="21">
        <v>52118.29144881199</v>
      </c>
      <c r="D13" s="22">
        <v>22380.949999999997</v>
      </c>
      <c r="E13" s="22">
        <v>22663.15</v>
      </c>
      <c r="F13" s="22">
        <v>21786.75</v>
      </c>
      <c r="G13" s="22">
        <v>19948.603</v>
      </c>
      <c r="H13" s="22">
        <v>23778.69</v>
      </c>
      <c r="I13" s="22">
        <v>8651.392</v>
      </c>
      <c r="J13" s="22">
        <v>49914.42</v>
      </c>
      <c r="K13" s="22">
        <v>21512.800000000003</v>
      </c>
      <c r="L13" s="22">
        <v>34481.88</v>
      </c>
      <c r="M13" s="22">
        <v>22516.38</v>
      </c>
      <c r="N13" s="23">
        <f t="shared" si="0"/>
        <v>299753.30644881196</v>
      </c>
    </row>
    <row r="14" spans="1:14" s="4" customFormat="1" ht="16.5" customHeight="1" thickBot="1">
      <c r="A14" s="27" t="s">
        <v>20</v>
      </c>
      <c r="B14" s="28"/>
      <c r="C14" s="24">
        <f>C13+C10+C8+C6</f>
        <v>186473.270486812</v>
      </c>
      <c r="D14" s="25">
        <f aca="true" t="shared" si="1" ref="D14:L14">D13+D10+D8+D6</f>
        <v>97158.24799999999</v>
      </c>
      <c r="E14" s="25">
        <f t="shared" si="1"/>
        <v>127569.65</v>
      </c>
      <c r="F14" s="25">
        <f t="shared" si="1"/>
        <v>85409.99</v>
      </c>
      <c r="G14" s="25">
        <f t="shared" si="1"/>
        <v>142784.21600000001</v>
      </c>
      <c r="H14" s="25">
        <f t="shared" si="1"/>
        <v>109603.55999999998</v>
      </c>
      <c r="I14" s="25">
        <f t="shared" si="1"/>
        <v>61585.241</v>
      </c>
      <c r="J14" s="25">
        <f t="shared" si="1"/>
        <v>151901.37000000002</v>
      </c>
      <c r="K14" s="25">
        <f t="shared" si="1"/>
        <v>97980.48000000001</v>
      </c>
      <c r="L14" s="25">
        <f t="shared" si="1"/>
        <v>142671.38</v>
      </c>
      <c r="M14" s="25">
        <f>M13+M10+M8+M6</f>
        <v>114376.81</v>
      </c>
      <c r="N14" s="26">
        <f>SUM(C14:M14)</f>
        <v>1317514.215486812</v>
      </c>
    </row>
  </sheetData>
  <sheetProtection/>
  <mergeCells count="7">
    <mergeCell ref="A14:B14"/>
    <mergeCell ref="A3:N3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2011-02-25T10:34:17Z</dcterms:modified>
  <cp:category/>
  <cp:version/>
  <cp:contentType/>
  <cp:contentStatus/>
</cp:coreProperties>
</file>