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milevskaya.EV\Desktop\Сайт\"/>
    </mc:Choice>
  </mc:AlternateContent>
  <bookViews>
    <workbookView xWindow="0" yWindow="0" windowWidth="26415" windowHeight="11865"/>
  </bookViews>
  <sheets>
    <sheet name="коте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D32" i="1"/>
  <c r="E32" i="1"/>
  <c r="C32" i="1"/>
  <c r="B32" i="1" s="1"/>
  <c r="F16" i="1"/>
  <c r="D16" i="1"/>
  <c r="B16" i="1"/>
  <c r="E16" i="1"/>
  <c r="C16" i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</commentList>
</comments>
</file>

<file path=xl/sharedStrings.xml><?xml version="1.0" encoding="utf-8"?>
<sst xmlns="http://schemas.openxmlformats.org/spreadsheetml/2006/main" count="41" uniqueCount="23">
  <si>
    <r>
      <t xml:space="preserve"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 на 2020 год.</t>
    </r>
  </si>
  <si>
    <t>млн.кВт.ч</t>
  </si>
  <si>
    <t>Филиал</t>
  </si>
  <si>
    <t xml:space="preserve">Объем переданной электроэнергии </t>
  </si>
  <si>
    <t>Всего</t>
  </si>
  <si>
    <t>ВН</t>
  </si>
  <si>
    <t>СН1</t>
  </si>
  <si>
    <t>СН2</t>
  </si>
  <si>
    <t>НН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</si>
  <si>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</si>
  <si>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</si>
  <si>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</si>
  <si>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</si>
  <si>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</si>
  <si>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</si>
  <si>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</si>
  <si>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</si>
  <si>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</si>
  <si>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</si>
  <si>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"Ярэнерго"</t>
  </si>
  <si>
    <t>Итого по ПАО "МРСК Центра"</t>
  </si>
  <si>
    <t>МВт</t>
  </si>
  <si>
    <t>Объем переданной 
электроэнергии (мощности)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</si>
</sst>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00"/>
    <numFmt numFmtId="166" formatCode="#,##0.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theme="3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165" fontId="3" fillId="0" borderId="0" xfId="0" applyNumberFormat="1" applyFont="1"/>
    <xf numFmtId="2" fontId="3" fillId="0" borderId="0" xfId="0" applyNumberFormat="1" applyFont="1"/>
    <xf numFmtId="166" fontId="4" fillId="0" borderId="0" xfId="0" applyNumberFormat="1" applyFont="1"/>
    <xf numFmtId="0" fontId="3" fillId="0" borderId="15" xfId="0" applyFont="1" applyFill="1" applyBorder="1" applyAlignment="1">
      <alignment vertical="center"/>
    </xf>
    <xf numFmtId="0" fontId="3" fillId="0" borderId="0" xfId="0" applyFont="1" applyFill="1"/>
    <xf numFmtId="164" fontId="3" fillId="0" borderId="0" xfId="0" applyNumberFormat="1" applyFont="1" applyFill="1"/>
    <xf numFmtId="164" fontId="1" fillId="0" borderId="7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4" fontId="3" fillId="0" borderId="24" xfId="0" applyNumberFormat="1" applyFont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3" fontId="3" fillId="0" borderId="0" xfId="0" applyNumberFormat="1" applyFont="1" applyFill="1"/>
    <xf numFmtId="4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sqref="A1:F1"/>
    </sheetView>
  </sheetViews>
  <sheetFormatPr defaultRowHeight="14.25" x14ac:dyDescent="0.2"/>
  <cols>
    <col min="1" max="1" width="31.85546875" style="2" customWidth="1"/>
    <col min="2" max="2" width="10" style="2" customWidth="1"/>
    <col min="3" max="3" width="11.85546875" style="2" bestFit="1" customWidth="1"/>
    <col min="4" max="16384" width="9.140625" style="2"/>
  </cols>
  <sheetData>
    <row r="1" spans="1:16" ht="64.5" customHeight="1" x14ac:dyDescent="0.2">
      <c r="A1" s="1" t="s">
        <v>0</v>
      </c>
      <c r="B1" s="1"/>
      <c r="C1" s="1"/>
      <c r="D1" s="1"/>
      <c r="E1" s="1"/>
      <c r="F1" s="1"/>
    </row>
    <row r="2" spans="1:16" ht="22.5" customHeight="1" x14ac:dyDescent="0.2">
      <c r="A2" s="3"/>
      <c r="B2" s="4"/>
      <c r="C2" s="4"/>
      <c r="D2" s="4"/>
      <c r="E2" s="4"/>
      <c r="F2" s="5" t="s">
        <v>1</v>
      </c>
    </row>
    <row r="3" spans="1:16" ht="35.25" customHeight="1" x14ac:dyDescent="0.2">
      <c r="A3" s="6" t="s">
        <v>2</v>
      </c>
      <c r="B3" s="7" t="s">
        <v>3</v>
      </c>
      <c r="C3" s="8"/>
      <c r="D3" s="8"/>
      <c r="E3" s="8"/>
      <c r="F3" s="9"/>
    </row>
    <row r="4" spans="1:16" ht="18.75" customHeight="1" x14ac:dyDescent="0.2">
      <c r="A4" s="10"/>
      <c r="B4" s="11" t="s">
        <v>4</v>
      </c>
      <c r="C4" s="12" t="s">
        <v>5</v>
      </c>
      <c r="D4" s="13" t="s">
        <v>6</v>
      </c>
      <c r="E4" s="13" t="s">
        <v>7</v>
      </c>
      <c r="F4" s="14" t="s">
        <v>8</v>
      </c>
    </row>
    <row r="5" spans="1:16" ht="15" x14ac:dyDescent="0.2">
      <c r="A5" s="15" t="s">
        <v>9</v>
      </c>
      <c r="B5" s="16">
        <v>6140.8322212122976</v>
      </c>
      <c r="C5" s="17">
        <v>1321.393145</v>
      </c>
      <c r="D5" s="18">
        <v>253.16213906828565</v>
      </c>
      <c r="E5" s="18">
        <v>2192.5622120071075</v>
      </c>
      <c r="F5" s="19">
        <v>2373.7147251369042</v>
      </c>
    </row>
    <row r="6" spans="1:16" ht="15" x14ac:dyDescent="0.2">
      <c r="A6" s="20" t="s">
        <v>10</v>
      </c>
      <c r="B6" s="16">
        <v>3433.5578034402365</v>
      </c>
      <c r="C6" s="21">
        <v>2284.4833809653551</v>
      </c>
      <c r="D6" s="22">
        <v>365.87810527294408</v>
      </c>
      <c r="E6" s="22">
        <v>356.88247093818296</v>
      </c>
      <c r="F6" s="23">
        <v>426.3138462637545</v>
      </c>
      <c r="H6" s="24"/>
      <c r="J6" s="25"/>
      <c r="K6" s="25"/>
      <c r="L6" s="25"/>
      <c r="M6" s="25"/>
      <c r="N6" s="25"/>
      <c r="P6" s="26"/>
    </row>
    <row r="7" spans="1:16" ht="15" x14ac:dyDescent="0.2">
      <c r="A7" s="27" t="s">
        <v>11</v>
      </c>
      <c r="B7" s="16">
        <v>8055.0730024833056</v>
      </c>
      <c r="C7" s="21">
        <v>2962.3047047019304</v>
      </c>
      <c r="D7" s="22">
        <v>363.04236299358269</v>
      </c>
      <c r="E7" s="22">
        <v>1759.6246682647179</v>
      </c>
      <c r="F7" s="23">
        <v>2970.1012665230746</v>
      </c>
      <c r="J7" s="25"/>
      <c r="K7" s="25"/>
      <c r="L7" s="25"/>
      <c r="M7" s="25"/>
      <c r="N7" s="25"/>
    </row>
    <row r="8" spans="1:16" ht="15" x14ac:dyDescent="0.2">
      <c r="A8" s="20" t="s">
        <v>12</v>
      </c>
      <c r="B8" s="16">
        <v>2316.3866328911827</v>
      </c>
      <c r="C8" s="21">
        <v>906.40914161257467</v>
      </c>
      <c r="D8" s="22">
        <v>36.9073475908029</v>
      </c>
      <c r="E8" s="22">
        <v>559.22441344702304</v>
      </c>
      <c r="F8" s="23">
        <v>813.84573024078202</v>
      </c>
    </row>
    <row r="9" spans="1:16" ht="15" x14ac:dyDescent="0.2">
      <c r="A9" s="20" t="s">
        <v>13</v>
      </c>
      <c r="B9" s="16">
        <v>2981.3782609999998</v>
      </c>
      <c r="C9" s="21">
        <v>697.39841333032996</v>
      </c>
      <c r="D9" s="22">
        <v>64.9181410111633</v>
      </c>
      <c r="E9" s="22">
        <v>854.86964801661247</v>
      </c>
      <c r="F9" s="23">
        <v>1364.1920586418944</v>
      </c>
      <c r="H9" s="28"/>
      <c r="I9" s="28"/>
      <c r="J9" s="28"/>
      <c r="K9" s="28"/>
    </row>
    <row r="10" spans="1:16" ht="15" x14ac:dyDescent="0.2">
      <c r="A10" s="20" t="s">
        <v>14</v>
      </c>
      <c r="B10" s="16">
        <v>4451.1447221637645</v>
      </c>
      <c r="C10" s="21">
        <v>1753.1401658409281</v>
      </c>
      <c r="D10" s="22">
        <v>137.48698991710961</v>
      </c>
      <c r="E10" s="22">
        <v>1004.506275667089</v>
      </c>
      <c r="F10" s="23">
        <v>1556.0112907386379</v>
      </c>
      <c r="H10" s="28"/>
      <c r="I10" s="28"/>
      <c r="J10" s="28"/>
      <c r="K10" s="28"/>
    </row>
    <row r="11" spans="1:16" ht="15" x14ac:dyDescent="0.2">
      <c r="A11" s="20" t="s">
        <v>15</v>
      </c>
      <c r="B11" s="16">
        <v>2067.1824201691388</v>
      </c>
      <c r="C11" s="21">
        <v>657.91127149522595</v>
      </c>
      <c r="D11" s="22">
        <v>47.583843072334709</v>
      </c>
      <c r="E11" s="22">
        <v>501.38660669609783</v>
      </c>
      <c r="F11" s="23">
        <v>860.30069890548032</v>
      </c>
      <c r="H11" s="29"/>
      <c r="I11" s="29"/>
      <c r="J11" s="29"/>
      <c r="K11" s="29"/>
    </row>
    <row r="12" spans="1:16" ht="15" x14ac:dyDescent="0.2">
      <c r="A12" s="20" t="s">
        <v>16</v>
      </c>
      <c r="B12" s="16">
        <v>3381.2044372110781</v>
      </c>
      <c r="C12" s="21">
        <v>1447.6876651389</v>
      </c>
      <c r="D12" s="22">
        <v>50.810666999999995</v>
      </c>
      <c r="E12" s="22">
        <v>673.97626500000001</v>
      </c>
      <c r="F12" s="23">
        <v>1208.7298400721779</v>
      </c>
      <c r="H12" s="28"/>
      <c r="I12" s="28"/>
      <c r="J12" s="28"/>
      <c r="K12" s="28"/>
    </row>
    <row r="13" spans="1:16" ht="15" x14ac:dyDescent="0.2">
      <c r="A13" s="20" t="s">
        <v>17</v>
      </c>
      <c r="B13" s="30">
        <v>2758.4350101999999</v>
      </c>
      <c r="C13" s="21">
        <v>543.44613700000002</v>
      </c>
      <c r="D13" s="22">
        <v>97.215437999999992</v>
      </c>
      <c r="E13" s="22">
        <v>1002.0055172</v>
      </c>
      <c r="F13" s="23">
        <v>1115.767918</v>
      </c>
      <c r="H13" s="28"/>
      <c r="I13" s="28"/>
      <c r="J13" s="28"/>
      <c r="K13" s="28"/>
    </row>
    <row r="14" spans="1:16" ht="15" x14ac:dyDescent="0.2">
      <c r="A14" s="27" t="s">
        <v>18</v>
      </c>
      <c r="B14" s="31">
        <v>4437.665699612432</v>
      </c>
      <c r="C14" s="21">
        <v>1258.6004996124323</v>
      </c>
      <c r="D14" s="22">
        <v>337.76409999999998</v>
      </c>
      <c r="E14" s="22">
        <v>1179.3856000000001</v>
      </c>
      <c r="F14" s="23">
        <v>1661.9154999999998</v>
      </c>
      <c r="H14" s="28"/>
      <c r="I14" s="28"/>
      <c r="J14" s="28"/>
      <c r="K14" s="28"/>
    </row>
    <row r="15" spans="1:16" ht="15" x14ac:dyDescent="0.2">
      <c r="A15" s="32" t="s">
        <v>19</v>
      </c>
      <c r="B15" s="16">
        <v>5663.6276208717936</v>
      </c>
      <c r="C15" s="33">
        <v>2334.305141835101</v>
      </c>
      <c r="D15" s="34">
        <v>253.06737660737957</v>
      </c>
      <c r="E15" s="34">
        <v>1360.0065870431326</v>
      </c>
      <c r="F15" s="35">
        <v>1716.2485153861803</v>
      </c>
      <c r="H15" s="28"/>
      <c r="I15" s="28"/>
      <c r="J15" s="28"/>
      <c r="K15" s="28"/>
    </row>
    <row r="16" spans="1:16" ht="15" x14ac:dyDescent="0.2">
      <c r="A16" s="36" t="s">
        <v>20</v>
      </c>
      <c r="B16" s="30">
        <f>SUM(B5:B15)</f>
        <v>45686.487831255232</v>
      </c>
      <c r="C16" s="37">
        <f t="shared" ref="C16:F16" si="0">SUM(C5:C15)</f>
        <v>16167.079666532778</v>
      </c>
      <c r="D16" s="38">
        <f t="shared" si="0"/>
        <v>2007.8365105336024</v>
      </c>
      <c r="E16" s="38">
        <f t="shared" si="0"/>
        <v>11444.430264279963</v>
      </c>
      <c r="F16" s="39">
        <f t="shared" si="0"/>
        <v>16067.141389908886</v>
      </c>
      <c r="H16" s="28"/>
      <c r="I16" s="28"/>
      <c r="J16" s="28"/>
      <c r="K16" s="28"/>
    </row>
    <row r="17" spans="1:16" x14ac:dyDescent="0.2">
      <c r="H17" s="28"/>
      <c r="I17" s="28"/>
      <c r="J17" s="28"/>
      <c r="K17" s="28"/>
    </row>
    <row r="18" spans="1:16" ht="15" x14ac:dyDescent="0.2">
      <c r="A18" s="3"/>
      <c r="B18" s="4"/>
      <c r="C18" s="4"/>
      <c r="D18" s="4"/>
      <c r="E18" s="4"/>
      <c r="F18" s="5" t="s">
        <v>21</v>
      </c>
      <c r="H18" s="28"/>
      <c r="I18" s="28"/>
      <c r="J18" s="28"/>
      <c r="K18" s="28"/>
    </row>
    <row r="19" spans="1:16" ht="37.5" customHeight="1" x14ac:dyDescent="0.2">
      <c r="A19" s="6" t="s">
        <v>2</v>
      </c>
      <c r="B19" s="7" t="s">
        <v>22</v>
      </c>
      <c r="C19" s="8"/>
      <c r="D19" s="8"/>
      <c r="E19" s="8"/>
      <c r="F19" s="9"/>
      <c r="H19" s="28"/>
      <c r="I19" s="28"/>
      <c r="J19" s="28"/>
      <c r="K19" s="28"/>
    </row>
    <row r="20" spans="1:16" ht="15" x14ac:dyDescent="0.2">
      <c r="A20" s="10"/>
      <c r="B20" s="11" t="s">
        <v>4</v>
      </c>
      <c r="C20" s="12" t="s">
        <v>5</v>
      </c>
      <c r="D20" s="13" t="s">
        <v>6</v>
      </c>
      <c r="E20" s="13" t="s">
        <v>7</v>
      </c>
      <c r="F20" s="14" t="s">
        <v>8</v>
      </c>
      <c r="H20" s="28"/>
      <c r="I20" s="28"/>
      <c r="J20" s="28"/>
      <c r="K20" s="28"/>
    </row>
    <row r="21" spans="1:16" ht="15" x14ac:dyDescent="0.2">
      <c r="A21" s="15" t="s">
        <v>9</v>
      </c>
      <c r="B21" s="16">
        <v>848.0300000000002</v>
      </c>
      <c r="C21" s="17">
        <v>159.68627248324191</v>
      </c>
      <c r="D21" s="18">
        <v>31.168036957352427</v>
      </c>
      <c r="E21" s="18">
        <v>272.68156476625063</v>
      </c>
      <c r="F21" s="19">
        <v>384.49412579315515</v>
      </c>
      <c r="H21" s="40"/>
      <c r="I21" s="40"/>
      <c r="J21" s="40"/>
      <c r="K21" s="40"/>
    </row>
    <row r="22" spans="1:16" ht="15" x14ac:dyDescent="0.2">
      <c r="A22" s="20" t="s">
        <v>10</v>
      </c>
      <c r="B22" s="16">
        <v>498.77942538686096</v>
      </c>
      <c r="C22" s="41">
        <v>326.42049025311758</v>
      </c>
      <c r="D22" s="42">
        <v>54.558755590315727</v>
      </c>
      <c r="E22" s="42">
        <v>53.302451756510507</v>
      </c>
      <c r="F22" s="43">
        <v>64.497727786917167</v>
      </c>
      <c r="H22" s="40"/>
      <c r="I22" s="40"/>
      <c r="J22" s="40"/>
      <c r="K22" s="40"/>
      <c r="L22" s="25"/>
      <c r="M22" s="25"/>
      <c r="N22" s="25"/>
      <c r="P22" s="26"/>
    </row>
    <row r="23" spans="1:16" ht="15" x14ac:dyDescent="0.2">
      <c r="A23" s="20" t="s">
        <v>11</v>
      </c>
      <c r="B23" s="16">
        <v>1223.1921006486955</v>
      </c>
      <c r="C23" s="41">
        <v>449.88993698961121</v>
      </c>
      <c r="D23" s="42">
        <v>49.158944046413367</v>
      </c>
      <c r="E23" s="42">
        <v>240.00684661817843</v>
      </c>
      <c r="F23" s="43">
        <v>484.13637299449255</v>
      </c>
      <c r="H23" s="40"/>
      <c r="I23" s="40"/>
      <c r="J23" s="40"/>
      <c r="K23" s="40"/>
      <c r="L23" s="25"/>
      <c r="M23" s="25"/>
      <c r="N23" s="25"/>
    </row>
    <row r="24" spans="1:16" ht="15" x14ac:dyDescent="0.2">
      <c r="A24" s="20" t="s">
        <v>12</v>
      </c>
      <c r="B24" s="16">
        <v>331.07414383434786</v>
      </c>
      <c r="C24" s="41">
        <v>126.6942021714795</v>
      </c>
      <c r="D24" s="42">
        <v>4.9570274549837574</v>
      </c>
      <c r="E24" s="42">
        <v>74.328855916667564</v>
      </c>
      <c r="F24" s="43">
        <v>125.09405829121707</v>
      </c>
      <c r="H24" s="40"/>
      <c r="I24" s="40"/>
      <c r="J24" s="40"/>
      <c r="K24" s="40"/>
    </row>
    <row r="25" spans="1:16" ht="15" x14ac:dyDescent="0.2">
      <c r="A25" s="20" t="s">
        <v>13</v>
      </c>
      <c r="B25" s="16">
        <v>420.65976666666683</v>
      </c>
      <c r="C25" s="41">
        <v>82.65869437460637</v>
      </c>
      <c r="D25" s="42">
        <v>7.3312692400762698</v>
      </c>
      <c r="E25" s="42">
        <v>113.93026993478279</v>
      </c>
      <c r="F25" s="43">
        <v>216.7395331172014</v>
      </c>
      <c r="H25" s="40"/>
      <c r="I25" s="40"/>
      <c r="J25" s="40"/>
      <c r="K25" s="40"/>
    </row>
    <row r="26" spans="1:16" ht="15" x14ac:dyDescent="0.2">
      <c r="A26" s="20" t="s">
        <v>14</v>
      </c>
      <c r="B26" s="16">
        <v>626.62466925426861</v>
      </c>
      <c r="C26" s="41">
        <v>238.19224799072251</v>
      </c>
      <c r="D26" s="42">
        <v>17.581763423256263</v>
      </c>
      <c r="E26" s="42">
        <v>133.34865356218302</v>
      </c>
      <c r="F26" s="43">
        <v>237.50200427810688</v>
      </c>
      <c r="H26" s="40"/>
      <c r="I26" s="40"/>
      <c r="J26" s="40"/>
      <c r="K26" s="40"/>
    </row>
    <row r="27" spans="1:16" ht="15" x14ac:dyDescent="0.2">
      <c r="A27" s="20" t="s">
        <v>15</v>
      </c>
      <c r="B27" s="16">
        <v>329.38999986170683</v>
      </c>
      <c r="C27" s="41">
        <v>92.215161786355083</v>
      </c>
      <c r="D27" s="42">
        <v>7.3425939512884897</v>
      </c>
      <c r="E27" s="42">
        <v>83.672981209341884</v>
      </c>
      <c r="F27" s="43">
        <v>146.15926291472135</v>
      </c>
      <c r="H27" s="40"/>
      <c r="I27" s="40"/>
      <c r="J27" s="40"/>
      <c r="K27" s="40"/>
    </row>
    <row r="28" spans="1:16" ht="15" x14ac:dyDescent="0.2">
      <c r="A28" s="20" t="s">
        <v>16</v>
      </c>
      <c r="B28" s="16">
        <v>450.22047040869393</v>
      </c>
      <c r="C28" s="41">
        <v>188.15639180805994</v>
      </c>
      <c r="D28" s="42">
        <v>6.3645652465745295</v>
      </c>
      <c r="E28" s="42">
        <v>88.507574244627151</v>
      </c>
      <c r="F28" s="43">
        <v>167.1919391094323</v>
      </c>
      <c r="H28" s="40"/>
      <c r="I28" s="40"/>
      <c r="J28" s="40"/>
      <c r="K28" s="40"/>
    </row>
    <row r="29" spans="1:16" ht="15" x14ac:dyDescent="0.2">
      <c r="A29" s="20" t="s">
        <v>17</v>
      </c>
      <c r="B29" s="30">
        <v>375.8981</v>
      </c>
      <c r="C29" s="21">
        <v>72.468424842756278</v>
      </c>
      <c r="D29" s="22">
        <v>12.669514045288913</v>
      </c>
      <c r="E29" s="22">
        <v>132.22654630534782</v>
      </c>
      <c r="F29" s="23">
        <v>158.53361480660698</v>
      </c>
      <c r="H29" s="40"/>
      <c r="I29" s="40"/>
      <c r="J29" s="40"/>
      <c r="K29" s="40"/>
    </row>
    <row r="30" spans="1:16" ht="15" x14ac:dyDescent="0.2">
      <c r="A30" s="27" t="s">
        <v>18</v>
      </c>
      <c r="B30" s="31">
        <v>617.39999999999986</v>
      </c>
      <c r="C30" s="21">
        <v>173.30434790438366</v>
      </c>
      <c r="D30" s="22">
        <v>46.843266072043527</v>
      </c>
      <c r="E30" s="22">
        <v>171.68554409676452</v>
      </c>
      <c r="F30" s="23">
        <v>225.56684192680819</v>
      </c>
      <c r="H30" s="40"/>
      <c r="I30" s="40"/>
      <c r="J30" s="40"/>
      <c r="K30" s="40"/>
    </row>
    <row r="31" spans="1:16" ht="15" x14ac:dyDescent="0.2">
      <c r="A31" s="32" t="s">
        <v>19</v>
      </c>
      <c r="B31" s="16">
        <v>837.00000000000023</v>
      </c>
      <c r="C31" s="33">
        <v>361.80872021758233</v>
      </c>
      <c r="D31" s="34">
        <v>30.958463349302935</v>
      </c>
      <c r="E31" s="34">
        <v>181.22010255652293</v>
      </c>
      <c r="F31" s="35">
        <v>263.01271387659199</v>
      </c>
      <c r="H31" s="40"/>
      <c r="I31" s="40"/>
      <c r="J31" s="40"/>
      <c r="K31" s="40"/>
    </row>
    <row r="32" spans="1:16" ht="15" x14ac:dyDescent="0.2">
      <c r="A32" s="36" t="s">
        <v>20</v>
      </c>
      <c r="B32" s="30">
        <f t="shared" ref="B32" si="1">SUM(C32:F32)</f>
        <v>6558.2686760612414</v>
      </c>
      <c r="C32" s="37">
        <f t="shared" ref="C32:F32" si="2">SUM(C21:C31)</f>
        <v>2271.4948908219162</v>
      </c>
      <c r="D32" s="38">
        <f t="shared" si="2"/>
        <v>268.93419937689617</v>
      </c>
      <c r="E32" s="38">
        <f t="shared" si="2"/>
        <v>1544.9113909671773</v>
      </c>
      <c r="F32" s="39">
        <f t="shared" si="2"/>
        <v>2472.9281948952512</v>
      </c>
      <c r="H32" s="40"/>
      <c r="I32" s="40"/>
      <c r="J32" s="40"/>
      <c r="K32" s="40"/>
    </row>
  </sheetData>
  <mergeCells count="5">
    <mergeCell ref="A1:F1"/>
    <mergeCell ref="A3:A4"/>
    <mergeCell ref="B3:F3"/>
    <mergeCell ref="A19:A20"/>
    <mergeCell ref="B19:F1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котел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Гумилевская Екатерина Викторовна</dc:creator>
  <cp:lastModifiedBy>Гумилевская Екатерина Викторовна</cp:lastModifiedBy>
  <dcterms:created xsi:type="dcterms:W3CDTF">2021-02-26T09:21:25Z</dcterms:created>
  <dcterms:modified xsi:type="dcterms:W3CDTF">2021-02-26T09:22:20Z</dcterms:modified>
</cp:coreProperties>
</file>