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<sst xmlns="http://schemas.openxmlformats.org/spreadsheetml/2006/main" count="41" uniqueCount="23">
  <si>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</si>
  <si>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</si>
  <si>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</si>
  <si>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</si>
  <si>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</si>
  <si>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</si>
  <si>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</si>
  <si>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</si>
  <si>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</si>
  <si>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</si>
  <si>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</si>
  <si>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</si>
  <si>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</si>
  <si>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</si>
  <si>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</si>
  <si>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</si>
  <si>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</si>
  <si>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</si>
  <si>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Итого по ОАО "МРСК Центра"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</si>
  <si>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на 2012 год.</t>
  </si>
  <si>
    <t>МВт</t>
  </si>
  <si>
    <t>Объем переданной 
электроэнергии (мощности)</t>
  </si>
  <si>
    <t xml:space="preserve">Объем переданной электроэнергии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</si>
</sst>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right" vertical="top"/>
    </xf>
    <xf numFmtId="0" fontId="37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164" fontId="36" fillId="0" borderId="16" xfId="0" applyNumberFormat="1" applyFont="1" applyBorder="1" applyAlignment="1">
      <alignment vertical="center"/>
    </xf>
    <xf numFmtId="164" fontId="36" fillId="0" borderId="17" xfId="0" applyNumberFormat="1" applyFont="1" applyBorder="1" applyAlignment="1">
      <alignment vertical="center"/>
    </xf>
    <xf numFmtId="164" fontId="36" fillId="0" borderId="18" xfId="0" applyNumberFormat="1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164" fontId="36" fillId="0" borderId="20" xfId="0" applyNumberFormat="1" applyFont="1" applyBorder="1" applyAlignment="1">
      <alignment vertical="center"/>
    </xf>
    <xf numFmtId="164" fontId="36" fillId="0" borderId="21" xfId="0" applyNumberFormat="1" applyFont="1" applyBorder="1" applyAlignment="1">
      <alignment vertical="center"/>
    </xf>
    <xf numFmtId="164" fontId="36" fillId="0" borderId="22" xfId="0" applyNumberFormat="1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164" fontId="36" fillId="0" borderId="24" xfId="0" applyNumberFormat="1" applyFont="1" applyBorder="1" applyAlignment="1">
      <alignment vertical="center"/>
    </xf>
    <xf numFmtId="164" fontId="36" fillId="0" borderId="25" xfId="0" applyNumberFormat="1" applyFont="1" applyBorder="1" applyAlignment="1">
      <alignment vertical="center"/>
    </xf>
    <xf numFmtId="164" fontId="36" fillId="0" borderId="26" xfId="0" applyNumberFormat="1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vertical="center"/>
    </xf>
    <xf numFmtId="164" fontId="36" fillId="0" borderId="13" xfId="0" applyNumberFormat="1" applyFont="1" applyBorder="1" applyAlignment="1">
      <alignment vertical="center"/>
    </xf>
    <xf numFmtId="164" fontId="36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164" fontId="37" fillId="0" borderId="19" xfId="0" applyNumberFormat="1" applyFont="1" applyBorder="1" applyAlignment="1">
      <alignment vertical="center"/>
    </xf>
    <xf numFmtId="164" fontId="37" fillId="0" borderId="23" xfId="0" applyNumberFormat="1" applyFont="1" applyBorder="1" applyAlignment="1">
      <alignment vertical="center"/>
    </xf>
    <xf numFmtId="0" fontId="37" fillId="0" borderId="0" xfId="0" applyFont="1" applyBorder="1" applyAlignment="1">
      <alignment horizontal="center" vertical="top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top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23" sqref="B23:F23"/>
    </sheetView>
  </sheetViews>
  <sheetFormatPr defaultColWidth="9.140625" defaultRowHeight="15"/>
  <cols>
    <col min="1" max="1" width="31.8515625" style="1" customWidth="1"/>
    <col min="2" max="2" width="10.00390625" style="1" customWidth="1"/>
    <col min="3" max="16384" width="9.140625" style="1" customWidth="1"/>
  </cols>
  <sheetData>
    <row r="1" spans="1:6" ht="64.5" customHeight="1">
      <c r="A1" s="33" t="s">
        <v>19</v>
      </c>
      <c r="B1" s="33"/>
      <c r="C1" s="33"/>
      <c r="D1" s="33"/>
      <c r="E1" s="33"/>
      <c r="F1" s="33"/>
    </row>
    <row r="2" spans="1:6" ht="22.5" customHeight="1">
      <c r="A2" s="2"/>
      <c r="B2" s="3"/>
      <c r="C2" s="3"/>
      <c r="D2" s="3"/>
      <c r="E2" s="3"/>
      <c r="F2" s="4" t="s">
        <v>17</v>
      </c>
    </row>
    <row r="3" spans="1:6" ht="35.25" customHeight="1">
      <c r="A3" s="34" t="s">
        <v>1</v>
      </c>
      <c r="B3" s="30" t="s">
        <v>22</v>
      </c>
      <c r="C3" s="31"/>
      <c r="D3" s="31"/>
      <c r="E3" s="31"/>
      <c r="F3" s="32"/>
    </row>
    <row r="4" spans="1:6" ht="18.75" customHeight="1">
      <c r="A4" s="35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</row>
    <row r="5" spans="1:6" ht="15">
      <c r="A5" s="9" t="s">
        <v>2</v>
      </c>
      <c r="B5" s="26">
        <v>10700.862362</v>
      </c>
      <c r="C5" s="10">
        <v>6582.026</v>
      </c>
      <c r="D5" s="11">
        <v>429.75</v>
      </c>
      <c r="E5" s="11">
        <v>1582.564718</v>
      </c>
      <c r="F5" s="12">
        <v>2106.5216440000004</v>
      </c>
    </row>
    <row r="6" spans="1:6" ht="15">
      <c r="A6" s="13" t="s">
        <v>3</v>
      </c>
      <c r="B6" s="27">
        <v>3434.4724620000006</v>
      </c>
      <c r="C6" s="14">
        <v>1445.72683</v>
      </c>
      <c r="D6" s="15">
        <v>155.18695199999996</v>
      </c>
      <c r="E6" s="15">
        <v>729.35024</v>
      </c>
      <c r="F6" s="16">
        <v>1104.20844</v>
      </c>
    </row>
    <row r="7" spans="1:6" ht="15">
      <c r="A7" s="13" t="s">
        <v>4</v>
      </c>
      <c r="B7" s="27">
        <v>6966.699</v>
      </c>
      <c r="C7" s="14">
        <v>2696.379</v>
      </c>
      <c r="D7" s="15">
        <v>284.2</v>
      </c>
      <c r="E7" s="15">
        <v>1136.25</v>
      </c>
      <c r="F7" s="16">
        <v>2849.87</v>
      </c>
    </row>
    <row r="8" spans="1:6" ht="15">
      <c r="A8" s="13" t="s">
        <v>5</v>
      </c>
      <c r="B8" s="27">
        <v>2486.56</v>
      </c>
      <c r="C8" s="14">
        <v>1018.127</v>
      </c>
      <c r="D8" s="15">
        <v>57.26</v>
      </c>
      <c r="E8" s="15">
        <v>631.629</v>
      </c>
      <c r="F8" s="16">
        <v>779.544</v>
      </c>
    </row>
    <row r="9" spans="1:6" ht="15">
      <c r="A9" s="13" t="s">
        <v>6</v>
      </c>
      <c r="B9" s="27">
        <v>5014.1810000000005</v>
      </c>
      <c r="C9" s="14">
        <v>3036.989</v>
      </c>
      <c r="D9" s="15">
        <v>113.161</v>
      </c>
      <c r="E9" s="15">
        <v>653.641</v>
      </c>
      <c r="F9" s="16">
        <v>1210.3899999999999</v>
      </c>
    </row>
    <row r="10" spans="1:6" ht="15">
      <c r="A10" s="13" t="s">
        <v>7</v>
      </c>
      <c r="B10" s="27">
        <v>7369.733</v>
      </c>
      <c r="C10" s="14">
        <v>4961.09</v>
      </c>
      <c r="D10" s="15">
        <v>144.411</v>
      </c>
      <c r="E10" s="15">
        <v>733.286</v>
      </c>
      <c r="F10" s="16">
        <v>1530.946</v>
      </c>
    </row>
    <row r="11" spans="1:6" ht="15">
      <c r="A11" s="13" t="s">
        <v>8</v>
      </c>
      <c r="B11" s="27">
        <v>1943.81940454</v>
      </c>
      <c r="C11" s="14">
        <v>659.8517886550286</v>
      </c>
      <c r="D11" s="15">
        <v>29.291752</v>
      </c>
      <c r="E11" s="15">
        <v>442.3811673149714</v>
      </c>
      <c r="F11" s="16">
        <v>812.2946965699999</v>
      </c>
    </row>
    <row r="12" spans="1:6" ht="15">
      <c r="A12" s="13" t="s">
        <v>9</v>
      </c>
      <c r="B12" s="27">
        <v>3493.3867999999993</v>
      </c>
      <c r="C12" s="14">
        <v>1629.14330905109</v>
      </c>
      <c r="D12" s="15">
        <v>122.516967040098</v>
      </c>
      <c r="E12" s="15">
        <v>655.558833908811</v>
      </c>
      <c r="F12" s="16">
        <v>1086.1676900000002</v>
      </c>
    </row>
    <row r="13" spans="1:6" ht="15">
      <c r="A13" s="13" t="s">
        <v>10</v>
      </c>
      <c r="B13" s="27">
        <v>2731.317</v>
      </c>
      <c r="C13" s="14">
        <v>1020.8580000000001</v>
      </c>
      <c r="D13" s="15">
        <v>95.762</v>
      </c>
      <c r="E13" s="15">
        <v>676.5540000000001</v>
      </c>
      <c r="F13" s="16">
        <v>938.143</v>
      </c>
    </row>
    <row r="14" spans="1:6" ht="15">
      <c r="A14" s="13" t="s">
        <v>11</v>
      </c>
      <c r="B14" s="27">
        <v>4392.015200000002</v>
      </c>
      <c r="C14" s="14">
        <v>1165.5554630398601</v>
      </c>
      <c r="D14" s="15">
        <v>348.8956125836537</v>
      </c>
      <c r="E14" s="15">
        <v>1003.8774454545471</v>
      </c>
      <c r="F14" s="16">
        <v>1873.6866789219412</v>
      </c>
    </row>
    <row r="15" spans="1:6" ht="15">
      <c r="A15" s="17" t="s">
        <v>0</v>
      </c>
      <c r="B15" s="28">
        <v>6675.390799957989</v>
      </c>
      <c r="C15" s="18">
        <v>3113.1808952587407</v>
      </c>
      <c r="D15" s="19">
        <v>704.1616608385647</v>
      </c>
      <c r="E15" s="19">
        <v>1248.1123713019729</v>
      </c>
      <c r="F15" s="20">
        <v>1609.9358725587106</v>
      </c>
    </row>
    <row r="16" spans="1:6" ht="15">
      <c r="A16" s="21" t="s">
        <v>18</v>
      </c>
      <c r="B16" s="22">
        <f>C16+D16+E16+F16</f>
        <v>55208.43702849799</v>
      </c>
      <c r="C16" s="23">
        <f>SUM(C5:C15)</f>
        <v>27328.927286004717</v>
      </c>
      <c r="D16" s="24">
        <f>SUM(D5:D15)</f>
        <v>2484.5969444623165</v>
      </c>
      <c r="E16" s="24">
        <f>SUM(E5:E15)</f>
        <v>9493.204775980303</v>
      </c>
      <c r="F16" s="25">
        <f>SUM(F5:F15)</f>
        <v>15901.708022050652</v>
      </c>
    </row>
    <row r="18" spans="1:6" ht="15">
      <c r="A18" s="29"/>
      <c r="B18" s="3"/>
      <c r="C18" s="3"/>
      <c r="D18" s="3"/>
      <c r="E18" s="3"/>
      <c r="F18" s="4" t="s">
        <v>20</v>
      </c>
    </row>
    <row r="19" spans="1:6" ht="37.5" customHeight="1">
      <c r="A19" s="34" t="s">
        <v>1</v>
      </c>
      <c r="B19" s="30" t="s">
        <v>21</v>
      </c>
      <c r="C19" s="31"/>
      <c r="D19" s="31"/>
      <c r="E19" s="31"/>
      <c r="F19" s="32"/>
    </row>
    <row r="20" spans="1:6" ht="15">
      <c r="A20" s="35"/>
      <c r="B20" s="5" t="s">
        <v>12</v>
      </c>
      <c r="C20" s="6" t="s">
        <v>13</v>
      </c>
      <c r="D20" s="7" t="s">
        <v>14</v>
      </c>
      <c r="E20" s="7" t="s">
        <v>15</v>
      </c>
      <c r="F20" s="8" t="s">
        <v>16</v>
      </c>
    </row>
    <row r="21" spans="1:6" ht="15">
      <c r="A21" s="9" t="s">
        <v>2</v>
      </c>
      <c r="B21" s="26">
        <v>1407.2626666666665</v>
      </c>
      <c r="C21" s="10">
        <v>762.2153333333332</v>
      </c>
      <c r="D21" s="11">
        <v>50.138333333333335</v>
      </c>
      <c r="E21" s="11">
        <v>272.427</v>
      </c>
      <c r="F21" s="12">
        <v>322.48199999999997</v>
      </c>
    </row>
    <row r="22" spans="1:6" ht="15">
      <c r="A22" s="13" t="s">
        <v>3</v>
      </c>
      <c r="B22" s="27">
        <v>523.3735384109527</v>
      </c>
      <c r="C22" s="14">
        <v>182.47627239989566</v>
      </c>
      <c r="D22" s="15">
        <v>20.428635435455206</v>
      </c>
      <c r="E22" s="15">
        <v>116.20199404170383</v>
      </c>
      <c r="F22" s="16">
        <v>204.26663653389812</v>
      </c>
    </row>
    <row r="23" spans="1:6" ht="15">
      <c r="A23" s="13" t="s">
        <v>4</v>
      </c>
      <c r="B23" s="27">
        <v>980.847</v>
      </c>
      <c r="C23" s="14">
        <v>348.12100000000004</v>
      </c>
      <c r="D23" s="15">
        <v>33.187999999999995</v>
      </c>
      <c r="E23" s="15">
        <v>135.328</v>
      </c>
      <c r="F23" s="16">
        <v>464.21</v>
      </c>
    </row>
    <row r="24" spans="1:6" ht="15">
      <c r="A24" s="13" t="s">
        <v>5</v>
      </c>
      <c r="B24" s="27">
        <v>354.59095</v>
      </c>
      <c r="C24" s="14">
        <v>128.73560825759165</v>
      </c>
      <c r="D24" s="15">
        <v>7.649866847124574</v>
      </c>
      <c r="E24" s="15">
        <v>85.33466597863173</v>
      </c>
      <c r="F24" s="16">
        <v>132.87080891665207</v>
      </c>
    </row>
    <row r="25" spans="1:6" ht="15">
      <c r="A25" s="13" t="s">
        <v>6</v>
      </c>
      <c r="B25" s="27">
        <v>639.2119676343025</v>
      </c>
      <c r="C25" s="14">
        <v>378.7035946894181</v>
      </c>
      <c r="D25" s="15">
        <v>13.978177747034144</v>
      </c>
      <c r="E25" s="15">
        <v>84.17437982110862</v>
      </c>
      <c r="F25" s="16">
        <v>162.35581537674165</v>
      </c>
    </row>
    <row r="26" spans="1:6" ht="15">
      <c r="A26" s="13" t="s">
        <v>7</v>
      </c>
      <c r="B26" s="27">
        <v>998.855</v>
      </c>
      <c r="C26" s="14">
        <v>601.222</v>
      </c>
      <c r="D26" s="15">
        <v>17.31</v>
      </c>
      <c r="E26" s="15">
        <v>95.485</v>
      </c>
      <c r="F26" s="16">
        <v>284.838</v>
      </c>
    </row>
    <row r="27" spans="1:6" ht="15">
      <c r="A27" s="13" t="s">
        <v>8</v>
      </c>
      <c r="B27" s="27">
        <v>336.3215995825165</v>
      </c>
      <c r="C27" s="14">
        <v>98.1470017070528</v>
      </c>
      <c r="D27" s="15">
        <v>4.96214772709396</v>
      </c>
      <c r="E27" s="15">
        <v>79.09354776845174</v>
      </c>
      <c r="F27" s="16">
        <v>154.118902379918</v>
      </c>
    </row>
    <row r="28" spans="1:6" ht="15">
      <c r="A28" s="13" t="s">
        <v>9</v>
      </c>
      <c r="B28" s="27">
        <v>521.638</v>
      </c>
      <c r="C28" s="14">
        <v>243.817</v>
      </c>
      <c r="D28" s="15">
        <v>18.114</v>
      </c>
      <c r="E28" s="15">
        <v>101.24600000000001</v>
      </c>
      <c r="F28" s="16">
        <v>158.461</v>
      </c>
    </row>
    <row r="29" spans="1:6" ht="15">
      <c r="A29" s="13" t="s">
        <v>10</v>
      </c>
      <c r="B29" s="27">
        <v>417.38233333333335</v>
      </c>
      <c r="C29" s="14">
        <v>126.98313333333334</v>
      </c>
      <c r="D29" s="15">
        <v>12.39</v>
      </c>
      <c r="E29" s="15">
        <v>85.0392</v>
      </c>
      <c r="F29" s="16">
        <v>192.97</v>
      </c>
    </row>
    <row r="30" spans="1:6" ht="15">
      <c r="A30" s="13" t="s">
        <v>11</v>
      </c>
      <c r="B30" s="27">
        <v>630.4568000000011</v>
      </c>
      <c r="C30" s="14">
        <v>164.71184048623303</v>
      </c>
      <c r="D30" s="15">
        <v>52.183624</v>
      </c>
      <c r="E30" s="15">
        <v>158.118532835522</v>
      </c>
      <c r="F30" s="16">
        <v>255.442802678246</v>
      </c>
    </row>
    <row r="31" spans="1:6" ht="15">
      <c r="A31" s="17" t="s">
        <v>0</v>
      </c>
      <c r="B31" s="28">
        <v>958.5895</v>
      </c>
      <c r="C31" s="18">
        <v>421.7343</v>
      </c>
      <c r="D31" s="19">
        <v>69.3072</v>
      </c>
      <c r="E31" s="19">
        <v>141.6209</v>
      </c>
      <c r="F31" s="20">
        <v>325.9271</v>
      </c>
    </row>
    <row r="32" spans="1:6" ht="15">
      <c r="A32" s="21" t="s">
        <v>18</v>
      </c>
      <c r="B32" s="22">
        <f>C32+D32+E32+F32</f>
        <v>7768.529355627774</v>
      </c>
      <c r="C32" s="23">
        <f>SUM(C21:C31)</f>
        <v>3456.867084206858</v>
      </c>
      <c r="D32" s="24">
        <f>SUM(D21:D31)</f>
        <v>299.64998509004124</v>
      </c>
      <c r="E32" s="24">
        <f>SUM(E21:E31)</f>
        <v>1354.069220445418</v>
      </c>
      <c r="F32" s="25">
        <f>SUM(F21:F31)</f>
        <v>2657.943065885456</v>
      </c>
    </row>
  </sheetData>
  <sheetProtection/>
  <mergeCells count="5">
    <mergeCell ref="B3:F3"/>
    <mergeCell ref="A1:F1"/>
    <mergeCell ref="A3:A4"/>
    <mergeCell ref="A19:A20"/>
    <mergeCell ref="B19:F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2012-04-10T11:21:47Z</dcterms:modified>
  <cp:category/>
  <cp:version/>
  <cp:contentType/>
  <cp:contentStatus/>
</cp:coreProperties>
</file>