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385" windowWidth="15480" windowHeight="8160"/>
  </bookViews>
  <sheets>
    <sheet name="Свод" sheetId="7" r:id="rId1"/>
    <sheet name="Липецкэнерго" sheetId="10" r:id="rId2"/>
    <sheet name="Лист1" sheetId="11" state="hidden" r:id="rId3"/>
  </sheets>
  <definedNames>
    <definedName name="_xlnm._FilterDatabase" localSheetId="1" hidden="1">Липецкэнерго!$A$3:$H$239</definedName>
    <definedName name="_xlnm._FilterDatabase" localSheetId="2" hidden="1">Лист1!$D$4:$G$340</definedName>
    <definedName name="_xlnm._FilterDatabase" localSheetId="0" hidden="1">Свод!$A$7:$N$221</definedName>
  </definedNames>
  <calcPr calcId="145621"/>
</workbook>
</file>

<file path=xl/calcChain.xml><?xml version="1.0" encoding="utf-8"?>
<calcChain xmlns="http://schemas.openxmlformats.org/spreadsheetml/2006/main">
  <c r="J7" i="7" l="1"/>
  <c r="D7" i="7"/>
  <c r="G155" i="7" l="1"/>
  <c r="K7" i="7"/>
  <c r="I7" i="7"/>
  <c r="H7" i="7"/>
  <c r="G7" i="7"/>
  <c r="F7" i="7"/>
  <c r="E7" i="7"/>
  <c r="F155" i="7"/>
  <c r="K155" i="7" l="1"/>
  <c r="J155" i="7"/>
  <c r="I155" i="7"/>
  <c r="H155" i="7"/>
  <c r="E155" i="7"/>
  <c r="D155" i="7"/>
</calcChain>
</file>

<file path=xl/sharedStrings.xml><?xml version="1.0" encoding="utf-8"?>
<sst xmlns="http://schemas.openxmlformats.org/spreadsheetml/2006/main" count="1162" uniqueCount="284">
  <si>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</si>
  <si>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</si>
  <si>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</si>
  <si>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</si>
  <si>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</si>
  <si>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</si>
  <si>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</si>
  <si>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</si>
  <si>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</si>
  <si>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</si>
  <si>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</si>
  <si>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</si>
  <si>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</si>
  <si>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</si>
  <si>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</si>
  <si>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</si>
  <si>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</si>
  <si>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</si>
  <si>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</si>
  <si>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</si>
  <si>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</si>
  <si>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</si>
  <si>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</si>
  <si>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</si>
  <si>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</si>
  <si>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</si>
  <si>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</si>
  <si>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</si>
  <si>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</si>
  <si>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</si>
  <si>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</si>
  <si>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</si>
  <si>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</si>
  <si>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</si>
  <si>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</si>
  <si>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</si>
  <si>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</si>
  <si>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</si>
  <si>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</si>
  <si>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</si>
  <si>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</si>
  <si>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</si>
  <si>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</si>
  <si>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</si>
  <si>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</si>
  <si>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</si>
  <si>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</si>
  <si>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</si>
  <si>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</si>
  <si>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</si>
  <si>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</si>
  <si>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</si>
  <si>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</si>
  <si>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</si>
  <si>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</si>
  <si>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</si>
  <si>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</si>
  <si>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</si>
  <si>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</si>
  <si>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</si>
  <si>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</si>
  <si>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</si>
  <si>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</si>
  <si>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</si>
  <si>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</si>
  <si>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</si>
  <si>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</si>
  <si>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</si>
  <si>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</si>
  <si>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</si>
  <si>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</si>
  <si>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</si>
  <si>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</si>
  <si>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</si>
  <si>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</si>
  <si>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</si>
  <si>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</si>
  <si>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</si>
  <si>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</si>
  <si>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</si>
  <si>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</si>
  <si>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</si>
  <si>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</si>
  <si>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</si>
  <si>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</si>
  <si>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</si>
  <si>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</si>
  <si>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</si>
  <si>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</si>
  <si>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</si>
  <si>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</si>
  <si>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</si>
  <si>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</si>
  <si>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</si>
  <si>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</si>
  <si>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</si>
  <si>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</si>
  <si>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</si>
  <si>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</si>
  <si>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</si>
  <si>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</si>
  <si>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</si>
  <si>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</si>
  <si>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</si>
  <si>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</si>
  <si>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</si>
  <si>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</si>
  <si>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</si>
  <si>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</si>
  <si>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</si>
  <si>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</si>
  <si>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</si>
  <si>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</si>
  <si>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</si>
  <si>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</si>
  <si>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</si>
  <si>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</si>
  <si>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</si>
  <si>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</si>
  <si>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</si>
  <si>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</si>
  <si>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</si>
  <si>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</si>
  <si>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</si>
  <si>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</si>
  <si>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</si>
  <si>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</si>
  <si>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</si>
  <si>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</si>
  <si>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</si>
  <si>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</si>
  <si>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</si>
  <si>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</si>
  <si>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</si>
  <si>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</si>
  <si>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</si>
  <si>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</si>
  <si>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</si>
  <si>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</si>
  <si>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</si>
  <si>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</si>
  <si>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</si>
  <si>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</si>
  <si>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</si>
  <si>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</si>
  <si>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</si>
  <si>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</si>
  <si>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</si>
  <si>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</si>
  <si>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</si>
  <si>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</si>
  <si>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</si>
  <si>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</si>
  <si>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</si>
  <si>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</si>
  <si>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</si>
  <si>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</si>
  <si>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</si>
  <si>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</si>
  <si>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</si>
  <si>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</si>
  <si>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</si>
  <si>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</si>
  <si>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</si>
  <si>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</si>
  <si>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</si>
  <si>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</si>
  <si>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</si>
  <si>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</si>
  <si>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</si>
  <si>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</si>
  <si>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</si>
  <si>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</si>
  <si>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</si>
  <si>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</si>
  <si>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</si>
  <si>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</si>
  <si>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</si>
  <si>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</si>
  <si>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</si>
  <si>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</si>
  <si>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</si>
  <si>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</si>
  <si>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</si>
  <si>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</si>
  <si>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</si>
  <si>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</si>
  <si>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</si>
  <si>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</si>
  <si>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</si>
  <si>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</si>
  <si>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</si>
  <si>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</si>
  <si>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</si>
  <si>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</si>
  <si>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</si>
  <si>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</si>
  <si>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</si>
  <si>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</si>
  <si>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</si>
  <si>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</si>
  <si>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</si>
  <si>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</si>
  <si>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</si>
  <si>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</si>
  <si>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</si>
  <si>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</si>
  <si>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</si>
  <si>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</si>
  <si>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</si>
  <si>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</si>
  <si>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</si>
  <si>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</si>
  <si>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</si>
  <si>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</si>
  <si>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</si>
  <si>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</si>
  <si>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</si>
  <si>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</si>
  <si>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</si>
  <si>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</si>
  <si>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</si>
  <si>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</si>
  <si>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</si>
  <si>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</si>
  <si>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</si>
  <si>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110/35/10 кВ Березовка</t>
  </si>
  <si>
    <t>ПС 35/6 кВ "МРЗ"</t>
  </si>
  <si>
    <t>ПС 35/6 кВ "№5"</t>
  </si>
  <si>
    <t>6 месяцев</t>
  </si>
  <si>
    <t>24 месяца</t>
  </si>
  <si>
    <t>12 месяцев</t>
  </si>
  <si>
    <t xml:space="preserve">Максимальная мощность, кВт </t>
  </si>
  <si>
    <t>ПС 110/10 Ольховец</t>
  </si>
  <si>
    <t>ПС 110/6 кВ Пищулино</t>
  </si>
  <si>
    <t>ПС 35/10 кВ СОМ</t>
  </si>
  <si>
    <t>ПС 110/35/10 кВ Гороховская</t>
  </si>
  <si>
    <t>ПС-35/10кВ "Донское"</t>
  </si>
  <si>
    <t>ПС 110/35/10 кВА Казинка</t>
  </si>
  <si>
    <t>ПС 35/10кВ «Б.Попово»</t>
  </si>
  <si>
    <t>ПС 110/35/10 Химическая</t>
  </si>
  <si>
    <t>ПС 35/10 Пиково</t>
  </si>
  <si>
    <t>ПС 110/35/10 Лебедянь</t>
  </si>
  <si>
    <r>
      <t xml:space="preserve">Сведения о деятельности филиала ОАО " МРСК Центра" - Липецкэнерго по технологическому присоединению за </t>
    </r>
    <r>
      <rPr>
        <b/>
        <sz val="11"/>
        <color rgb="FFFF0000"/>
        <rFont val="Arial"/>
        <family val="2"/>
        <charset val="204"/>
      </rPr>
      <t xml:space="preserve">ФЕВРАЛЬ </t>
    </r>
    <r>
      <rPr>
        <b/>
        <sz val="11"/>
        <rFont val="Arial"/>
        <family val="2"/>
        <charset val="204"/>
      </rPr>
      <t>месяц 2013г.</t>
    </r>
  </si>
  <si>
    <t>7,5 месяцев</t>
  </si>
  <si>
    <t>ПС 110/6 кВ ТЭЦ</t>
  </si>
  <si>
    <t>ПС 35/10 кВ Гнилуша</t>
  </si>
  <si>
    <t>ПС 110/35/10кВ Тербуны</t>
  </si>
  <si>
    <t>ПС 35/10 кВ Воронец</t>
  </si>
  <si>
    <t>ПС110/35/10 Астапово</t>
  </si>
  <si>
    <t>ПС 35/10 кВ Солидарность</t>
  </si>
  <si>
    <t>ПС 35/10 СХТ</t>
  </si>
  <si>
    <t>ПС 110/35/10 Компрессорная</t>
  </si>
  <si>
    <t>ПС 35/10 Культура</t>
  </si>
  <si>
    <t>ПС 110/35/10 Лев Толстой</t>
  </si>
  <si>
    <t>ПС 110/35/10 Чаплыгин</t>
  </si>
  <si>
    <t>ПС 110/6 кВ Агрегатная</t>
  </si>
  <si>
    <t>ПС 35/10 кВ Афанасьево</t>
  </si>
  <si>
    <t>ПС 110/6 кВ Западная</t>
  </si>
  <si>
    <t>ПС 35/10 кВ Талица</t>
  </si>
  <si>
    <t>ПС 35/10кВ Трубетчино</t>
  </si>
  <si>
    <t>ПС 110/10 кВ Кашары</t>
  </si>
  <si>
    <t>ПС 35/10 Малей</t>
  </si>
  <si>
    <t>ПС 35/10 кВ Аврора</t>
  </si>
  <si>
    <t>ПС 110/6 кВ Табаки</t>
  </si>
  <si>
    <t>ПС 35/10 Кр.Дубрава</t>
  </si>
  <si>
    <t>ПС 35/10 кВ Авангард</t>
  </si>
  <si>
    <t>ПС 110/35/10 кВ  Доброе</t>
  </si>
  <si>
    <t>ПС 110/10 кВ Куймань</t>
  </si>
  <si>
    <t>ПС 110/10 кВ Нива</t>
  </si>
  <si>
    <t>ПС110/10кВ «Машзавод»</t>
  </si>
  <si>
    <t>ПС 35/10 кВ Бабарыкино</t>
  </si>
  <si>
    <t>ПС 110/35/10 кВ 'Усмань</t>
  </si>
  <si>
    <t>ПС 110/6 кВ Восточная</t>
  </si>
  <si>
    <t>ПС 35/10 кВ Плоское</t>
  </si>
  <si>
    <t xml:space="preserve">ПС 35/10 кВ Частая Дубрава </t>
  </si>
  <si>
    <t>ПС 35/10 кВ Красная Пальна</t>
  </si>
  <si>
    <t>ПС 110/35/10 кВ В.Матренка</t>
  </si>
  <si>
    <t>ПС 110/35/10 кВ Чаплыгин новая</t>
  </si>
  <si>
    <t>ПС 110/35/10 кВ Донская</t>
  </si>
  <si>
    <t>ПС 35/10 кВ Ксизово</t>
  </si>
  <si>
    <t>ПС 35/10 кВ Красное</t>
  </si>
  <si>
    <t>ПС 35/10кВ «Сергиевка»</t>
  </si>
  <si>
    <r>
      <t xml:space="preserve">Пообъектная информация по заключенным  договорам ТП за </t>
    </r>
    <r>
      <rPr>
        <b/>
        <sz val="14"/>
        <color rgb="FFFF0000"/>
        <rFont val="Arial"/>
        <family val="2"/>
        <charset val="204"/>
      </rPr>
      <t>ФЕВРАЛЬ</t>
    </r>
    <r>
      <rPr>
        <b/>
        <sz val="14"/>
        <rFont val="Arial"/>
        <family val="2"/>
        <charset val="204"/>
      </rPr>
      <t xml:space="preserve"> месяц 2013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</si>
</sst>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8" fillId="0" borderId="0">
      <alignment horizontal="left"/>
    </xf>
    <xf numFmtId="0" fontId="21" fillId="0" borderId="0"/>
    <xf numFmtId="0" fontId="1" fillId="0" borderId="0"/>
  </cellStyleXfs>
  <cellXfs count="97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10" fillId="2" borderId="0" xfId="0" applyFont="1" applyFill="1" applyAlignment="1">
      <alignment horizontal="left"/>
    </xf>
    <xf numFmtId="14" fontId="10" fillId="2" borderId="0" xfId="0" applyNumberFormat="1" applyFont="1" applyFill="1" applyAlignment="1">
      <alignment horizontal="left"/>
    </xf>
    <xf numFmtId="0" fontId="3" fillId="5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3" fillId="0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14" fontId="11" fillId="6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14" fontId="11" fillId="0" borderId="0" xfId="0" applyNumberFormat="1" applyFont="1"/>
    <xf numFmtId="0" fontId="14" fillId="4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9" fillId="0" borderId="1" xfId="3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12" fillId="0" borderId="1" xfId="0" applyFont="1" applyFill="1" applyBorder="1" applyAlignment="1">
      <alignment horizontal="center" vertical="center"/>
    </xf>
    <xf numFmtId="14" fontId="12" fillId="0" borderId="1" xfId="34" applyNumberFormat="1" applyFont="1" applyFill="1" applyBorder="1" applyAlignment="1">
      <alignment horizontal="center" vertical="center" wrapText="1"/>
    </xf>
    <xf numFmtId="0" fontId="12" fillId="0" borderId="5" xfId="34" applyNumberFormat="1" applyFont="1" applyFill="1" applyBorder="1" applyAlignment="1">
      <alignment horizontal="center" vertical="center"/>
    </xf>
    <xf numFmtId="14" fontId="12" fillId="0" borderId="5" xfId="34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14" fontId="19" fillId="0" borderId="5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2" fillId="0" borderId="1" xfId="34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/>
    </xf>
    <xf numFmtId="0" fontId="12" fillId="0" borderId="1" xfId="34" applyNumberFormat="1" applyFont="1" applyFill="1" applyBorder="1" applyAlignment="1">
      <alignment horizontal="center" vertical="center"/>
    </xf>
    <xf numFmtId="14" fontId="12" fillId="0" borderId="1" xfId="34" applyNumberFormat="1" applyFont="1" applyFill="1" applyBorder="1" applyAlignment="1">
      <alignment horizontal="center" vertical="center"/>
    </xf>
    <xf numFmtId="0" fontId="12" fillId="0" borderId="1" xfId="35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2" fillId="0" borderId="3" xfId="34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14" fontId="19" fillId="0" borderId="3" xfId="0" applyNumberFormat="1" applyFont="1" applyFill="1" applyBorder="1" applyAlignment="1">
      <alignment horizontal="center" vertical="center"/>
    </xf>
    <xf numFmtId="14" fontId="12" fillId="0" borderId="3" xfId="34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 wrapText="1"/>
    </xf>
    <xf numFmtId="0" fontId="12" fillId="0" borderId="5" xfId="35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left" vertical="center" wrapText="1"/>
    </xf>
    <xf numFmtId="14" fontId="19" fillId="0" borderId="5" xfId="34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9" fillId="0" borderId="5" xfId="34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2" borderId="0" xfId="0" applyNumberFormat="1" applyFont="1" applyFill="1" applyAlignment="1">
      <alignment horizontal="left"/>
    </xf>
    <xf numFmtId="0" fontId="12" fillId="0" borderId="5" xfId="34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9" fillId="0" borderId="1" xfId="33" applyFont="1" applyFill="1" applyBorder="1" applyAlignment="1">
      <alignment horizontal="left" vertical="top" wrapText="1"/>
    </xf>
    <xf numFmtId="0" fontId="23" fillId="5" borderId="2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vertical="top" wrapText="1"/>
    </xf>
    <xf numFmtId="0" fontId="25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left" vertical="center" wrapText="1"/>
    </xf>
    <xf numFmtId="1" fontId="12" fillId="0" borderId="5" xfId="1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/>
    </xf>
    <xf numFmtId="2" fontId="12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/>
    <xf numFmtId="1" fontId="0" fillId="2" borderId="0" xfId="0" applyNumberFormat="1" applyFill="1"/>
    <xf numFmtId="0" fontId="0" fillId="2" borderId="0" xfId="0" applyFill="1"/>
    <xf numFmtId="0" fontId="11" fillId="2" borderId="0" xfId="0" applyFont="1" applyFill="1"/>
    <xf numFmtId="0" fontId="22" fillId="2" borderId="1" xfId="0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</cellXfs>
  <cellStyles count="38">
    <cellStyle name="Normal_Приложение 1" xfId="36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7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Лист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tabSelected="1" zoomScale="80" zoomScaleNormal="80" workbookViewId="0">
      <selection activeCell="G6" sqref="G6"/>
    </sheetView>
  </sheetViews>
  <sheetFormatPr defaultRowHeight="15" x14ac:dyDescent="0.25"/>
  <cols>
    <col min="1" max="2" width="17.140625" customWidth="1"/>
    <col min="3" max="3" width="35.42578125" customWidth="1"/>
    <col min="4" max="4" width="11.140625" customWidth="1"/>
    <col min="5" max="5" width="16.42578125" customWidth="1"/>
    <col min="6" max="6" width="19.28515625" customWidth="1"/>
    <col min="7" max="7" width="14.85546875" style="85" customWidth="1"/>
    <col min="8" max="8" width="19.28515625" style="85" customWidth="1"/>
    <col min="9" max="9" width="14.85546875" style="85" customWidth="1"/>
    <col min="10" max="10" width="12.140625" style="85" customWidth="1"/>
    <col min="11" max="11" width="17.85546875" customWidth="1"/>
    <col min="31" max="31" width="17.42578125" customWidth="1"/>
  </cols>
  <sheetData>
    <row r="1" spans="1:12" ht="3.75" customHeight="1" x14ac:dyDescent="0.25">
      <c r="F1" s="84"/>
      <c r="H1" s="93" t="s">
        <v>43</v>
      </c>
      <c r="I1" s="93"/>
      <c r="J1" s="93"/>
      <c r="K1" s="93"/>
    </row>
    <row r="2" spans="1:12" s="14" customFormat="1" ht="15" customHeight="1" x14ac:dyDescent="0.25">
      <c r="A2" s="8" t="s">
        <v>243</v>
      </c>
      <c r="B2" s="8"/>
      <c r="D2" s="8"/>
      <c r="E2" s="15"/>
      <c r="F2" s="86"/>
      <c r="G2" s="86"/>
      <c r="H2" s="83"/>
      <c r="I2" s="83"/>
      <c r="J2" s="83"/>
      <c r="K2"/>
      <c r="L2"/>
    </row>
    <row r="3" spans="1:12" ht="15" customHeight="1" x14ac:dyDescent="0.25">
      <c r="C3" s="1"/>
      <c r="D3" s="1"/>
      <c r="E3" s="2"/>
      <c r="F3" s="1"/>
      <c r="G3" s="19"/>
      <c r="H3" s="83"/>
      <c r="I3" s="83"/>
      <c r="J3" s="20"/>
      <c r="K3" s="1"/>
    </row>
    <row r="4" spans="1:12" ht="15" customHeight="1" x14ac:dyDescent="0.25">
      <c r="A4" s="94" t="s">
        <v>2</v>
      </c>
      <c r="B4" s="89"/>
      <c r="C4" s="94" t="s">
        <v>44</v>
      </c>
      <c r="D4" s="94" t="s">
        <v>3</v>
      </c>
      <c r="E4" s="94"/>
      <c r="F4" s="94" t="s">
        <v>4</v>
      </c>
      <c r="G4" s="95"/>
      <c r="H4" s="94" t="s">
        <v>5</v>
      </c>
      <c r="I4" s="94"/>
      <c r="J4" s="94" t="s">
        <v>6</v>
      </c>
      <c r="K4" s="94"/>
    </row>
    <row r="5" spans="1:12" ht="15" customHeight="1" x14ac:dyDescent="0.25">
      <c r="A5" s="94"/>
      <c r="B5" s="89"/>
      <c r="C5" s="94"/>
      <c r="D5" s="94"/>
      <c r="E5" s="94"/>
      <c r="F5" s="94"/>
      <c r="G5" s="95"/>
      <c r="H5" s="94"/>
      <c r="I5" s="94"/>
      <c r="J5" s="94"/>
      <c r="K5" s="94"/>
    </row>
    <row r="6" spans="1:12" ht="15" customHeight="1" x14ac:dyDescent="0.25">
      <c r="A6" s="94"/>
      <c r="B6" s="89"/>
      <c r="C6" s="94"/>
      <c r="D6" s="6" t="s">
        <v>7</v>
      </c>
      <c r="E6" s="6" t="s">
        <v>8</v>
      </c>
      <c r="F6" s="6" t="s">
        <v>7</v>
      </c>
      <c r="G6" s="7" t="s">
        <v>8</v>
      </c>
      <c r="H6" s="6" t="s">
        <v>7</v>
      </c>
      <c r="I6" s="6" t="s">
        <v>8</v>
      </c>
      <c r="J6" s="6" t="s">
        <v>7</v>
      </c>
      <c r="K6" s="6" t="s">
        <v>8</v>
      </c>
    </row>
    <row r="7" spans="1:12" ht="15" customHeight="1" thickBot="1" x14ac:dyDescent="0.3">
      <c r="A7" s="5"/>
      <c r="B7" s="5"/>
      <c r="C7" s="78" t="s">
        <v>45</v>
      </c>
      <c r="D7" s="77">
        <f t="shared" ref="D7:K7" si="0">SUM(D8:D154)</f>
        <v>370</v>
      </c>
      <c r="E7" s="77">
        <f t="shared" si="0"/>
        <v>6.2960499999999957</v>
      </c>
      <c r="F7" s="77">
        <f t="shared" si="0"/>
        <v>151</v>
      </c>
      <c r="G7" s="77">
        <f t="shared" si="0"/>
        <v>3.6515000000000013</v>
      </c>
      <c r="H7" s="77">
        <f t="shared" si="0"/>
        <v>142</v>
      </c>
      <c r="I7" s="77">
        <f t="shared" si="0"/>
        <v>1.6170999999999989</v>
      </c>
      <c r="J7" s="77">
        <f t="shared" si="0"/>
        <v>20</v>
      </c>
      <c r="K7" s="77">
        <f t="shared" si="0"/>
        <v>1.3456000000000001</v>
      </c>
    </row>
    <row r="8" spans="1:12" ht="15" customHeight="1" thickBot="1" x14ac:dyDescent="0.3">
      <c r="A8" s="9" t="s">
        <v>11</v>
      </c>
      <c r="B8" s="90"/>
      <c r="C8" s="21" t="s">
        <v>68</v>
      </c>
      <c r="D8" s="73">
        <v>0</v>
      </c>
      <c r="E8" s="73">
        <v>0</v>
      </c>
      <c r="F8" s="73">
        <v>0</v>
      </c>
      <c r="G8" s="73">
        <v>0</v>
      </c>
      <c r="H8" s="87">
        <v>0</v>
      </c>
      <c r="I8" s="87">
        <v>0</v>
      </c>
      <c r="J8" s="73">
        <v>0</v>
      </c>
      <c r="K8" s="73">
        <v>0</v>
      </c>
    </row>
    <row r="9" spans="1:12" ht="15.6" customHeight="1" thickBot="1" x14ac:dyDescent="0.3">
      <c r="A9" s="9" t="s">
        <v>11</v>
      </c>
      <c r="B9" s="90"/>
      <c r="C9" s="21" t="s">
        <v>51</v>
      </c>
      <c r="D9" s="73">
        <v>0</v>
      </c>
      <c r="E9" s="73">
        <v>0</v>
      </c>
      <c r="F9" s="73">
        <v>0</v>
      </c>
      <c r="G9" s="73">
        <v>0</v>
      </c>
      <c r="H9" s="87">
        <v>0</v>
      </c>
      <c r="I9" s="87">
        <v>0</v>
      </c>
      <c r="J9" s="73">
        <v>0</v>
      </c>
      <c r="K9" s="73">
        <v>0</v>
      </c>
    </row>
    <row r="10" spans="1:12" ht="15" customHeight="1" thickBot="1" x14ac:dyDescent="0.3">
      <c r="A10" s="9" t="s">
        <v>11</v>
      </c>
      <c r="B10" s="90"/>
      <c r="C10" s="21" t="s">
        <v>24</v>
      </c>
      <c r="D10" s="73">
        <v>44</v>
      </c>
      <c r="E10" s="73">
        <v>0.55700000000000005</v>
      </c>
      <c r="F10" s="73">
        <v>18</v>
      </c>
      <c r="G10" s="73">
        <v>0.19</v>
      </c>
      <c r="H10" s="87">
        <v>6</v>
      </c>
      <c r="I10" s="87">
        <v>5.1999999999999998E-2</v>
      </c>
      <c r="J10" s="73">
        <v>5</v>
      </c>
      <c r="K10" s="73">
        <v>0.124</v>
      </c>
    </row>
    <row r="11" spans="1:12" ht="15" customHeight="1" thickBot="1" x14ac:dyDescent="0.3">
      <c r="A11" s="9" t="s">
        <v>11</v>
      </c>
      <c r="B11" s="90"/>
      <c r="C11" s="21" t="s">
        <v>41</v>
      </c>
      <c r="D11" s="73">
        <v>1</v>
      </c>
      <c r="E11" s="73">
        <v>1.4E-2</v>
      </c>
      <c r="F11" s="73">
        <v>1</v>
      </c>
      <c r="G11" s="73">
        <v>1.4999999999999999E-2</v>
      </c>
      <c r="H11" s="87">
        <v>4</v>
      </c>
      <c r="I11" s="87">
        <v>3.6999999999999998E-2</v>
      </c>
      <c r="J11" s="73">
        <v>0</v>
      </c>
      <c r="K11" s="73">
        <v>0</v>
      </c>
    </row>
    <row r="12" spans="1:12" ht="15" customHeight="1" thickBot="1" x14ac:dyDescent="0.3">
      <c r="A12" s="9" t="s">
        <v>11</v>
      </c>
      <c r="B12" s="90"/>
      <c r="C12" s="21" t="s">
        <v>90</v>
      </c>
      <c r="D12" s="73">
        <v>0</v>
      </c>
      <c r="E12" s="73">
        <v>0</v>
      </c>
      <c r="F12" s="73">
        <v>0</v>
      </c>
      <c r="G12" s="73">
        <v>0</v>
      </c>
      <c r="H12" s="87">
        <v>1</v>
      </c>
      <c r="I12" s="87">
        <v>4.0000000000000001E-3</v>
      </c>
      <c r="J12" s="73">
        <v>0</v>
      </c>
      <c r="K12" s="73">
        <v>0</v>
      </c>
    </row>
    <row r="13" spans="1:12" ht="15" customHeight="1" thickBot="1" x14ac:dyDescent="0.3">
      <c r="A13" s="9" t="s">
        <v>11</v>
      </c>
      <c r="B13" s="90"/>
      <c r="C13" s="21" t="s">
        <v>20</v>
      </c>
      <c r="D13" s="73">
        <v>3</v>
      </c>
      <c r="E13" s="73">
        <v>0.7</v>
      </c>
      <c r="F13" s="73">
        <v>5</v>
      </c>
      <c r="G13" s="73">
        <v>5.3999999999999999E-2</v>
      </c>
      <c r="H13" s="87">
        <v>1</v>
      </c>
      <c r="I13" s="87">
        <v>5.0000000000000001E-3</v>
      </c>
      <c r="J13" s="73">
        <v>0</v>
      </c>
      <c r="K13" s="73">
        <v>0</v>
      </c>
    </row>
    <row r="14" spans="1:12" ht="15" customHeight="1" thickBot="1" x14ac:dyDescent="0.3">
      <c r="A14" s="9" t="s">
        <v>11</v>
      </c>
      <c r="B14" s="90"/>
      <c r="C14" s="21" t="s">
        <v>22</v>
      </c>
      <c r="D14" s="73">
        <v>11</v>
      </c>
      <c r="E14" s="73">
        <v>0.129</v>
      </c>
      <c r="F14" s="73">
        <v>14</v>
      </c>
      <c r="G14" s="73">
        <v>0.158</v>
      </c>
      <c r="H14" s="87">
        <v>14</v>
      </c>
      <c r="I14" s="87">
        <v>0.16800000000000001</v>
      </c>
      <c r="J14" s="73">
        <v>0</v>
      </c>
      <c r="K14" s="73">
        <v>0</v>
      </c>
    </row>
    <row r="15" spans="1:12" ht="15" customHeight="1" thickBot="1" x14ac:dyDescent="0.3">
      <c r="A15" s="9" t="s">
        <v>11</v>
      </c>
      <c r="B15" s="90"/>
      <c r="C15" s="21" t="s">
        <v>187</v>
      </c>
      <c r="D15" s="73">
        <v>4</v>
      </c>
      <c r="E15" s="73">
        <v>2.5000000000000001E-2</v>
      </c>
      <c r="F15" s="73">
        <v>0</v>
      </c>
      <c r="G15" s="73">
        <v>0</v>
      </c>
      <c r="H15" s="87">
        <v>1</v>
      </c>
      <c r="I15" s="87">
        <v>8.9999999999999993E-3</v>
      </c>
      <c r="J15" s="73">
        <v>0</v>
      </c>
      <c r="K15" s="73">
        <v>0</v>
      </c>
    </row>
    <row r="16" spans="1:12" ht="15" customHeight="1" thickBot="1" x14ac:dyDescent="0.3">
      <c r="A16" s="9" t="s">
        <v>11</v>
      </c>
      <c r="B16" s="90"/>
      <c r="C16" s="21" t="s">
        <v>29</v>
      </c>
      <c r="D16" s="73">
        <v>5</v>
      </c>
      <c r="E16" s="73">
        <v>4.1000000000000002E-2</v>
      </c>
      <c r="F16" s="73">
        <v>6</v>
      </c>
      <c r="G16" s="73">
        <v>5.2999999999999999E-2</v>
      </c>
      <c r="H16" s="87">
        <v>10</v>
      </c>
      <c r="I16" s="87">
        <v>8.4599999999999995E-2</v>
      </c>
      <c r="J16" s="73">
        <v>0</v>
      </c>
      <c r="K16" s="73">
        <v>0</v>
      </c>
    </row>
    <row r="17" spans="1:11" ht="15" customHeight="1" thickBot="1" x14ac:dyDescent="0.3">
      <c r="A17" s="9" t="s">
        <v>11</v>
      </c>
      <c r="B17" s="90"/>
      <c r="C17" s="21" t="s">
        <v>23</v>
      </c>
      <c r="D17" s="73">
        <v>17</v>
      </c>
      <c r="E17" s="73">
        <v>0.48399999999999999</v>
      </c>
      <c r="F17" s="73">
        <v>13</v>
      </c>
      <c r="G17" s="73">
        <v>0.161</v>
      </c>
      <c r="H17" s="87">
        <v>4</v>
      </c>
      <c r="I17" s="87">
        <v>0.06</v>
      </c>
      <c r="J17" s="73">
        <v>1</v>
      </c>
      <c r="K17" s="73">
        <v>9.5000000000000001E-2</v>
      </c>
    </row>
    <row r="18" spans="1:11" ht="15" customHeight="1" thickBot="1" x14ac:dyDescent="0.3">
      <c r="A18" s="9" t="s">
        <v>11</v>
      </c>
      <c r="B18" s="90"/>
      <c r="C18" s="21" t="s">
        <v>186</v>
      </c>
      <c r="D18" s="73">
        <v>5</v>
      </c>
      <c r="E18" s="73">
        <v>4.9000000000000002E-2</v>
      </c>
      <c r="F18" s="73">
        <v>3</v>
      </c>
      <c r="G18" s="73">
        <v>2.1000000000000001E-2</v>
      </c>
      <c r="H18" s="87">
        <v>1</v>
      </c>
      <c r="I18" s="87">
        <v>7.0000000000000001E-3</v>
      </c>
      <c r="J18" s="73">
        <v>0</v>
      </c>
      <c r="K18" s="73">
        <v>0</v>
      </c>
    </row>
    <row r="19" spans="1:11" ht="15" customHeight="1" thickBot="1" x14ac:dyDescent="0.3">
      <c r="A19" s="9" t="s">
        <v>11</v>
      </c>
      <c r="B19" s="90"/>
      <c r="C19" s="21" t="s">
        <v>154</v>
      </c>
      <c r="D19" s="73">
        <v>0</v>
      </c>
      <c r="E19" s="73">
        <v>0</v>
      </c>
      <c r="F19" s="73">
        <v>0</v>
      </c>
      <c r="G19" s="73">
        <v>0</v>
      </c>
      <c r="H19" s="87">
        <v>2</v>
      </c>
      <c r="I19" s="87">
        <v>0.03</v>
      </c>
      <c r="J19" s="73">
        <v>0</v>
      </c>
      <c r="K19" s="73">
        <v>0</v>
      </c>
    </row>
    <row r="20" spans="1:11" ht="15" customHeight="1" thickBot="1" x14ac:dyDescent="0.3">
      <c r="A20" s="9" t="s">
        <v>11</v>
      </c>
      <c r="B20" s="90"/>
      <c r="C20" s="21" t="s">
        <v>92</v>
      </c>
      <c r="D20" s="73">
        <v>1</v>
      </c>
      <c r="E20" s="73">
        <v>7.0000000000000001E-3</v>
      </c>
      <c r="F20" s="73">
        <v>0</v>
      </c>
      <c r="G20" s="73">
        <v>0</v>
      </c>
      <c r="H20" s="87">
        <v>2</v>
      </c>
      <c r="I20" s="87">
        <v>1.35E-2</v>
      </c>
      <c r="J20" s="73">
        <v>0</v>
      </c>
      <c r="K20" s="73">
        <v>0</v>
      </c>
    </row>
    <row r="21" spans="1:11" ht="15" customHeight="1" thickBot="1" x14ac:dyDescent="0.3">
      <c r="A21" s="9" t="s">
        <v>11</v>
      </c>
      <c r="B21" s="90"/>
      <c r="C21" s="21" t="s">
        <v>27</v>
      </c>
      <c r="D21" s="73">
        <v>0</v>
      </c>
      <c r="E21" s="73">
        <v>0</v>
      </c>
      <c r="F21" s="73">
        <v>2</v>
      </c>
      <c r="G21" s="73">
        <v>0.02</v>
      </c>
      <c r="H21" s="87">
        <v>1</v>
      </c>
      <c r="I21" s="87">
        <v>7.0000000000000001E-3</v>
      </c>
      <c r="J21" s="73">
        <v>0</v>
      </c>
      <c r="K21" s="73">
        <v>0</v>
      </c>
    </row>
    <row r="22" spans="1:11" ht="15" customHeight="1" thickBot="1" x14ac:dyDescent="0.3">
      <c r="A22" s="9" t="s">
        <v>11</v>
      </c>
      <c r="B22" s="90"/>
      <c r="C22" s="21" t="s">
        <v>25</v>
      </c>
      <c r="D22" s="73">
        <v>1</v>
      </c>
      <c r="E22" s="73">
        <v>1.4999999999999999E-2</v>
      </c>
      <c r="F22" s="73">
        <v>3</v>
      </c>
      <c r="G22" s="73">
        <v>0.04</v>
      </c>
      <c r="H22" s="87">
        <v>0</v>
      </c>
      <c r="I22" s="87">
        <v>0</v>
      </c>
      <c r="J22" s="73">
        <v>0</v>
      </c>
      <c r="K22" s="73">
        <v>0</v>
      </c>
    </row>
    <row r="23" spans="1:11" ht="15" customHeight="1" thickBot="1" x14ac:dyDescent="0.3">
      <c r="A23" s="9" t="s">
        <v>11</v>
      </c>
      <c r="B23" s="90"/>
      <c r="C23" s="21" t="s">
        <v>80</v>
      </c>
      <c r="D23" s="73">
        <v>0</v>
      </c>
      <c r="E23" s="73">
        <v>0</v>
      </c>
      <c r="F23" s="73">
        <v>0</v>
      </c>
      <c r="G23" s="73">
        <v>0</v>
      </c>
      <c r="H23" s="87">
        <v>0</v>
      </c>
      <c r="I23" s="87">
        <v>0</v>
      </c>
      <c r="J23" s="73">
        <v>0</v>
      </c>
      <c r="K23" s="73">
        <v>0</v>
      </c>
    </row>
    <row r="24" spans="1:11" ht="15" customHeight="1" thickBot="1" x14ac:dyDescent="0.3">
      <c r="A24" s="9" t="s">
        <v>11</v>
      </c>
      <c r="B24" s="90"/>
      <c r="C24" s="21" t="s">
        <v>59</v>
      </c>
      <c r="D24" s="73">
        <v>0</v>
      </c>
      <c r="E24" s="73">
        <v>0</v>
      </c>
      <c r="F24" s="73">
        <v>0</v>
      </c>
      <c r="G24" s="73">
        <v>0</v>
      </c>
      <c r="H24" s="87">
        <v>0</v>
      </c>
      <c r="I24" s="87">
        <v>0</v>
      </c>
      <c r="J24" s="73">
        <v>0</v>
      </c>
      <c r="K24" s="73">
        <v>0</v>
      </c>
    </row>
    <row r="25" spans="1:11" ht="15" customHeight="1" thickBot="1" x14ac:dyDescent="0.3">
      <c r="A25" s="9" t="s">
        <v>11</v>
      </c>
      <c r="B25" s="90"/>
      <c r="C25" s="21" t="s">
        <v>87</v>
      </c>
      <c r="D25" s="73">
        <v>0</v>
      </c>
      <c r="E25" s="73">
        <v>0</v>
      </c>
      <c r="F25" s="73">
        <v>0</v>
      </c>
      <c r="G25" s="73">
        <v>0</v>
      </c>
      <c r="H25" s="87">
        <v>0</v>
      </c>
      <c r="I25" s="87">
        <v>0</v>
      </c>
      <c r="J25" s="73">
        <v>0</v>
      </c>
      <c r="K25" s="73">
        <v>0</v>
      </c>
    </row>
    <row r="26" spans="1:11" ht="15" customHeight="1" thickBot="1" x14ac:dyDescent="0.3">
      <c r="A26" s="9" t="s">
        <v>11</v>
      </c>
      <c r="B26" s="90"/>
      <c r="C26" s="21" t="s">
        <v>71</v>
      </c>
      <c r="D26" s="73">
        <v>0</v>
      </c>
      <c r="E26" s="73">
        <v>0</v>
      </c>
      <c r="F26" s="73">
        <v>0</v>
      </c>
      <c r="G26" s="73">
        <v>0</v>
      </c>
      <c r="H26" s="87">
        <v>0</v>
      </c>
      <c r="I26" s="87">
        <v>0</v>
      </c>
      <c r="J26" s="73">
        <v>0</v>
      </c>
      <c r="K26" s="73">
        <v>0</v>
      </c>
    </row>
    <row r="27" spans="1:11" ht="15" customHeight="1" thickBot="1" x14ac:dyDescent="0.3">
      <c r="A27" s="9" t="s">
        <v>11</v>
      </c>
      <c r="B27" s="90"/>
      <c r="C27" s="21" t="s">
        <v>62</v>
      </c>
      <c r="D27" s="73">
        <v>1</v>
      </c>
      <c r="E27" s="73">
        <v>1.4999999999999999E-2</v>
      </c>
      <c r="F27" s="73">
        <v>1</v>
      </c>
      <c r="G27" s="73">
        <v>7.0000000000000001E-3</v>
      </c>
      <c r="H27" s="87">
        <v>1</v>
      </c>
      <c r="I27" s="87">
        <v>0.01</v>
      </c>
      <c r="J27" s="73">
        <v>0</v>
      </c>
      <c r="K27" s="73">
        <v>0</v>
      </c>
    </row>
    <row r="28" spans="1:11" ht="15" customHeight="1" thickBot="1" x14ac:dyDescent="0.3">
      <c r="A28" s="9" t="s">
        <v>11</v>
      </c>
      <c r="B28" s="90"/>
      <c r="C28" s="21" t="s">
        <v>61</v>
      </c>
      <c r="D28" s="73">
        <v>1</v>
      </c>
      <c r="E28" s="73">
        <v>7.0000000000000001E-3</v>
      </c>
      <c r="F28" s="73">
        <v>1</v>
      </c>
      <c r="G28" s="73">
        <v>7.0000000000000001E-3</v>
      </c>
      <c r="H28" s="87">
        <v>0</v>
      </c>
      <c r="I28" s="87">
        <v>0</v>
      </c>
      <c r="J28" s="73">
        <v>0</v>
      </c>
      <c r="K28" s="73">
        <v>0</v>
      </c>
    </row>
    <row r="29" spans="1:11" ht="15" customHeight="1" thickBot="1" x14ac:dyDescent="0.3">
      <c r="A29" s="9" t="s">
        <v>11</v>
      </c>
      <c r="B29" s="90"/>
      <c r="C29" s="21" t="s">
        <v>70</v>
      </c>
      <c r="D29" s="73">
        <v>0</v>
      </c>
      <c r="E29" s="73">
        <v>0</v>
      </c>
      <c r="F29" s="73">
        <v>0</v>
      </c>
      <c r="G29" s="73">
        <v>0</v>
      </c>
      <c r="H29" s="87">
        <v>1</v>
      </c>
      <c r="I29" s="87">
        <v>1.4999999999999999E-2</v>
      </c>
      <c r="J29" s="73">
        <v>0</v>
      </c>
      <c r="K29" s="73">
        <v>0</v>
      </c>
    </row>
    <row r="30" spans="1:11" ht="15" customHeight="1" thickBot="1" x14ac:dyDescent="0.3">
      <c r="A30" s="9" t="s">
        <v>11</v>
      </c>
      <c r="B30" s="90"/>
      <c r="C30" s="21" t="s">
        <v>75</v>
      </c>
      <c r="D30" s="73">
        <v>1</v>
      </c>
      <c r="E30" s="73">
        <v>7.0000000000000001E-3</v>
      </c>
      <c r="F30" s="73">
        <v>1</v>
      </c>
      <c r="G30" s="73">
        <v>7.0000000000000001E-3</v>
      </c>
      <c r="H30" s="87">
        <v>0</v>
      </c>
      <c r="I30" s="87">
        <v>0</v>
      </c>
      <c r="J30" s="73">
        <v>0</v>
      </c>
      <c r="K30" s="73">
        <v>0</v>
      </c>
    </row>
    <row r="31" spans="1:11" ht="15" customHeight="1" thickBot="1" x14ac:dyDescent="0.3">
      <c r="A31" s="9" t="s">
        <v>11</v>
      </c>
      <c r="B31" s="90"/>
      <c r="C31" s="21" t="s">
        <v>88</v>
      </c>
      <c r="D31" s="73">
        <v>0</v>
      </c>
      <c r="E31" s="73">
        <v>0</v>
      </c>
      <c r="F31" s="73">
        <v>0</v>
      </c>
      <c r="G31" s="73">
        <v>0</v>
      </c>
      <c r="H31" s="87">
        <v>1</v>
      </c>
      <c r="I31" s="87">
        <v>1.4999999999999999E-2</v>
      </c>
      <c r="J31" s="73">
        <v>0</v>
      </c>
      <c r="K31" s="73">
        <v>0</v>
      </c>
    </row>
    <row r="32" spans="1:11" ht="15" customHeight="1" thickBot="1" x14ac:dyDescent="0.3">
      <c r="A32" s="9" t="s">
        <v>11</v>
      </c>
      <c r="B32" s="90"/>
      <c r="C32" s="21" t="s">
        <v>84</v>
      </c>
      <c r="D32" s="73">
        <v>0</v>
      </c>
      <c r="E32" s="73">
        <v>0</v>
      </c>
      <c r="F32" s="73">
        <v>0</v>
      </c>
      <c r="G32" s="73">
        <v>0</v>
      </c>
      <c r="H32" s="87">
        <v>0</v>
      </c>
      <c r="I32" s="87">
        <v>0</v>
      </c>
      <c r="J32" s="73">
        <v>0</v>
      </c>
      <c r="K32" s="73">
        <v>0</v>
      </c>
    </row>
    <row r="33" spans="1:11" ht="15" customHeight="1" thickBot="1" x14ac:dyDescent="0.3">
      <c r="A33" s="9" t="s">
        <v>11</v>
      </c>
      <c r="B33" s="90"/>
      <c r="C33" s="21" t="s">
        <v>30</v>
      </c>
      <c r="D33" s="73">
        <v>2</v>
      </c>
      <c r="E33" s="73">
        <v>2.1999999999999999E-2</v>
      </c>
      <c r="F33" s="73">
        <v>3</v>
      </c>
      <c r="G33" s="73">
        <v>2.9000000000000001E-2</v>
      </c>
      <c r="H33" s="87">
        <v>2</v>
      </c>
      <c r="I33" s="87">
        <v>1.9E-2</v>
      </c>
      <c r="J33" s="73">
        <v>0</v>
      </c>
      <c r="K33" s="73">
        <v>0</v>
      </c>
    </row>
    <row r="34" spans="1:11" ht="15" customHeight="1" thickBot="1" x14ac:dyDescent="0.3">
      <c r="A34" s="9" t="s">
        <v>11</v>
      </c>
      <c r="B34" s="90"/>
      <c r="C34" s="21" t="s">
        <v>79</v>
      </c>
      <c r="D34" s="73">
        <v>0</v>
      </c>
      <c r="E34" s="73">
        <v>0</v>
      </c>
      <c r="F34" s="73">
        <v>0</v>
      </c>
      <c r="G34" s="73">
        <v>0</v>
      </c>
      <c r="H34" s="87">
        <v>0</v>
      </c>
      <c r="I34" s="87">
        <v>0</v>
      </c>
      <c r="J34" s="73">
        <v>0</v>
      </c>
      <c r="K34" s="73">
        <v>0</v>
      </c>
    </row>
    <row r="35" spans="1:11" ht="15" customHeight="1" thickBot="1" x14ac:dyDescent="0.3">
      <c r="A35" s="9" t="s">
        <v>11</v>
      </c>
      <c r="B35" s="90"/>
      <c r="C35" s="21" t="s">
        <v>60</v>
      </c>
      <c r="D35" s="73">
        <v>4</v>
      </c>
      <c r="E35" s="73">
        <v>4.3999999999999997E-2</v>
      </c>
      <c r="F35" s="73">
        <v>3</v>
      </c>
      <c r="G35" s="73">
        <v>3.6999999999999998E-2</v>
      </c>
      <c r="H35" s="87">
        <v>0</v>
      </c>
      <c r="I35" s="87">
        <v>0</v>
      </c>
      <c r="J35" s="73">
        <v>0</v>
      </c>
      <c r="K35" s="73">
        <v>0</v>
      </c>
    </row>
    <row r="36" spans="1:11" ht="15" customHeight="1" thickBot="1" x14ac:dyDescent="0.3">
      <c r="A36" s="9" t="s">
        <v>11</v>
      </c>
      <c r="B36" s="90"/>
      <c r="C36" s="21" t="s">
        <v>69</v>
      </c>
      <c r="D36" s="73">
        <v>0</v>
      </c>
      <c r="E36" s="73">
        <v>0</v>
      </c>
      <c r="F36" s="73">
        <v>0</v>
      </c>
      <c r="G36" s="73">
        <v>0</v>
      </c>
      <c r="H36" s="87">
        <v>0</v>
      </c>
      <c r="I36" s="87">
        <v>0</v>
      </c>
      <c r="J36" s="73">
        <v>0</v>
      </c>
      <c r="K36" s="73">
        <v>0</v>
      </c>
    </row>
    <row r="37" spans="1:11" ht="15" customHeight="1" thickBot="1" x14ac:dyDescent="0.3">
      <c r="A37" s="9" t="s">
        <v>11</v>
      </c>
      <c r="B37" s="90"/>
      <c r="C37" s="21" t="s">
        <v>65</v>
      </c>
      <c r="D37" s="73">
        <v>7</v>
      </c>
      <c r="E37" s="73">
        <v>0.16250000000000001</v>
      </c>
      <c r="F37" s="73">
        <v>0</v>
      </c>
      <c r="G37" s="73">
        <v>0</v>
      </c>
      <c r="H37" s="87">
        <v>3</v>
      </c>
      <c r="I37" s="87">
        <v>2.9000000000000001E-2</v>
      </c>
      <c r="J37" s="73">
        <v>0</v>
      </c>
      <c r="K37" s="73">
        <v>0</v>
      </c>
    </row>
    <row r="38" spans="1:11" ht="15" customHeight="1" thickBot="1" x14ac:dyDescent="0.3">
      <c r="A38" s="9" t="s">
        <v>11</v>
      </c>
      <c r="B38" s="90"/>
      <c r="C38" s="21" t="s">
        <v>81</v>
      </c>
      <c r="D38" s="73">
        <v>148</v>
      </c>
      <c r="E38" s="73">
        <v>2.1629999999999998</v>
      </c>
      <c r="F38" s="73">
        <v>3</v>
      </c>
      <c r="G38" s="73">
        <v>3.6999999999999998E-2</v>
      </c>
      <c r="H38" s="87">
        <v>4</v>
      </c>
      <c r="I38" s="87">
        <v>3.5999999999999997E-2</v>
      </c>
      <c r="J38" s="73">
        <v>0</v>
      </c>
      <c r="K38" s="73">
        <v>0</v>
      </c>
    </row>
    <row r="39" spans="1:11" ht="15" customHeight="1" thickBot="1" x14ac:dyDescent="0.3">
      <c r="A39" s="9" t="s">
        <v>11</v>
      </c>
      <c r="B39" s="90"/>
      <c r="C39" s="21" t="s">
        <v>148</v>
      </c>
      <c r="D39" s="73">
        <v>0</v>
      </c>
      <c r="E39" s="73">
        <v>0</v>
      </c>
      <c r="F39" s="73">
        <v>0</v>
      </c>
      <c r="G39" s="73">
        <v>0</v>
      </c>
      <c r="H39" s="87">
        <v>4</v>
      </c>
      <c r="I39" s="87">
        <v>4.2999999999999997E-2</v>
      </c>
      <c r="J39" s="73">
        <v>0</v>
      </c>
      <c r="K39" s="73">
        <v>0</v>
      </c>
    </row>
    <row r="40" spans="1:11" ht="15" customHeight="1" thickBot="1" x14ac:dyDescent="0.3">
      <c r="A40" s="9" t="s">
        <v>11</v>
      </c>
      <c r="B40" s="90"/>
      <c r="C40" s="21" t="s">
        <v>36</v>
      </c>
      <c r="D40" s="73">
        <v>0</v>
      </c>
      <c r="E40" s="73">
        <v>0</v>
      </c>
      <c r="F40" s="73">
        <v>0</v>
      </c>
      <c r="G40" s="73">
        <v>0</v>
      </c>
      <c r="H40" s="87">
        <v>0</v>
      </c>
      <c r="I40" s="87">
        <v>0</v>
      </c>
      <c r="J40" s="73">
        <v>0</v>
      </c>
      <c r="K40" s="73">
        <v>0</v>
      </c>
    </row>
    <row r="41" spans="1:11" ht="15" customHeight="1" thickBot="1" x14ac:dyDescent="0.3">
      <c r="A41" s="9" t="s">
        <v>11</v>
      </c>
      <c r="B41" s="90"/>
      <c r="C41" s="21" t="s">
        <v>77</v>
      </c>
      <c r="D41" s="73">
        <v>0</v>
      </c>
      <c r="E41" s="73">
        <v>0</v>
      </c>
      <c r="F41" s="73">
        <v>0</v>
      </c>
      <c r="G41" s="73">
        <v>0</v>
      </c>
      <c r="H41" s="87">
        <v>0</v>
      </c>
      <c r="I41" s="87">
        <v>0</v>
      </c>
      <c r="J41" s="73">
        <v>0</v>
      </c>
      <c r="K41" s="73">
        <v>0</v>
      </c>
    </row>
    <row r="42" spans="1:11" ht="15" customHeight="1" thickBot="1" x14ac:dyDescent="0.3">
      <c r="A42" s="9" t="s">
        <v>11</v>
      </c>
      <c r="B42" s="90"/>
      <c r="C42" s="21" t="s">
        <v>83</v>
      </c>
      <c r="D42" s="73">
        <v>0</v>
      </c>
      <c r="E42" s="73">
        <v>0</v>
      </c>
      <c r="F42" s="73">
        <v>0</v>
      </c>
      <c r="G42" s="73">
        <v>0</v>
      </c>
      <c r="H42" s="87">
        <v>0</v>
      </c>
      <c r="I42" s="87">
        <v>0</v>
      </c>
      <c r="J42" s="73">
        <v>0</v>
      </c>
      <c r="K42" s="73">
        <v>0</v>
      </c>
    </row>
    <row r="43" spans="1:11" ht="15" customHeight="1" thickBot="1" x14ac:dyDescent="0.3">
      <c r="A43" s="9" t="s">
        <v>11</v>
      </c>
      <c r="B43" s="90"/>
      <c r="C43" s="21" t="s">
        <v>78</v>
      </c>
      <c r="D43" s="73">
        <v>0</v>
      </c>
      <c r="E43" s="73">
        <v>0</v>
      </c>
      <c r="F43" s="73">
        <v>0</v>
      </c>
      <c r="G43" s="73">
        <v>0</v>
      </c>
      <c r="H43" s="87">
        <v>1</v>
      </c>
      <c r="I43" s="87">
        <v>7.0000000000000001E-3</v>
      </c>
      <c r="J43" s="73">
        <v>0</v>
      </c>
      <c r="K43" s="73">
        <v>0</v>
      </c>
    </row>
    <row r="44" spans="1:11" ht="15" customHeight="1" thickBot="1" x14ac:dyDescent="0.3">
      <c r="A44" s="9" t="s">
        <v>11</v>
      </c>
      <c r="B44" s="90"/>
      <c r="C44" s="21" t="s">
        <v>91</v>
      </c>
      <c r="D44" s="73">
        <v>0</v>
      </c>
      <c r="E44" s="73">
        <v>0</v>
      </c>
      <c r="F44" s="73">
        <v>0</v>
      </c>
      <c r="G44" s="73">
        <v>0</v>
      </c>
      <c r="H44" s="87">
        <v>0</v>
      </c>
      <c r="I44" s="87">
        <v>0</v>
      </c>
      <c r="J44" s="73">
        <v>0</v>
      </c>
      <c r="K44" s="73">
        <v>0</v>
      </c>
    </row>
    <row r="45" spans="1:11" ht="15" customHeight="1" thickBot="1" x14ac:dyDescent="0.3">
      <c r="A45" s="9" t="s">
        <v>11</v>
      </c>
      <c r="B45" s="90"/>
      <c r="C45" s="21" t="s">
        <v>49</v>
      </c>
      <c r="D45" s="73">
        <v>0</v>
      </c>
      <c r="E45" s="73">
        <v>0</v>
      </c>
      <c r="F45" s="73">
        <v>0</v>
      </c>
      <c r="G45" s="73">
        <v>0</v>
      </c>
      <c r="H45" s="87">
        <v>0</v>
      </c>
      <c r="I45" s="87">
        <v>0</v>
      </c>
      <c r="J45" s="73">
        <v>0</v>
      </c>
      <c r="K45" s="73">
        <v>0</v>
      </c>
    </row>
    <row r="46" spans="1:11" ht="15" customHeight="1" thickBot="1" x14ac:dyDescent="0.3">
      <c r="A46" s="9" t="s">
        <v>11</v>
      </c>
      <c r="B46" s="90"/>
      <c r="C46" s="21" t="s">
        <v>85</v>
      </c>
      <c r="D46" s="73">
        <v>1</v>
      </c>
      <c r="E46" s="73">
        <v>7.0000000000000001E-3</v>
      </c>
      <c r="F46" s="73">
        <v>2</v>
      </c>
      <c r="G46" s="73">
        <v>1.2E-2</v>
      </c>
      <c r="H46" s="87">
        <v>1</v>
      </c>
      <c r="I46" s="87">
        <v>8.9999999999999993E-3</v>
      </c>
      <c r="J46" s="73">
        <v>0</v>
      </c>
      <c r="K46" s="73">
        <v>0</v>
      </c>
    </row>
    <row r="47" spans="1:11" ht="15" customHeight="1" thickBot="1" x14ac:dyDescent="0.3">
      <c r="A47" s="9" t="s">
        <v>11</v>
      </c>
      <c r="B47" s="90"/>
      <c r="C47" s="21" t="s">
        <v>73</v>
      </c>
      <c r="D47" s="73">
        <v>1</v>
      </c>
      <c r="E47" s="73">
        <v>1.4999999999999999E-2</v>
      </c>
      <c r="F47" s="73">
        <v>0</v>
      </c>
      <c r="G47" s="73">
        <v>0</v>
      </c>
      <c r="H47" s="87">
        <v>1</v>
      </c>
      <c r="I47" s="87">
        <v>1.4999999999999999E-2</v>
      </c>
      <c r="J47" s="73">
        <v>0</v>
      </c>
      <c r="K47" s="73">
        <v>0</v>
      </c>
    </row>
    <row r="48" spans="1:11" ht="15" customHeight="1" thickBot="1" x14ac:dyDescent="0.3">
      <c r="A48" s="9" t="s">
        <v>11</v>
      </c>
      <c r="B48" s="90"/>
      <c r="C48" s="21" t="s">
        <v>42</v>
      </c>
      <c r="D48" s="73">
        <v>1</v>
      </c>
      <c r="E48" s="73">
        <v>7.0000000000000001E-3</v>
      </c>
      <c r="F48" s="73">
        <v>0</v>
      </c>
      <c r="G48" s="73">
        <v>0</v>
      </c>
      <c r="H48" s="87">
        <v>0</v>
      </c>
      <c r="I48" s="87">
        <v>0</v>
      </c>
      <c r="J48" s="73">
        <v>0</v>
      </c>
      <c r="K48" s="73">
        <v>0</v>
      </c>
    </row>
    <row r="49" spans="1:11" ht="15" customHeight="1" thickBot="1" x14ac:dyDescent="0.3">
      <c r="A49" s="9" t="s">
        <v>11</v>
      </c>
      <c r="B49" s="90"/>
      <c r="C49" s="21" t="s">
        <v>40</v>
      </c>
      <c r="D49" s="73">
        <v>2</v>
      </c>
      <c r="E49" s="73">
        <v>2.1999999999999999E-2</v>
      </c>
      <c r="F49" s="73">
        <v>0</v>
      </c>
      <c r="G49" s="73">
        <v>0</v>
      </c>
      <c r="H49" s="87">
        <v>2</v>
      </c>
      <c r="I49" s="87">
        <v>1.7999999999999999E-2</v>
      </c>
      <c r="J49" s="73">
        <v>4</v>
      </c>
      <c r="K49" s="73">
        <v>4.3999999999999997E-2</v>
      </c>
    </row>
    <row r="50" spans="1:11" ht="15" customHeight="1" thickBot="1" x14ac:dyDescent="0.3">
      <c r="A50" s="9" t="s">
        <v>11</v>
      </c>
      <c r="B50" s="90"/>
      <c r="C50" s="21" t="s">
        <v>76</v>
      </c>
      <c r="D50" s="73">
        <v>0</v>
      </c>
      <c r="E50" s="73">
        <v>0</v>
      </c>
      <c r="F50" s="73">
        <v>0</v>
      </c>
      <c r="G50" s="73">
        <v>0</v>
      </c>
      <c r="H50" s="87">
        <v>1</v>
      </c>
      <c r="I50" s="87">
        <v>7.0000000000000001E-3</v>
      </c>
      <c r="J50" s="73">
        <v>0</v>
      </c>
      <c r="K50" s="73">
        <v>0</v>
      </c>
    </row>
    <row r="51" spans="1:11" ht="15" customHeight="1" thickBot="1" x14ac:dyDescent="0.3">
      <c r="A51" s="9" t="s">
        <v>11</v>
      </c>
      <c r="B51" s="90"/>
      <c r="C51" s="21" t="s">
        <v>18</v>
      </c>
      <c r="D51" s="73">
        <v>0</v>
      </c>
      <c r="E51" s="73">
        <v>0</v>
      </c>
      <c r="F51" s="73">
        <v>0</v>
      </c>
      <c r="G51" s="73">
        <v>0</v>
      </c>
      <c r="H51" s="87">
        <v>0</v>
      </c>
      <c r="I51" s="87">
        <v>0</v>
      </c>
      <c r="J51" s="73">
        <v>0</v>
      </c>
      <c r="K51" s="73">
        <v>0</v>
      </c>
    </row>
    <row r="52" spans="1:11" ht="15" customHeight="1" thickBot="1" x14ac:dyDescent="0.3">
      <c r="A52" s="9" t="s">
        <v>11</v>
      </c>
      <c r="B52" s="90"/>
      <c r="C52" s="21" t="s">
        <v>74</v>
      </c>
      <c r="D52" s="73">
        <v>3</v>
      </c>
      <c r="E52" s="73">
        <v>0.152</v>
      </c>
      <c r="F52" s="73">
        <v>0</v>
      </c>
      <c r="G52" s="73">
        <v>0</v>
      </c>
      <c r="H52" s="87">
        <v>0</v>
      </c>
      <c r="I52" s="87">
        <v>0</v>
      </c>
      <c r="J52" s="73">
        <v>0</v>
      </c>
      <c r="K52" s="73">
        <v>0</v>
      </c>
    </row>
    <row r="53" spans="1:11" ht="15" customHeight="1" thickBot="1" x14ac:dyDescent="0.3">
      <c r="A53" s="9" t="s">
        <v>11</v>
      </c>
      <c r="B53" s="90"/>
      <c r="C53" s="21" t="s">
        <v>50</v>
      </c>
      <c r="D53" s="73">
        <v>2</v>
      </c>
      <c r="E53" s="73">
        <v>0.03</v>
      </c>
      <c r="F53" s="73">
        <v>0</v>
      </c>
      <c r="G53" s="73">
        <v>0</v>
      </c>
      <c r="H53" s="87">
        <v>0</v>
      </c>
      <c r="I53" s="87">
        <v>0</v>
      </c>
      <c r="J53" s="73">
        <v>0</v>
      </c>
      <c r="K53" s="73">
        <v>0</v>
      </c>
    </row>
    <row r="54" spans="1:11" ht="15" customHeight="1" thickBot="1" x14ac:dyDescent="0.3">
      <c r="A54" s="9" t="s">
        <v>11</v>
      </c>
      <c r="B54" s="90"/>
      <c r="C54" s="21" t="s">
        <v>82</v>
      </c>
      <c r="D54" s="73">
        <v>0</v>
      </c>
      <c r="E54" s="73">
        <v>0</v>
      </c>
      <c r="F54" s="73">
        <v>1</v>
      </c>
      <c r="G54" s="73">
        <v>1.4999999999999999E-2</v>
      </c>
      <c r="H54" s="87">
        <v>3</v>
      </c>
      <c r="I54" s="87">
        <v>3.2000000000000001E-2</v>
      </c>
      <c r="J54" s="73">
        <v>0</v>
      </c>
      <c r="K54" s="73">
        <v>0</v>
      </c>
    </row>
    <row r="55" spans="1:11" ht="15" customHeight="1" thickBot="1" x14ac:dyDescent="0.3">
      <c r="A55" s="9" t="s">
        <v>11</v>
      </c>
      <c r="B55" s="90"/>
      <c r="C55" s="21" t="s">
        <v>72</v>
      </c>
      <c r="D55" s="73">
        <v>1</v>
      </c>
      <c r="E55" s="73">
        <v>1.4999999999999999E-2</v>
      </c>
      <c r="F55" s="73">
        <v>1</v>
      </c>
      <c r="G55" s="73">
        <v>1.4999999999999999E-2</v>
      </c>
      <c r="H55" s="87">
        <v>0</v>
      </c>
      <c r="I55" s="87">
        <v>0</v>
      </c>
      <c r="J55" s="73">
        <v>0</v>
      </c>
      <c r="K55" s="73">
        <v>0</v>
      </c>
    </row>
    <row r="56" spans="1:11" ht="15" customHeight="1" thickBot="1" x14ac:dyDescent="0.3">
      <c r="A56" s="9" t="s">
        <v>11</v>
      </c>
      <c r="B56" s="90"/>
      <c r="C56" s="21" t="s">
        <v>235</v>
      </c>
      <c r="D56" s="73">
        <v>0</v>
      </c>
      <c r="E56" s="73">
        <v>0</v>
      </c>
      <c r="F56" s="73">
        <v>0</v>
      </c>
      <c r="G56" s="73">
        <v>0</v>
      </c>
      <c r="H56" s="87">
        <v>0</v>
      </c>
      <c r="I56" s="87">
        <v>0</v>
      </c>
      <c r="J56" s="73">
        <v>0</v>
      </c>
      <c r="K56" s="73">
        <v>0</v>
      </c>
    </row>
    <row r="57" spans="1:11" ht="15" customHeight="1" thickBot="1" x14ac:dyDescent="0.3">
      <c r="A57" s="9" t="s">
        <v>11</v>
      </c>
      <c r="B57" s="90"/>
      <c r="C57" s="21" t="s">
        <v>153</v>
      </c>
      <c r="D57" s="73">
        <v>2</v>
      </c>
      <c r="E57" s="73">
        <v>1.4E-2</v>
      </c>
      <c r="F57" s="73">
        <v>0</v>
      </c>
      <c r="G57" s="73">
        <v>0</v>
      </c>
      <c r="H57" s="87">
        <v>0</v>
      </c>
      <c r="I57" s="87">
        <v>0</v>
      </c>
      <c r="J57" s="73">
        <v>0</v>
      </c>
      <c r="K57" s="73">
        <v>0</v>
      </c>
    </row>
    <row r="58" spans="1:11" ht="15" customHeight="1" thickBot="1" x14ac:dyDescent="0.3">
      <c r="A58" s="9" t="s">
        <v>11</v>
      </c>
      <c r="B58" s="90"/>
      <c r="C58" s="21" t="s">
        <v>57</v>
      </c>
      <c r="D58" s="73">
        <v>0</v>
      </c>
      <c r="E58" s="73">
        <v>0</v>
      </c>
      <c r="F58" s="73">
        <v>1</v>
      </c>
      <c r="G58" s="73">
        <v>8.0000000000000002E-3</v>
      </c>
      <c r="H58" s="87">
        <v>0</v>
      </c>
      <c r="I58" s="87">
        <v>0</v>
      </c>
      <c r="J58" s="73">
        <v>0</v>
      </c>
      <c r="K58" s="73">
        <v>0</v>
      </c>
    </row>
    <row r="59" spans="1:11" ht="15" customHeight="1" thickBot="1" x14ac:dyDescent="0.3">
      <c r="A59" s="9" t="s">
        <v>11</v>
      </c>
      <c r="B59" s="90"/>
      <c r="C59" s="21" t="s">
        <v>14</v>
      </c>
      <c r="D59" s="73">
        <v>9</v>
      </c>
      <c r="E59" s="73">
        <v>0.16400000000000001</v>
      </c>
      <c r="F59" s="73">
        <v>11</v>
      </c>
      <c r="G59" s="73">
        <v>0.32100000000000001</v>
      </c>
      <c r="H59" s="87">
        <v>26</v>
      </c>
      <c r="I59" s="87">
        <v>0.22800000000000001</v>
      </c>
      <c r="J59" s="73">
        <v>0</v>
      </c>
      <c r="K59" s="73">
        <v>0</v>
      </c>
    </row>
    <row r="60" spans="1:11" ht="15" customHeight="1" thickBot="1" x14ac:dyDescent="0.3">
      <c r="A60" s="9" t="s">
        <v>11</v>
      </c>
      <c r="B60" s="90"/>
      <c r="C60" s="21" t="s">
        <v>89</v>
      </c>
      <c r="D60" s="73">
        <v>1</v>
      </c>
      <c r="E60" s="73">
        <v>5.0000000000000001E-3</v>
      </c>
      <c r="F60" s="73">
        <v>0</v>
      </c>
      <c r="G60" s="73">
        <v>0</v>
      </c>
      <c r="H60" s="87">
        <v>1</v>
      </c>
      <c r="I60" s="87">
        <v>5.0000000000000001E-3</v>
      </c>
      <c r="J60" s="73">
        <v>0</v>
      </c>
      <c r="K60" s="73">
        <v>0</v>
      </c>
    </row>
    <row r="61" spans="1:11" ht="15" customHeight="1" thickBot="1" x14ac:dyDescent="0.3">
      <c r="A61" s="9" t="s">
        <v>11</v>
      </c>
      <c r="B61" s="90"/>
      <c r="C61" s="21" t="s">
        <v>58</v>
      </c>
      <c r="D61" s="73">
        <v>6</v>
      </c>
      <c r="E61" s="73">
        <v>8.2000000000000003E-2</v>
      </c>
      <c r="F61" s="73">
        <v>1</v>
      </c>
      <c r="G61" s="73">
        <v>1.4999999999999999E-2</v>
      </c>
      <c r="H61" s="87">
        <v>1</v>
      </c>
      <c r="I61" s="87">
        <v>1.4999999999999999E-2</v>
      </c>
      <c r="J61" s="73">
        <v>1</v>
      </c>
      <c r="K61" s="73">
        <v>7.0000000000000001E-3</v>
      </c>
    </row>
    <row r="62" spans="1:11" ht="15" customHeight="1" thickBot="1" x14ac:dyDescent="0.3">
      <c r="A62" s="9" t="s">
        <v>11</v>
      </c>
      <c r="B62" s="90"/>
      <c r="C62" s="21" t="s">
        <v>67</v>
      </c>
      <c r="D62" s="73">
        <v>2</v>
      </c>
      <c r="E62" s="73">
        <v>1.2E-2</v>
      </c>
      <c r="F62" s="73">
        <v>1</v>
      </c>
      <c r="G62" s="73">
        <v>5.0000000000000001E-3</v>
      </c>
      <c r="H62" s="87">
        <v>1</v>
      </c>
      <c r="I62" s="87">
        <v>0.01</v>
      </c>
      <c r="J62" s="73">
        <v>0</v>
      </c>
      <c r="K62" s="73">
        <v>0</v>
      </c>
    </row>
    <row r="63" spans="1:11" ht="15" customHeight="1" thickBot="1" x14ac:dyDescent="0.3">
      <c r="A63" s="9" t="s">
        <v>11</v>
      </c>
      <c r="B63" s="90"/>
      <c r="C63" s="21" t="s">
        <v>150</v>
      </c>
      <c r="D63" s="73">
        <v>0</v>
      </c>
      <c r="E63" s="73">
        <v>0</v>
      </c>
      <c r="F63" s="73">
        <v>0</v>
      </c>
      <c r="G63" s="73">
        <v>0</v>
      </c>
      <c r="H63" s="87">
        <v>0</v>
      </c>
      <c r="I63" s="87">
        <v>0</v>
      </c>
      <c r="J63" s="73">
        <v>0</v>
      </c>
      <c r="K63" s="73">
        <v>0</v>
      </c>
    </row>
    <row r="64" spans="1:11" ht="15" customHeight="1" thickBot="1" x14ac:dyDescent="0.3">
      <c r="A64" s="9" t="s">
        <v>11</v>
      </c>
      <c r="B64" s="90"/>
      <c r="C64" s="21" t="s">
        <v>86</v>
      </c>
      <c r="D64" s="73">
        <v>0</v>
      </c>
      <c r="E64" s="73">
        <v>0</v>
      </c>
      <c r="F64" s="73">
        <v>0</v>
      </c>
      <c r="G64" s="73">
        <v>0</v>
      </c>
      <c r="H64" s="87">
        <v>0</v>
      </c>
      <c r="I64" s="87">
        <v>0</v>
      </c>
      <c r="J64" s="73">
        <v>0</v>
      </c>
      <c r="K64" s="73">
        <v>0</v>
      </c>
    </row>
    <row r="65" spans="1:11" ht="15" customHeight="1" thickBot="1" x14ac:dyDescent="0.3">
      <c r="A65" s="9" t="s">
        <v>11</v>
      </c>
      <c r="B65" s="90"/>
      <c r="C65" s="21" t="s">
        <v>31</v>
      </c>
      <c r="D65" s="73">
        <v>2</v>
      </c>
      <c r="E65" s="73">
        <v>0.03</v>
      </c>
      <c r="F65" s="73">
        <v>4</v>
      </c>
      <c r="G65" s="73">
        <v>0.06</v>
      </c>
      <c r="H65" s="87">
        <v>0</v>
      </c>
      <c r="I65" s="87">
        <v>0</v>
      </c>
      <c r="J65" s="73">
        <v>0</v>
      </c>
      <c r="K65" s="73">
        <v>0</v>
      </c>
    </row>
    <row r="66" spans="1:11" ht="15" customHeight="1" thickBot="1" x14ac:dyDescent="0.3">
      <c r="A66" s="9" t="s">
        <v>11</v>
      </c>
      <c r="B66" s="90"/>
      <c r="C66" s="21" t="s">
        <v>16</v>
      </c>
      <c r="D66" s="73">
        <v>10</v>
      </c>
      <c r="E66" s="73">
        <v>0.121</v>
      </c>
      <c r="F66" s="73">
        <v>16</v>
      </c>
      <c r="G66" s="73">
        <v>0.22950000000000001</v>
      </c>
      <c r="H66" s="87">
        <v>1</v>
      </c>
      <c r="I66" s="87">
        <v>1.4999999999999999E-2</v>
      </c>
      <c r="J66" s="73">
        <v>1</v>
      </c>
      <c r="K66" s="73">
        <v>1.4999999999999999E-2</v>
      </c>
    </row>
    <row r="67" spans="1:11" ht="15" customHeight="1" thickBot="1" x14ac:dyDescent="0.3">
      <c r="A67" s="9" t="s">
        <v>11</v>
      </c>
      <c r="B67" s="90"/>
      <c r="C67" s="21" t="s">
        <v>13</v>
      </c>
      <c r="D67" s="73">
        <v>2</v>
      </c>
      <c r="E67" s="73">
        <v>2.1999999999999999E-2</v>
      </c>
      <c r="F67" s="73">
        <v>6</v>
      </c>
      <c r="G67" s="73">
        <v>6.6000000000000003E-2</v>
      </c>
      <c r="H67" s="87">
        <v>4</v>
      </c>
      <c r="I67" s="87">
        <v>5.1999999999999998E-2</v>
      </c>
      <c r="J67" s="73">
        <v>2</v>
      </c>
      <c r="K67" s="73">
        <v>2.7E-2</v>
      </c>
    </row>
    <row r="68" spans="1:11" ht="15" customHeight="1" thickBot="1" x14ac:dyDescent="0.3">
      <c r="A68" s="9" t="s">
        <v>11</v>
      </c>
      <c r="B68" s="90"/>
      <c r="C68" s="21" t="s">
        <v>209</v>
      </c>
      <c r="D68" s="73">
        <v>0</v>
      </c>
      <c r="E68" s="73">
        <v>0</v>
      </c>
      <c r="F68" s="73">
        <v>0</v>
      </c>
      <c r="G68" s="73">
        <v>0</v>
      </c>
      <c r="H68" s="87">
        <v>0</v>
      </c>
      <c r="I68" s="87">
        <v>0</v>
      </c>
      <c r="J68" s="73">
        <v>0</v>
      </c>
      <c r="K68" s="73">
        <v>0</v>
      </c>
    </row>
    <row r="69" spans="1:11" ht="15" customHeight="1" thickBot="1" x14ac:dyDescent="0.3">
      <c r="A69" s="9" t="s">
        <v>11</v>
      </c>
      <c r="B69" s="90"/>
      <c r="C69" s="21" t="s">
        <v>211</v>
      </c>
      <c r="D69" s="73">
        <v>0</v>
      </c>
      <c r="E69" s="73">
        <v>0</v>
      </c>
      <c r="F69" s="73">
        <v>2</v>
      </c>
      <c r="G69" s="73">
        <v>0.03</v>
      </c>
      <c r="H69" s="87">
        <v>1</v>
      </c>
      <c r="I69" s="87">
        <v>1.4999999999999999E-2</v>
      </c>
      <c r="J69" s="73">
        <v>0</v>
      </c>
      <c r="K69" s="73">
        <v>0</v>
      </c>
    </row>
    <row r="70" spans="1:11" ht="15" customHeight="1" thickBot="1" x14ac:dyDescent="0.3">
      <c r="A70" s="9" t="s">
        <v>11</v>
      </c>
      <c r="B70" s="90"/>
      <c r="C70" s="21" t="s">
        <v>213</v>
      </c>
      <c r="D70" s="73">
        <v>0</v>
      </c>
      <c r="E70" s="73">
        <v>0</v>
      </c>
      <c r="F70" s="73">
        <v>0</v>
      </c>
      <c r="G70" s="73">
        <v>0</v>
      </c>
      <c r="H70" s="87">
        <v>0</v>
      </c>
      <c r="I70" s="87">
        <v>0</v>
      </c>
      <c r="J70" s="73">
        <v>0</v>
      </c>
      <c r="K70" s="73">
        <v>0</v>
      </c>
    </row>
    <row r="71" spans="1:11" ht="15" customHeight="1" thickBot="1" x14ac:dyDescent="0.3">
      <c r="A71" s="9" t="s">
        <v>11</v>
      </c>
      <c r="B71" s="90"/>
      <c r="C71" s="21" t="s">
        <v>179</v>
      </c>
      <c r="D71" s="73">
        <v>0</v>
      </c>
      <c r="E71" s="73">
        <v>0</v>
      </c>
      <c r="F71" s="73">
        <v>0</v>
      </c>
      <c r="G71" s="73">
        <v>0</v>
      </c>
      <c r="H71" s="87">
        <v>0</v>
      </c>
      <c r="I71" s="87">
        <v>0</v>
      </c>
      <c r="J71" s="73">
        <v>0</v>
      </c>
      <c r="K71" s="73">
        <v>0</v>
      </c>
    </row>
    <row r="72" spans="1:11" ht="15" customHeight="1" thickBot="1" x14ac:dyDescent="0.3">
      <c r="A72" s="9" t="s">
        <v>11</v>
      </c>
      <c r="B72" s="90"/>
      <c r="C72" s="21" t="s">
        <v>172</v>
      </c>
      <c r="D72" s="73">
        <v>0</v>
      </c>
      <c r="E72" s="73">
        <v>0</v>
      </c>
      <c r="F72" s="73">
        <v>0</v>
      </c>
      <c r="G72" s="73">
        <v>0</v>
      </c>
      <c r="H72" s="87">
        <v>0</v>
      </c>
      <c r="I72" s="87">
        <v>0</v>
      </c>
      <c r="J72" s="73">
        <v>0</v>
      </c>
      <c r="K72" s="73">
        <v>0</v>
      </c>
    </row>
    <row r="73" spans="1:11" ht="15" customHeight="1" thickBot="1" x14ac:dyDescent="0.3">
      <c r="A73" s="9" t="s">
        <v>11</v>
      </c>
      <c r="B73" s="90"/>
      <c r="C73" s="21" t="s">
        <v>165</v>
      </c>
      <c r="D73" s="73">
        <v>0</v>
      </c>
      <c r="E73" s="73">
        <v>0</v>
      </c>
      <c r="F73" s="73">
        <v>0</v>
      </c>
      <c r="G73" s="73">
        <v>0</v>
      </c>
      <c r="H73" s="87">
        <v>0</v>
      </c>
      <c r="I73" s="87">
        <v>0</v>
      </c>
      <c r="J73" s="73">
        <v>1</v>
      </c>
      <c r="K73" s="73">
        <v>5.0000000000000001E-3</v>
      </c>
    </row>
    <row r="74" spans="1:11" ht="15" customHeight="1" thickBot="1" x14ac:dyDescent="0.3">
      <c r="A74" s="9" t="s">
        <v>11</v>
      </c>
      <c r="B74" s="90"/>
      <c r="C74" s="21" t="s">
        <v>171</v>
      </c>
      <c r="D74" s="73">
        <v>1</v>
      </c>
      <c r="E74" s="73">
        <v>1.4999999999999999E-2</v>
      </c>
      <c r="F74" s="73">
        <v>0</v>
      </c>
      <c r="G74" s="73">
        <v>0</v>
      </c>
      <c r="H74" s="87">
        <v>1</v>
      </c>
      <c r="I74" s="87">
        <v>7.0000000000000001E-3</v>
      </c>
      <c r="J74" s="73">
        <v>0</v>
      </c>
      <c r="K74" s="73">
        <v>0</v>
      </c>
    </row>
    <row r="75" spans="1:11" ht="15" customHeight="1" thickBot="1" x14ac:dyDescent="0.3">
      <c r="A75" s="9" t="s">
        <v>11</v>
      </c>
      <c r="B75" s="90"/>
      <c r="C75" s="21" t="s">
        <v>164</v>
      </c>
      <c r="D75" s="73">
        <v>0</v>
      </c>
      <c r="E75" s="73">
        <v>0</v>
      </c>
      <c r="F75" s="73">
        <v>0</v>
      </c>
      <c r="G75" s="73">
        <v>0</v>
      </c>
      <c r="H75" s="87">
        <v>0</v>
      </c>
      <c r="I75" s="87">
        <v>0</v>
      </c>
      <c r="J75" s="73">
        <v>0</v>
      </c>
      <c r="K75" s="73">
        <v>0</v>
      </c>
    </row>
    <row r="76" spans="1:11" ht="15" customHeight="1" thickBot="1" x14ac:dyDescent="0.3">
      <c r="A76" s="9" t="s">
        <v>11</v>
      </c>
      <c r="B76" s="90"/>
      <c r="C76" s="21" t="s">
        <v>183</v>
      </c>
      <c r="D76" s="73">
        <v>2</v>
      </c>
      <c r="E76" s="73">
        <v>1.4E-2</v>
      </c>
      <c r="F76" s="73">
        <v>1</v>
      </c>
      <c r="G76" s="73">
        <v>1.2E-2</v>
      </c>
      <c r="H76" s="87">
        <v>0</v>
      </c>
      <c r="I76" s="87">
        <v>0</v>
      </c>
      <c r="J76" s="73">
        <v>0</v>
      </c>
      <c r="K76" s="73">
        <v>0</v>
      </c>
    </row>
    <row r="77" spans="1:11" ht="15" customHeight="1" thickBot="1" x14ac:dyDescent="0.3">
      <c r="A77" s="9" t="s">
        <v>11</v>
      </c>
      <c r="B77" s="90"/>
      <c r="C77" s="21" t="s">
        <v>155</v>
      </c>
      <c r="D77" s="73">
        <v>0</v>
      </c>
      <c r="E77" s="73">
        <v>0</v>
      </c>
      <c r="F77" s="73">
        <v>0</v>
      </c>
      <c r="G77" s="73">
        <v>0</v>
      </c>
      <c r="H77" s="87">
        <v>0</v>
      </c>
      <c r="I77" s="87">
        <v>0</v>
      </c>
      <c r="J77" s="73">
        <v>0</v>
      </c>
      <c r="K77" s="73">
        <v>0</v>
      </c>
    </row>
    <row r="78" spans="1:11" ht="15" customHeight="1" thickBot="1" x14ac:dyDescent="0.3">
      <c r="A78" s="9" t="s">
        <v>11</v>
      </c>
      <c r="B78" s="90"/>
      <c r="C78" s="21" t="s">
        <v>156</v>
      </c>
      <c r="D78" s="73">
        <v>0</v>
      </c>
      <c r="E78" s="73">
        <v>0</v>
      </c>
      <c r="F78" s="73">
        <v>0</v>
      </c>
      <c r="G78" s="73">
        <v>0</v>
      </c>
      <c r="H78" s="87">
        <v>0</v>
      </c>
      <c r="I78" s="87">
        <v>0</v>
      </c>
      <c r="J78" s="73">
        <v>0</v>
      </c>
      <c r="K78" s="73">
        <v>0</v>
      </c>
    </row>
    <row r="79" spans="1:11" ht="15" customHeight="1" thickBot="1" x14ac:dyDescent="0.3">
      <c r="A79" s="9" t="s">
        <v>11</v>
      </c>
      <c r="B79" s="90"/>
      <c r="C79" s="21" t="s">
        <v>180</v>
      </c>
      <c r="D79" s="73">
        <v>0</v>
      </c>
      <c r="E79" s="73">
        <v>0</v>
      </c>
      <c r="F79" s="73">
        <v>0</v>
      </c>
      <c r="G79" s="73">
        <v>0</v>
      </c>
      <c r="H79" s="87">
        <v>0</v>
      </c>
      <c r="I79" s="87">
        <v>0</v>
      </c>
      <c r="J79" s="73">
        <v>0</v>
      </c>
      <c r="K79" s="73">
        <v>0</v>
      </c>
    </row>
    <row r="80" spans="1:11" ht="15" customHeight="1" thickBot="1" x14ac:dyDescent="0.3">
      <c r="A80" s="9" t="s">
        <v>11</v>
      </c>
      <c r="B80" s="90"/>
      <c r="C80" s="21" t="s">
        <v>157</v>
      </c>
      <c r="D80" s="73">
        <v>0</v>
      </c>
      <c r="E80" s="73">
        <v>0</v>
      </c>
      <c r="F80" s="73">
        <v>0</v>
      </c>
      <c r="G80" s="73">
        <v>0</v>
      </c>
      <c r="H80" s="87">
        <v>0</v>
      </c>
      <c r="I80" s="87">
        <v>0</v>
      </c>
      <c r="J80" s="73">
        <v>2</v>
      </c>
      <c r="K80" s="73">
        <v>5.5999999999999999E-3</v>
      </c>
    </row>
    <row r="81" spans="1:14" ht="15" customHeight="1" thickBot="1" x14ac:dyDescent="0.3">
      <c r="A81" s="9" t="s">
        <v>11</v>
      </c>
      <c r="B81" s="90"/>
      <c r="C81" s="21" t="s">
        <v>173</v>
      </c>
      <c r="D81" s="73">
        <v>0</v>
      </c>
      <c r="E81" s="73">
        <v>0</v>
      </c>
      <c r="F81" s="73">
        <v>0</v>
      </c>
      <c r="G81" s="73">
        <v>0</v>
      </c>
      <c r="H81" s="87">
        <v>0</v>
      </c>
      <c r="I81" s="87">
        <v>0</v>
      </c>
      <c r="J81" s="73">
        <v>0</v>
      </c>
      <c r="K81" s="73">
        <v>0</v>
      </c>
    </row>
    <row r="82" spans="1:14" ht="15" customHeight="1" thickBot="1" x14ac:dyDescent="0.3">
      <c r="A82" s="9" t="s">
        <v>11</v>
      </c>
      <c r="B82" s="90"/>
      <c r="C82" s="21" t="s">
        <v>174</v>
      </c>
      <c r="D82" s="73">
        <v>2</v>
      </c>
      <c r="E82" s="73">
        <v>1.7999999999999999E-2</v>
      </c>
      <c r="F82" s="73">
        <v>0</v>
      </c>
      <c r="G82" s="73">
        <v>0</v>
      </c>
      <c r="H82" s="87">
        <v>0</v>
      </c>
      <c r="I82" s="87">
        <v>0</v>
      </c>
      <c r="J82" s="73">
        <v>0</v>
      </c>
      <c r="K82" s="73">
        <v>0</v>
      </c>
    </row>
    <row r="83" spans="1:14" ht="15" customHeight="1" thickBot="1" x14ac:dyDescent="0.3">
      <c r="A83" s="9" t="s">
        <v>11</v>
      </c>
      <c r="B83" s="90"/>
      <c r="C83" s="21" t="s">
        <v>166</v>
      </c>
      <c r="D83" s="73">
        <v>0</v>
      </c>
      <c r="E83" s="73">
        <v>0</v>
      </c>
      <c r="F83" s="73">
        <v>0</v>
      </c>
      <c r="G83" s="73">
        <v>0</v>
      </c>
      <c r="H83" s="87">
        <v>0</v>
      </c>
      <c r="I83" s="87">
        <v>0</v>
      </c>
      <c r="J83" s="73">
        <v>0</v>
      </c>
      <c r="K83" s="73">
        <v>0</v>
      </c>
    </row>
    <row r="84" spans="1:14" ht="15" customHeight="1" thickBot="1" x14ac:dyDescent="0.3">
      <c r="A84" s="9" t="s">
        <v>11</v>
      </c>
      <c r="B84" s="90"/>
      <c r="C84" s="21" t="s">
        <v>167</v>
      </c>
      <c r="D84" s="73">
        <v>0</v>
      </c>
      <c r="E84" s="73">
        <v>0</v>
      </c>
      <c r="F84" s="73">
        <v>0</v>
      </c>
      <c r="G84" s="73">
        <v>0</v>
      </c>
      <c r="H84" s="87">
        <v>0</v>
      </c>
      <c r="I84" s="87">
        <v>0</v>
      </c>
      <c r="J84" s="73">
        <v>0</v>
      </c>
      <c r="K84" s="73">
        <v>0</v>
      </c>
    </row>
    <row r="85" spans="1:14" ht="15" customHeight="1" thickBot="1" x14ac:dyDescent="0.3">
      <c r="A85" s="9" t="s">
        <v>11</v>
      </c>
      <c r="B85" s="90"/>
      <c r="C85" s="21" t="s">
        <v>220</v>
      </c>
      <c r="D85" s="73">
        <v>0</v>
      </c>
      <c r="E85" s="73">
        <v>0</v>
      </c>
      <c r="F85" s="73">
        <v>0</v>
      </c>
      <c r="G85" s="73">
        <v>0</v>
      </c>
      <c r="H85" s="87">
        <v>1</v>
      </c>
      <c r="I85" s="87">
        <v>0.25</v>
      </c>
      <c r="J85" s="73">
        <v>0</v>
      </c>
      <c r="K85" s="73">
        <v>0</v>
      </c>
    </row>
    <row r="86" spans="1:14" ht="15" customHeight="1" thickBot="1" x14ac:dyDescent="0.3">
      <c r="A86" s="9" t="s">
        <v>11</v>
      </c>
      <c r="B86" s="90"/>
      <c r="C86" s="21" t="s">
        <v>175</v>
      </c>
      <c r="D86" s="73">
        <v>1</v>
      </c>
      <c r="E86" s="73">
        <v>7.0000000000000001E-3</v>
      </c>
      <c r="F86" s="73">
        <v>0</v>
      </c>
      <c r="G86" s="73">
        <v>0</v>
      </c>
      <c r="H86" s="87">
        <v>0</v>
      </c>
      <c r="I86" s="87">
        <v>0</v>
      </c>
      <c r="J86" s="73">
        <v>0</v>
      </c>
      <c r="K86" s="73">
        <v>0</v>
      </c>
    </row>
    <row r="87" spans="1:14" ht="15" customHeight="1" thickBot="1" x14ac:dyDescent="0.3">
      <c r="A87" s="9" t="s">
        <v>11</v>
      </c>
      <c r="B87" s="90"/>
      <c r="C87" s="21" t="s">
        <v>158</v>
      </c>
      <c r="D87" s="73">
        <v>8</v>
      </c>
      <c r="E87" s="73">
        <v>3.9750000000000001E-2</v>
      </c>
      <c r="F87" s="73">
        <v>1</v>
      </c>
      <c r="G87" s="73">
        <v>1.4999999999999999E-2</v>
      </c>
      <c r="H87" s="87">
        <v>0</v>
      </c>
      <c r="I87" s="87">
        <v>0</v>
      </c>
      <c r="J87" s="73">
        <v>0</v>
      </c>
      <c r="K87" s="73">
        <v>0</v>
      </c>
    </row>
    <row r="88" spans="1:14" ht="15" customHeight="1" thickBot="1" x14ac:dyDescent="0.3">
      <c r="A88" s="9" t="s">
        <v>11</v>
      </c>
      <c r="B88" s="90"/>
      <c r="C88" s="21" t="s">
        <v>168</v>
      </c>
      <c r="D88" s="73">
        <v>0</v>
      </c>
      <c r="E88" s="73">
        <v>0</v>
      </c>
      <c r="F88" s="73">
        <v>0</v>
      </c>
      <c r="G88" s="73">
        <v>0</v>
      </c>
      <c r="H88" s="87">
        <v>0</v>
      </c>
      <c r="I88" s="87">
        <v>0</v>
      </c>
      <c r="J88" s="73">
        <v>0</v>
      </c>
      <c r="K88" s="73">
        <v>0</v>
      </c>
    </row>
    <row r="89" spans="1:14" ht="15" customHeight="1" thickBot="1" x14ac:dyDescent="0.3">
      <c r="A89" s="9" t="s">
        <v>11</v>
      </c>
      <c r="B89" s="90"/>
      <c r="C89" s="21" t="s">
        <v>159</v>
      </c>
      <c r="D89" s="73">
        <v>1</v>
      </c>
      <c r="E89" s="73">
        <v>6.0000000000000001E-3</v>
      </c>
      <c r="F89" s="73">
        <v>1</v>
      </c>
      <c r="G89" s="73">
        <v>0.21199999999999999</v>
      </c>
      <c r="H89" s="87">
        <v>1</v>
      </c>
      <c r="I89" s="87">
        <v>1.4999999999999999E-2</v>
      </c>
      <c r="J89" s="73">
        <v>0</v>
      </c>
      <c r="K89" s="73">
        <v>0</v>
      </c>
    </row>
    <row r="90" spans="1:14" ht="15" customHeight="1" thickBot="1" x14ac:dyDescent="0.3">
      <c r="A90" s="9" t="s">
        <v>11</v>
      </c>
      <c r="B90" s="90"/>
      <c r="C90" s="21" t="s">
        <v>160</v>
      </c>
      <c r="D90" s="73">
        <v>1</v>
      </c>
      <c r="E90" s="73">
        <v>1E-3</v>
      </c>
      <c r="F90" s="73">
        <v>0</v>
      </c>
      <c r="G90" s="73">
        <v>0</v>
      </c>
      <c r="H90" s="87">
        <v>0</v>
      </c>
      <c r="I90" s="87">
        <v>0</v>
      </c>
      <c r="J90" s="73">
        <v>0</v>
      </c>
      <c r="K90" s="73">
        <v>0</v>
      </c>
    </row>
    <row r="91" spans="1:14" ht="15" customHeight="1" thickBot="1" x14ac:dyDescent="0.3">
      <c r="A91" s="9" t="s">
        <v>11</v>
      </c>
      <c r="B91" s="90"/>
      <c r="C91" s="21" t="s">
        <v>169</v>
      </c>
      <c r="D91" s="73">
        <v>0</v>
      </c>
      <c r="E91" s="73">
        <v>0</v>
      </c>
      <c r="F91" s="73">
        <v>0</v>
      </c>
      <c r="G91" s="73">
        <v>0</v>
      </c>
      <c r="H91" s="87">
        <v>0</v>
      </c>
      <c r="I91" s="87">
        <v>0</v>
      </c>
      <c r="J91" s="73">
        <v>0</v>
      </c>
      <c r="K91" s="73">
        <v>0</v>
      </c>
    </row>
    <row r="92" spans="1:14" ht="15" customHeight="1" thickBot="1" x14ac:dyDescent="0.3">
      <c r="A92" s="9" t="s">
        <v>11</v>
      </c>
      <c r="B92" s="90"/>
      <c r="C92" s="21" t="s">
        <v>161</v>
      </c>
      <c r="D92" s="73">
        <v>0</v>
      </c>
      <c r="E92" s="73">
        <v>0</v>
      </c>
      <c r="F92" s="73">
        <v>0</v>
      </c>
      <c r="G92" s="73">
        <v>0</v>
      </c>
      <c r="H92" s="87">
        <v>0</v>
      </c>
      <c r="I92" s="87">
        <v>0</v>
      </c>
      <c r="J92" s="73">
        <v>0</v>
      </c>
      <c r="K92" s="73">
        <v>0</v>
      </c>
    </row>
    <row r="93" spans="1:14" ht="15" customHeight="1" thickBot="1" x14ac:dyDescent="0.3">
      <c r="A93" s="9" t="s">
        <v>11</v>
      </c>
      <c r="B93" s="90"/>
      <c r="C93" s="21" t="s">
        <v>170</v>
      </c>
      <c r="D93" s="73">
        <v>0</v>
      </c>
      <c r="E93" s="73">
        <v>0</v>
      </c>
      <c r="F93" s="73">
        <v>1</v>
      </c>
      <c r="G93" s="73">
        <v>0.01</v>
      </c>
      <c r="H93" s="87">
        <v>0</v>
      </c>
      <c r="I93" s="87">
        <v>0</v>
      </c>
      <c r="J93" s="73">
        <v>0</v>
      </c>
      <c r="K93" s="73">
        <v>0</v>
      </c>
    </row>
    <row r="94" spans="1:14" ht="15" customHeight="1" thickBot="1" x14ac:dyDescent="0.3">
      <c r="A94" s="9" t="s">
        <v>11</v>
      </c>
      <c r="B94" s="90"/>
      <c r="C94" s="21" t="s">
        <v>176</v>
      </c>
      <c r="D94" s="73">
        <v>0</v>
      </c>
      <c r="E94" s="73">
        <v>0</v>
      </c>
      <c r="F94" s="73">
        <v>0</v>
      </c>
      <c r="G94" s="73">
        <v>0</v>
      </c>
      <c r="H94" s="87">
        <v>0</v>
      </c>
      <c r="I94" s="87">
        <v>0</v>
      </c>
      <c r="J94" s="73">
        <v>0</v>
      </c>
      <c r="K94" s="73">
        <v>0</v>
      </c>
    </row>
    <row r="95" spans="1:14" ht="15" customHeight="1" thickBot="1" x14ac:dyDescent="0.3">
      <c r="A95" s="9" t="s">
        <v>11</v>
      </c>
      <c r="B95" s="90"/>
      <c r="C95" s="21" t="s">
        <v>181</v>
      </c>
      <c r="D95" s="73">
        <v>3</v>
      </c>
      <c r="E95" s="73">
        <v>3.4000000000000002E-2</v>
      </c>
      <c r="F95" s="73">
        <v>0</v>
      </c>
      <c r="G95" s="73">
        <v>0</v>
      </c>
      <c r="H95" s="87">
        <v>0</v>
      </c>
      <c r="I95" s="87">
        <v>0</v>
      </c>
      <c r="J95" s="73">
        <v>0</v>
      </c>
      <c r="K95" s="73">
        <v>0</v>
      </c>
      <c r="L95" s="18"/>
      <c r="M95" s="18"/>
      <c r="N95" s="18"/>
    </row>
    <row r="96" spans="1:14" ht="15" customHeight="1" thickBot="1" x14ac:dyDescent="0.3">
      <c r="A96" s="9" t="s">
        <v>11</v>
      </c>
      <c r="B96" s="90"/>
      <c r="C96" s="21" t="s">
        <v>184</v>
      </c>
      <c r="D96" s="73">
        <v>0</v>
      </c>
      <c r="E96" s="73">
        <v>0</v>
      </c>
      <c r="F96" s="73">
        <v>0</v>
      </c>
      <c r="G96" s="73">
        <v>0</v>
      </c>
      <c r="H96" s="87">
        <v>0</v>
      </c>
      <c r="I96" s="87">
        <v>0</v>
      </c>
      <c r="J96" s="73">
        <v>0</v>
      </c>
      <c r="K96" s="73">
        <v>0</v>
      </c>
    </row>
    <row r="97" spans="1:14" ht="15" customHeight="1" thickBot="1" x14ac:dyDescent="0.3">
      <c r="A97" s="9" t="s">
        <v>11</v>
      </c>
      <c r="B97" s="90"/>
      <c r="C97" s="21" t="s">
        <v>182</v>
      </c>
      <c r="D97" s="73">
        <v>0</v>
      </c>
      <c r="E97" s="73">
        <v>0</v>
      </c>
      <c r="F97" s="73">
        <v>0</v>
      </c>
      <c r="G97" s="73">
        <v>0</v>
      </c>
      <c r="H97" s="87">
        <v>0</v>
      </c>
      <c r="I97" s="87">
        <v>0</v>
      </c>
      <c r="J97" s="73">
        <v>0</v>
      </c>
      <c r="K97" s="73">
        <v>0</v>
      </c>
    </row>
    <row r="98" spans="1:14" ht="15" customHeight="1" thickBot="1" x14ac:dyDescent="0.3">
      <c r="A98" s="9" t="s">
        <v>11</v>
      </c>
      <c r="B98" s="90"/>
      <c r="C98" s="21" t="s">
        <v>177</v>
      </c>
      <c r="D98" s="73">
        <v>0</v>
      </c>
      <c r="E98" s="73">
        <v>0</v>
      </c>
      <c r="F98" s="73">
        <v>1</v>
      </c>
      <c r="G98" s="73">
        <v>1</v>
      </c>
      <c r="H98" s="87">
        <v>0</v>
      </c>
      <c r="I98" s="87">
        <v>0</v>
      </c>
      <c r="J98" s="73">
        <v>0</v>
      </c>
      <c r="K98" s="73">
        <v>0</v>
      </c>
    </row>
    <row r="99" spans="1:14" ht="15" customHeight="1" thickBot="1" x14ac:dyDescent="0.3">
      <c r="A99" s="9" t="s">
        <v>11</v>
      </c>
      <c r="B99" s="90"/>
      <c r="C99" s="21" t="s">
        <v>185</v>
      </c>
      <c r="D99" s="73">
        <v>0</v>
      </c>
      <c r="E99" s="73">
        <v>0</v>
      </c>
      <c r="F99" s="73">
        <v>0</v>
      </c>
      <c r="G99" s="73">
        <v>0</v>
      </c>
      <c r="H99" s="87">
        <v>0</v>
      </c>
      <c r="I99" s="87">
        <v>0</v>
      </c>
      <c r="J99" s="73">
        <v>0</v>
      </c>
      <c r="K99" s="73">
        <v>0</v>
      </c>
    </row>
    <row r="100" spans="1:14" ht="18.600000000000001" customHeight="1" thickBot="1" x14ac:dyDescent="0.3">
      <c r="A100" s="9" t="s">
        <v>11</v>
      </c>
      <c r="B100" s="90"/>
      <c r="C100" s="74" t="s">
        <v>162</v>
      </c>
      <c r="D100" s="73">
        <v>2</v>
      </c>
      <c r="E100" s="73">
        <v>0.02</v>
      </c>
      <c r="F100" s="73">
        <v>0</v>
      </c>
      <c r="G100" s="73">
        <v>0</v>
      </c>
      <c r="H100" s="87">
        <v>1</v>
      </c>
      <c r="I100" s="87">
        <v>8.9999999999999993E-3</v>
      </c>
      <c r="J100" s="73">
        <v>0</v>
      </c>
      <c r="K100" s="73">
        <v>0</v>
      </c>
    </row>
    <row r="101" spans="1:14" ht="15" customHeight="1" thickBot="1" x14ac:dyDescent="0.3">
      <c r="A101" s="9" t="s">
        <v>11</v>
      </c>
      <c r="B101" s="90"/>
      <c r="C101" s="21" t="s">
        <v>163</v>
      </c>
      <c r="D101" s="73">
        <v>0</v>
      </c>
      <c r="E101" s="73">
        <v>0</v>
      </c>
      <c r="F101" s="73">
        <v>0</v>
      </c>
      <c r="G101" s="73">
        <v>0</v>
      </c>
      <c r="H101" s="87">
        <v>0</v>
      </c>
      <c r="I101" s="87">
        <v>0</v>
      </c>
      <c r="J101" s="73">
        <v>0</v>
      </c>
      <c r="K101" s="73">
        <v>0</v>
      </c>
    </row>
    <row r="102" spans="1:14" ht="15" customHeight="1" thickBot="1" x14ac:dyDescent="0.3">
      <c r="A102" s="9" t="s">
        <v>11</v>
      </c>
      <c r="B102" s="90"/>
      <c r="C102" s="21" t="s">
        <v>178</v>
      </c>
      <c r="D102" s="73">
        <v>0</v>
      </c>
      <c r="E102" s="73">
        <v>0</v>
      </c>
      <c r="F102" s="73">
        <v>0</v>
      </c>
      <c r="G102" s="73">
        <v>0</v>
      </c>
      <c r="H102" s="87">
        <v>0</v>
      </c>
      <c r="I102" s="87">
        <v>0</v>
      </c>
      <c r="J102" s="73">
        <v>0</v>
      </c>
      <c r="K102" s="73">
        <v>0</v>
      </c>
    </row>
    <row r="103" spans="1:14" s="18" customFormat="1" ht="15" customHeight="1" thickBot="1" x14ac:dyDescent="0.3">
      <c r="A103" s="17" t="s">
        <v>11</v>
      </c>
      <c r="B103" s="91"/>
      <c r="C103" s="21" t="s">
        <v>210</v>
      </c>
      <c r="D103" s="73">
        <v>0</v>
      </c>
      <c r="E103" s="73">
        <v>0</v>
      </c>
      <c r="F103" s="73">
        <v>0</v>
      </c>
      <c r="G103" s="73">
        <v>0</v>
      </c>
      <c r="H103" s="87">
        <v>0</v>
      </c>
      <c r="I103" s="87">
        <v>0</v>
      </c>
      <c r="J103" s="73">
        <v>0</v>
      </c>
      <c r="K103" s="73">
        <v>0</v>
      </c>
      <c r="L103"/>
      <c r="M103"/>
      <c r="N103"/>
    </row>
    <row r="104" spans="1:14" ht="15" customHeight="1" thickBot="1" x14ac:dyDescent="0.3">
      <c r="A104" s="9" t="s">
        <v>11</v>
      </c>
      <c r="B104" s="90"/>
      <c r="C104" s="21" t="s">
        <v>188</v>
      </c>
      <c r="D104" s="73">
        <v>1</v>
      </c>
      <c r="E104" s="73">
        <v>0.08</v>
      </c>
      <c r="F104" s="73">
        <v>1</v>
      </c>
      <c r="G104" s="73">
        <v>8.5000000000000006E-2</v>
      </c>
      <c r="H104" s="87">
        <v>1</v>
      </c>
      <c r="I104" s="87">
        <v>1.2E-2</v>
      </c>
      <c r="J104" s="73">
        <v>0</v>
      </c>
      <c r="K104" s="73">
        <v>0</v>
      </c>
    </row>
    <row r="105" spans="1:14" ht="15" customHeight="1" thickBot="1" x14ac:dyDescent="0.3">
      <c r="A105" s="9" t="s">
        <v>11</v>
      </c>
      <c r="B105" s="90"/>
      <c r="C105" s="21" t="s">
        <v>189</v>
      </c>
      <c r="D105" s="73">
        <v>1</v>
      </c>
      <c r="E105" s="73">
        <v>8.0000000000000002E-3</v>
      </c>
      <c r="F105" s="73">
        <v>1</v>
      </c>
      <c r="G105" s="73">
        <v>1.4999999999999999E-2</v>
      </c>
      <c r="H105" s="87">
        <v>0</v>
      </c>
      <c r="I105" s="87">
        <v>0</v>
      </c>
      <c r="J105" s="73">
        <v>0</v>
      </c>
      <c r="K105" s="73">
        <v>0</v>
      </c>
    </row>
    <row r="106" spans="1:14" ht="15" customHeight="1" thickBot="1" x14ac:dyDescent="0.3">
      <c r="A106" s="9" t="s">
        <v>11</v>
      </c>
      <c r="B106" s="90"/>
      <c r="C106" s="21" t="s">
        <v>190</v>
      </c>
      <c r="D106" s="73">
        <v>2</v>
      </c>
      <c r="E106" s="73">
        <v>1.6E-2</v>
      </c>
      <c r="F106" s="73">
        <v>2</v>
      </c>
      <c r="G106" s="73">
        <v>1.6E-2</v>
      </c>
      <c r="H106" s="87">
        <v>2</v>
      </c>
      <c r="I106" s="87">
        <v>1.7000000000000001E-2</v>
      </c>
      <c r="J106" s="73">
        <v>1</v>
      </c>
      <c r="K106" s="73">
        <v>8.0000000000000002E-3</v>
      </c>
    </row>
    <row r="107" spans="1:14" ht="15" customHeight="1" thickBot="1" x14ac:dyDescent="0.3">
      <c r="A107" s="9" t="s">
        <v>11</v>
      </c>
      <c r="B107" s="90"/>
      <c r="C107" s="21" t="s">
        <v>191</v>
      </c>
      <c r="D107" s="73">
        <v>14</v>
      </c>
      <c r="E107" s="73">
        <v>0.40275</v>
      </c>
      <c r="F107" s="73">
        <v>3</v>
      </c>
      <c r="G107" s="73">
        <v>2.1000000000000001E-2</v>
      </c>
      <c r="H107" s="87">
        <v>2</v>
      </c>
      <c r="I107" s="87">
        <v>1.9E-2</v>
      </c>
      <c r="J107" s="73">
        <v>0</v>
      </c>
      <c r="K107" s="73">
        <v>0</v>
      </c>
    </row>
    <row r="108" spans="1:14" ht="15" customHeight="1" thickBot="1" x14ac:dyDescent="0.3">
      <c r="A108" s="9" t="s">
        <v>11</v>
      </c>
      <c r="B108" s="90"/>
      <c r="C108" s="21" t="s">
        <v>192</v>
      </c>
      <c r="D108" s="73">
        <v>1</v>
      </c>
      <c r="E108" s="73">
        <v>1.4999999999999999E-2</v>
      </c>
      <c r="F108" s="73">
        <v>2</v>
      </c>
      <c r="G108" s="73">
        <v>1.6E-2</v>
      </c>
      <c r="H108" s="87">
        <v>2</v>
      </c>
      <c r="I108" s="87">
        <v>2.1999999999999999E-2</v>
      </c>
      <c r="J108" s="73">
        <v>0</v>
      </c>
      <c r="K108" s="73">
        <v>0</v>
      </c>
    </row>
    <row r="109" spans="1:14" ht="15" customHeight="1" thickBot="1" x14ac:dyDescent="0.3">
      <c r="A109" s="9" t="s">
        <v>11</v>
      </c>
      <c r="B109" s="90"/>
      <c r="C109" s="21" t="s">
        <v>237</v>
      </c>
      <c r="D109" s="73">
        <v>0</v>
      </c>
      <c r="E109" s="73">
        <v>0</v>
      </c>
      <c r="F109" s="73">
        <v>0</v>
      </c>
      <c r="G109" s="73">
        <v>0</v>
      </c>
      <c r="H109" s="87">
        <v>0</v>
      </c>
      <c r="I109" s="87">
        <v>0</v>
      </c>
      <c r="J109" s="73">
        <v>0</v>
      </c>
      <c r="K109" s="73">
        <v>0</v>
      </c>
    </row>
    <row r="110" spans="1:14" ht="15" customHeight="1" thickBot="1" x14ac:dyDescent="0.3">
      <c r="A110" s="9" t="s">
        <v>11</v>
      </c>
      <c r="B110" s="90"/>
      <c r="C110" s="21" t="s">
        <v>193</v>
      </c>
      <c r="D110" s="73">
        <v>0</v>
      </c>
      <c r="E110" s="73">
        <v>0</v>
      </c>
      <c r="F110" s="73">
        <v>0</v>
      </c>
      <c r="G110" s="73">
        <v>0</v>
      </c>
      <c r="H110" s="87">
        <v>0</v>
      </c>
      <c r="I110" s="87">
        <v>0</v>
      </c>
      <c r="J110" s="73">
        <v>0</v>
      </c>
      <c r="K110" s="73">
        <v>0</v>
      </c>
    </row>
    <row r="111" spans="1:14" ht="15" customHeight="1" thickBot="1" x14ac:dyDescent="0.3">
      <c r="A111" s="9" t="s">
        <v>11</v>
      </c>
      <c r="B111" s="90"/>
      <c r="C111" s="21" t="s">
        <v>194</v>
      </c>
      <c r="D111" s="73">
        <v>2</v>
      </c>
      <c r="E111" s="73">
        <v>1.7999999999999999E-2</v>
      </c>
      <c r="F111" s="73">
        <v>0</v>
      </c>
      <c r="G111" s="73">
        <v>0</v>
      </c>
      <c r="H111" s="87">
        <v>2</v>
      </c>
      <c r="I111" s="87">
        <v>2.5000000000000001E-2</v>
      </c>
      <c r="J111" s="73">
        <v>0</v>
      </c>
      <c r="K111" s="73">
        <v>0</v>
      </c>
    </row>
    <row r="112" spans="1:14" ht="15" customHeight="1" thickBot="1" x14ac:dyDescent="0.3">
      <c r="A112" s="9" t="s">
        <v>11</v>
      </c>
      <c r="B112" s="90"/>
      <c r="C112" s="21" t="s">
        <v>195</v>
      </c>
      <c r="D112" s="73">
        <v>0</v>
      </c>
      <c r="E112" s="73">
        <v>0</v>
      </c>
      <c r="F112" s="73">
        <v>0</v>
      </c>
      <c r="G112" s="73">
        <v>0</v>
      </c>
      <c r="H112" s="87">
        <v>1</v>
      </c>
      <c r="I112" s="87">
        <v>8.0000000000000002E-3</v>
      </c>
      <c r="J112" s="73">
        <v>1</v>
      </c>
      <c r="K112" s="73">
        <v>1.4999999999999999E-2</v>
      </c>
    </row>
    <row r="113" spans="1:11" ht="15" customHeight="1" thickBot="1" x14ac:dyDescent="0.3">
      <c r="A113" s="9" t="s">
        <v>11</v>
      </c>
      <c r="B113" s="90"/>
      <c r="C113" s="21" t="s">
        <v>196</v>
      </c>
      <c r="D113" s="73">
        <v>0</v>
      </c>
      <c r="E113" s="73">
        <v>0</v>
      </c>
      <c r="F113" s="73">
        <v>0</v>
      </c>
      <c r="G113" s="73">
        <v>0</v>
      </c>
      <c r="H113" s="87">
        <v>1</v>
      </c>
      <c r="I113" s="87">
        <v>6.0000000000000001E-3</v>
      </c>
      <c r="J113" s="73">
        <v>0</v>
      </c>
      <c r="K113" s="73">
        <v>0</v>
      </c>
    </row>
    <row r="114" spans="1:11" ht="15" customHeight="1" thickBot="1" x14ac:dyDescent="0.3">
      <c r="A114" s="9" t="s">
        <v>11</v>
      </c>
      <c r="B114" s="90"/>
      <c r="C114" s="21" t="s">
        <v>197</v>
      </c>
      <c r="D114" s="73">
        <v>4</v>
      </c>
      <c r="E114" s="73">
        <v>0.16655</v>
      </c>
      <c r="F114" s="73">
        <v>0</v>
      </c>
      <c r="G114" s="73">
        <v>0</v>
      </c>
      <c r="H114" s="87">
        <v>3</v>
      </c>
      <c r="I114" s="87">
        <v>2.4E-2</v>
      </c>
      <c r="J114" s="73">
        <v>0</v>
      </c>
      <c r="K114" s="73">
        <v>0</v>
      </c>
    </row>
    <row r="115" spans="1:11" ht="15" customHeight="1" thickBot="1" x14ac:dyDescent="0.3">
      <c r="A115" s="9" t="s">
        <v>11</v>
      </c>
      <c r="B115" s="90"/>
      <c r="C115" s="21" t="s">
        <v>198</v>
      </c>
      <c r="D115" s="73">
        <v>2</v>
      </c>
      <c r="E115" s="73">
        <v>1.4999999999999999E-2</v>
      </c>
      <c r="F115" s="73">
        <v>1</v>
      </c>
      <c r="G115" s="73">
        <v>1.4999999999999999E-2</v>
      </c>
      <c r="H115" s="87">
        <v>0</v>
      </c>
      <c r="I115" s="87">
        <v>0</v>
      </c>
      <c r="J115" s="73">
        <v>0</v>
      </c>
      <c r="K115" s="73">
        <v>0</v>
      </c>
    </row>
    <row r="116" spans="1:11" ht="15" customHeight="1" thickBot="1" x14ac:dyDescent="0.3">
      <c r="A116" s="9" t="s">
        <v>11</v>
      </c>
      <c r="B116" s="90"/>
      <c r="C116" s="21" t="s">
        <v>199</v>
      </c>
      <c r="D116" s="73">
        <v>0</v>
      </c>
      <c r="E116" s="73">
        <v>0</v>
      </c>
      <c r="F116" s="73">
        <v>0</v>
      </c>
      <c r="G116" s="73">
        <v>0</v>
      </c>
      <c r="H116" s="87">
        <v>0</v>
      </c>
      <c r="I116" s="87">
        <v>0</v>
      </c>
      <c r="J116" s="73">
        <v>0</v>
      </c>
      <c r="K116" s="73">
        <v>0</v>
      </c>
    </row>
    <row r="117" spans="1:11" ht="15" customHeight="1" thickBot="1" x14ac:dyDescent="0.3">
      <c r="A117" s="9" t="s">
        <v>11</v>
      </c>
      <c r="B117" s="90"/>
      <c r="C117" s="21" t="s">
        <v>200</v>
      </c>
      <c r="D117" s="73">
        <v>0</v>
      </c>
      <c r="E117" s="73">
        <v>0</v>
      </c>
      <c r="F117" s="73">
        <v>0</v>
      </c>
      <c r="G117" s="73">
        <v>0</v>
      </c>
      <c r="H117" s="87">
        <v>0</v>
      </c>
      <c r="I117" s="87">
        <v>0</v>
      </c>
      <c r="J117" s="73">
        <v>0</v>
      </c>
      <c r="K117" s="73">
        <v>0</v>
      </c>
    </row>
    <row r="118" spans="1:11" ht="15" customHeight="1" thickBot="1" x14ac:dyDescent="0.3">
      <c r="A118" s="9" t="s">
        <v>11</v>
      </c>
      <c r="B118" s="90"/>
      <c r="C118" s="21" t="s">
        <v>201</v>
      </c>
      <c r="D118" s="73">
        <v>10</v>
      </c>
      <c r="E118" s="73">
        <v>7.0000000000000007E-2</v>
      </c>
      <c r="F118" s="73">
        <v>5</v>
      </c>
      <c r="G118" s="73">
        <v>4.7E-2</v>
      </c>
      <c r="H118" s="87">
        <v>4</v>
      </c>
      <c r="I118" s="87">
        <v>2.7E-2</v>
      </c>
      <c r="J118" s="73">
        <v>0</v>
      </c>
      <c r="K118" s="73">
        <v>0</v>
      </c>
    </row>
    <row r="119" spans="1:11" ht="15" customHeight="1" thickBot="1" x14ac:dyDescent="0.3">
      <c r="A119" s="9" t="s">
        <v>11</v>
      </c>
      <c r="B119" s="90"/>
      <c r="C119" s="21" t="s">
        <v>202</v>
      </c>
      <c r="D119" s="73">
        <v>1</v>
      </c>
      <c r="E119" s="73">
        <v>5.0000000000000001E-3</v>
      </c>
      <c r="F119" s="73">
        <v>2</v>
      </c>
      <c r="G119" s="73">
        <v>0.16800000000000001</v>
      </c>
      <c r="H119" s="87">
        <v>3</v>
      </c>
      <c r="I119" s="87">
        <v>1.7999999999999999E-2</v>
      </c>
      <c r="J119" s="73">
        <v>0</v>
      </c>
      <c r="K119" s="73">
        <v>0</v>
      </c>
    </row>
    <row r="120" spans="1:11" ht="15" customHeight="1" thickBot="1" x14ac:dyDescent="0.3">
      <c r="A120" s="9" t="s">
        <v>11</v>
      </c>
      <c r="B120" s="90"/>
      <c r="C120" s="21" t="s">
        <v>203</v>
      </c>
      <c r="D120" s="73">
        <v>0</v>
      </c>
      <c r="E120" s="73">
        <v>0</v>
      </c>
      <c r="F120" s="73">
        <v>0</v>
      </c>
      <c r="G120" s="73">
        <v>0</v>
      </c>
      <c r="H120" s="87">
        <v>0</v>
      </c>
      <c r="I120" s="87">
        <v>0</v>
      </c>
      <c r="J120" s="73">
        <v>0</v>
      </c>
      <c r="K120" s="73">
        <v>0</v>
      </c>
    </row>
    <row r="121" spans="1:11" ht="15" customHeight="1" thickBot="1" x14ac:dyDescent="0.3">
      <c r="A121" s="9" t="s">
        <v>11</v>
      </c>
      <c r="B121" s="90"/>
      <c r="C121" s="21" t="s">
        <v>204</v>
      </c>
      <c r="D121" s="73">
        <v>0</v>
      </c>
      <c r="E121" s="73">
        <v>0</v>
      </c>
      <c r="F121" s="73">
        <v>0</v>
      </c>
      <c r="G121" s="73">
        <v>0</v>
      </c>
      <c r="H121" s="87">
        <v>0</v>
      </c>
      <c r="I121" s="87">
        <v>0</v>
      </c>
      <c r="J121" s="73">
        <v>0</v>
      </c>
      <c r="K121" s="73">
        <v>0</v>
      </c>
    </row>
    <row r="122" spans="1:11" ht="15" customHeight="1" thickBot="1" x14ac:dyDescent="0.3">
      <c r="A122" s="9" t="s">
        <v>11</v>
      </c>
      <c r="B122" s="90"/>
      <c r="C122" s="21" t="s">
        <v>212</v>
      </c>
      <c r="D122" s="73">
        <v>0</v>
      </c>
      <c r="E122" s="73">
        <v>0</v>
      </c>
      <c r="F122" s="73">
        <v>0</v>
      </c>
      <c r="G122" s="73">
        <v>0</v>
      </c>
      <c r="H122" s="87">
        <v>0</v>
      </c>
      <c r="I122" s="87">
        <v>0</v>
      </c>
      <c r="J122" s="73">
        <v>0</v>
      </c>
      <c r="K122" s="73">
        <v>0</v>
      </c>
    </row>
    <row r="123" spans="1:11" ht="15" customHeight="1" thickBot="1" x14ac:dyDescent="0.3">
      <c r="A123" s="9" t="s">
        <v>11</v>
      </c>
      <c r="B123" s="90"/>
      <c r="C123" s="23" t="s">
        <v>64</v>
      </c>
      <c r="D123" s="73">
        <v>0</v>
      </c>
      <c r="E123" s="73">
        <v>0</v>
      </c>
      <c r="F123" s="73">
        <v>0</v>
      </c>
      <c r="G123" s="73">
        <v>0</v>
      </c>
      <c r="H123" s="87">
        <v>0</v>
      </c>
      <c r="I123" s="87">
        <v>0</v>
      </c>
      <c r="J123" s="73">
        <v>0</v>
      </c>
      <c r="K123" s="73">
        <v>0</v>
      </c>
    </row>
    <row r="124" spans="1:11" ht="15" customHeight="1" thickBot="1" x14ac:dyDescent="0.3">
      <c r="A124" s="9" t="s">
        <v>11</v>
      </c>
      <c r="B124" s="90"/>
      <c r="C124" s="23" t="s">
        <v>93</v>
      </c>
      <c r="D124" s="73">
        <v>0</v>
      </c>
      <c r="E124" s="73">
        <v>0</v>
      </c>
      <c r="F124" s="73">
        <v>0</v>
      </c>
      <c r="G124" s="73">
        <v>0</v>
      </c>
      <c r="H124" s="87">
        <v>0</v>
      </c>
      <c r="I124" s="87">
        <v>0</v>
      </c>
      <c r="J124" s="73">
        <v>0</v>
      </c>
      <c r="K124" s="73">
        <v>0</v>
      </c>
    </row>
    <row r="125" spans="1:11" ht="15" customHeight="1" thickBot="1" x14ac:dyDescent="0.3">
      <c r="A125" s="9" t="s">
        <v>11</v>
      </c>
      <c r="B125" s="90"/>
      <c r="C125" s="23" t="s">
        <v>94</v>
      </c>
      <c r="D125" s="73">
        <v>0</v>
      </c>
      <c r="E125" s="73">
        <v>0</v>
      </c>
      <c r="F125" s="73">
        <v>0</v>
      </c>
      <c r="G125" s="73">
        <v>0</v>
      </c>
      <c r="H125" s="87">
        <v>0</v>
      </c>
      <c r="I125" s="87">
        <v>0</v>
      </c>
      <c r="J125" s="73">
        <v>0</v>
      </c>
      <c r="K125" s="73">
        <v>0</v>
      </c>
    </row>
    <row r="126" spans="1:11" ht="15" customHeight="1" thickBot="1" x14ac:dyDescent="0.3">
      <c r="A126" s="9" t="s">
        <v>11</v>
      </c>
      <c r="B126" s="90"/>
      <c r="C126" s="23" t="s">
        <v>95</v>
      </c>
      <c r="D126" s="73">
        <v>0</v>
      </c>
      <c r="E126" s="73">
        <v>0</v>
      </c>
      <c r="F126" s="73">
        <v>0</v>
      </c>
      <c r="G126" s="73">
        <v>0</v>
      </c>
      <c r="H126" s="87">
        <v>0</v>
      </c>
      <c r="I126" s="87">
        <v>0</v>
      </c>
      <c r="J126" s="73">
        <v>0</v>
      </c>
      <c r="K126" s="73">
        <v>0</v>
      </c>
    </row>
    <row r="127" spans="1:11" ht="15" customHeight="1" thickBot="1" x14ac:dyDescent="0.3">
      <c r="A127" s="9" t="s">
        <v>11</v>
      </c>
      <c r="B127" s="90"/>
      <c r="C127" s="23" t="s">
        <v>96</v>
      </c>
      <c r="D127" s="73">
        <v>0</v>
      </c>
      <c r="E127" s="73">
        <v>0</v>
      </c>
      <c r="F127" s="73">
        <v>0</v>
      </c>
      <c r="G127" s="73">
        <v>0</v>
      </c>
      <c r="H127" s="87">
        <v>1</v>
      </c>
      <c r="I127" s="87">
        <v>5.0000000000000001E-3</v>
      </c>
      <c r="J127" s="73">
        <v>0</v>
      </c>
      <c r="K127" s="73">
        <v>0</v>
      </c>
    </row>
    <row r="128" spans="1:11" ht="15" customHeight="1" thickBot="1" x14ac:dyDescent="0.3">
      <c r="A128" s="9" t="s">
        <v>11</v>
      </c>
      <c r="B128" s="90"/>
      <c r="C128" s="23" t="s">
        <v>97</v>
      </c>
      <c r="D128" s="73">
        <v>0</v>
      </c>
      <c r="E128" s="73">
        <v>0</v>
      </c>
      <c r="F128" s="73">
        <v>0</v>
      </c>
      <c r="G128" s="73">
        <v>0</v>
      </c>
      <c r="H128" s="87">
        <v>0</v>
      </c>
      <c r="I128" s="87">
        <v>0</v>
      </c>
      <c r="J128" s="73">
        <v>0</v>
      </c>
      <c r="K128" s="73">
        <v>0</v>
      </c>
    </row>
    <row r="129" spans="1:11" ht="15" customHeight="1" thickBot="1" x14ac:dyDescent="0.3">
      <c r="A129" s="9" t="s">
        <v>11</v>
      </c>
      <c r="B129" s="90"/>
      <c r="C129" s="23" t="s">
        <v>98</v>
      </c>
      <c r="D129" s="73">
        <v>0</v>
      </c>
      <c r="E129" s="73">
        <v>0</v>
      </c>
      <c r="F129" s="73">
        <v>0</v>
      </c>
      <c r="G129" s="73">
        <v>0</v>
      </c>
      <c r="H129" s="87">
        <v>1</v>
      </c>
      <c r="I129" s="87">
        <v>7.0000000000000001E-3</v>
      </c>
      <c r="J129" s="73">
        <v>0</v>
      </c>
      <c r="K129" s="73">
        <v>0</v>
      </c>
    </row>
    <row r="130" spans="1:11" ht="15" customHeight="1" thickBot="1" x14ac:dyDescent="0.3">
      <c r="A130" s="9" t="s">
        <v>11</v>
      </c>
      <c r="B130" s="90"/>
      <c r="C130" s="22" t="s">
        <v>99</v>
      </c>
      <c r="D130" s="73">
        <v>1</v>
      </c>
      <c r="E130" s="73">
        <v>0.01</v>
      </c>
      <c r="F130" s="73">
        <v>0</v>
      </c>
      <c r="G130" s="73">
        <v>0</v>
      </c>
      <c r="H130" s="87">
        <v>2</v>
      </c>
      <c r="I130" s="87">
        <v>6.0000000000000001E-3</v>
      </c>
      <c r="J130" s="73">
        <v>0</v>
      </c>
      <c r="K130" s="73">
        <v>0</v>
      </c>
    </row>
    <row r="131" spans="1:11" ht="15" customHeight="1" thickBot="1" x14ac:dyDescent="0.3">
      <c r="A131" s="9" t="s">
        <v>11</v>
      </c>
      <c r="B131" s="90"/>
      <c r="C131" s="23" t="s">
        <v>100</v>
      </c>
      <c r="D131" s="73">
        <v>0</v>
      </c>
      <c r="E131" s="73">
        <v>0</v>
      </c>
      <c r="F131" s="73">
        <v>0</v>
      </c>
      <c r="G131" s="73">
        <v>0</v>
      </c>
      <c r="H131" s="87">
        <v>0</v>
      </c>
      <c r="I131" s="87">
        <v>0</v>
      </c>
      <c r="J131" s="73">
        <v>0</v>
      </c>
      <c r="K131" s="73">
        <v>0</v>
      </c>
    </row>
    <row r="132" spans="1:11" ht="15" customHeight="1" thickBot="1" x14ac:dyDescent="0.3">
      <c r="A132" s="9" t="s">
        <v>11</v>
      </c>
      <c r="B132" s="90"/>
      <c r="C132" s="22" t="s">
        <v>21</v>
      </c>
      <c r="D132" s="73">
        <v>0</v>
      </c>
      <c r="E132" s="73">
        <v>0</v>
      </c>
      <c r="F132" s="73">
        <v>0</v>
      </c>
      <c r="G132" s="73">
        <v>0</v>
      </c>
      <c r="H132" s="87">
        <v>0</v>
      </c>
      <c r="I132" s="87">
        <v>0</v>
      </c>
      <c r="J132" s="73">
        <v>0</v>
      </c>
      <c r="K132" s="73">
        <v>0</v>
      </c>
    </row>
    <row r="133" spans="1:11" ht="15" customHeight="1" thickBot="1" x14ac:dyDescent="0.3">
      <c r="A133" s="9" t="s">
        <v>11</v>
      </c>
      <c r="B133" s="90"/>
      <c r="C133" s="23" t="s">
        <v>37</v>
      </c>
      <c r="D133" s="73">
        <v>0</v>
      </c>
      <c r="E133" s="73">
        <v>0</v>
      </c>
      <c r="F133" s="73">
        <v>0</v>
      </c>
      <c r="G133" s="73">
        <v>0</v>
      </c>
      <c r="H133" s="87">
        <v>2</v>
      </c>
      <c r="I133" s="87">
        <v>2.3E-2</v>
      </c>
      <c r="J133" s="73">
        <v>0</v>
      </c>
      <c r="K133" s="73">
        <v>0</v>
      </c>
    </row>
    <row r="134" spans="1:11" ht="15" customHeight="1" thickBot="1" x14ac:dyDescent="0.3">
      <c r="A134" s="9" t="s">
        <v>11</v>
      </c>
      <c r="B134" s="90"/>
      <c r="C134" s="23" t="s">
        <v>101</v>
      </c>
      <c r="D134" s="73">
        <v>0</v>
      </c>
      <c r="E134" s="73">
        <v>0</v>
      </c>
      <c r="F134" s="73">
        <v>1</v>
      </c>
      <c r="G134" s="73">
        <v>1.4999999999999999E-2</v>
      </c>
      <c r="H134" s="87">
        <v>0</v>
      </c>
      <c r="I134" s="87">
        <v>0</v>
      </c>
      <c r="J134" s="73">
        <v>1</v>
      </c>
      <c r="K134" s="73">
        <v>1</v>
      </c>
    </row>
    <row r="135" spans="1:11" ht="15" customHeight="1" thickBot="1" x14ac:dyDescent="0.3">
      <c r="A135" s="9" t="s">
        <v>11</v>
      </c>
      <c r="B135" s="90"/>
      <c r="C135" s="22" t="s">
        <v>102</v>
      </c>
      <c r="D135" s="73">
        <v>0</v>
      </c>
      <c r="E135" s="73">
        <v>0</v>
      </c>
      <c r="F135" s="73">
        <v>0</v>
      </c>
      <c r="G135" s="73">
        <v>0</v>
      </c>
      <c r="H135" s="87">
        <v>0</v>
      </c>
      <c r="I135" s="87">
        <v>0</v>
      </c>
      <c r="J135" s="73">
        <v>0</v>
      </c>
      <c r="K135" s="73">
        <v>0</v>
      </c>
    </row>
    <row r="136" spans="1:11" ht="15" customHeight="1" thickBot="1" x14ac:dyDescent="0.3">
      <c r="A136" s="9" t="s">
        <v>11</v>
      </c>
      <c r="B136" s="90"/>
      <c r="C136" s="23" t="s">
        <v>35</v>
      </c>
      <c r="D136" s="73">
        <v>4</v>
      </c>
      <c r="E136" s="73">
        <v>0.12965000000000002</v>
      </c>
      <c r="F136" s="73">
        <v>0</v>
      </c>
      <c r="G136" s="73">
        <v>0</v>
      </c>
      <c r="H136" s="87">
        <v>0</v>
      </c>
      <c r="I136" s="87">
        <v>0</v>
      </c>
      <c r="J136" s="73">
        <v>0</v>
      </c>
      <c r="K136" s="73">
        <v>0</v>
      </c>
    </row>
    <row r="137" spans="1:11" ht="15" customHeight="1" thickBot="1" x14ac:dyDescent="0.3">
      <c r="A137" s="9" t="s">
        <v>11</v>
      </c>
      <c r="B137" s="90"/>
      <c r="C137" s="23" t="s">
        <v>103</v>
      </c>
      <c r="D137" s="73">
        <v>2</v>
      </c>
      <c r="E137" s="73">
        <v>3.4849999999999999E-2</v>
      </c>
      <c r="F137" s="73">
        <v>2</v>
      </c>
      <c r="G137" s="73">
        <v>0.374</v>
      </c>
      <c r="H137" s="87">
        <v>0</v>
      </c>
      <c r="I137" s="87">
        <v>0</v>
      </c>
      <c r="J137" s="73">
        <v>0</v>
      </c>
      <c r="K137" s="73">
        <v>0</v>
      </c>
    </row>
    <row r="138" spans="1:11" ht="15" customHeight="1" thickBot="1" x14ac:dyDescent="0.3">
      <c r="A138" s="9" t="s">
        <v>11</v>
      </c>
      <c r="B138" s="90"/>
      <c r="C138" s="23" t="s">
        <v>52</v>
      </c>
      <c r="D138" s="73">
        <v>0</v>
      </c>
      <c r="E138" s="73">
        <v>0</v>
      </c>
      <c r="F138" s="73">
        <v>0</v>
      </c>
      <c r="G138" s="73">
        <v>0</v>
      </c>
      <c r="H138" s="87">
        <v>0</v>
      </c>
      <c r="I138" s="87">
        <v>0</v>
      </c>
      <c r="J138" s="73">
        <v>0</v>
      </c>
      <c r="K138" s="73">
        <v>0</v>
      </c>
    </row>
    <row r="139" spans="1:11" ht="15" customHeight="1" thickBot="1" x14ac:dyDescent="0.3">
      <c r="A139" s="9" t="s">
        <v>11</v>
      </c>
      <c r="B139" s="90"/>
      <c r="C139" s="22" t="s">
        <v>66</v>
      </c>
      <c r="D139" s="73">
        <v>0</v>
      </c>
      <c r="E139" s="73">
        <v>0</v>
      </c>
      <c r="F139" s="73">
        <v>0</v>
      </c>
      <c r="G139" s="73">
        <v>0</v>
      </c>
      <c r="H139" s="87">
        <v>0</v>
      </c>
      <c r="I139" s="87">
        <v>0</v>
      </c>
      <c r="J139" s="73">
        <v>0</v>
      </c>
      <c r="K139" s="73">
        <v>0</v>
      </c>
    </row>
    <row r="140" spans="1:11" ht="15" customHeight="1" thickBot="1" x14ac:dyDescent="0.3">
      <c r="A140" s="9" t="s">
        <v>11</v>
      </c>
      <c r="B140" s="90"/>
      <c r="C140" s="22" t="s">
        <v>53</v>
      </c>
      <c r="D140" s="73">
        <v>0</v>
      </c>
      <c r="E140" s="73">
        <v>0</v>
      </c>
      <c r="F140" s="73">
        <v>1</v>
      </c>
      <c r="G140" s="73">
        <v>7.0000000000000001E-3</v>
      </c>
      <c r="H140" s="87">
        <v>0</v>
      </c>
      <c r="I140" s="87">
        <v>0</v>
      </c>
      <c r="J140" s="73">
        <v>0</v>
      </c>
      <c r="K140" s="73">
        <v>0</v>
      </c>
    </row>
    <row r="141" spans="1:11" ht="15" customHeight="1" thickBot="1" x14ac:dyDescent="0.3">
      <c r="A141" s="9" t="s">
        <v>11</v>
      </c>
      <c r="B141" s="90"/>
      <c r="C141" s="22" t="s">
        <v>54</v>
      </c>
      <c r="D141" s="73">
        <v>0</v>
      </c>
      <c r="E141" s="73">
        <v>0</v>
      </c>
      <c r="F141" s="73">
        <v>0</v>
      </c>
      <c r="G141" s="73">
        <v>0</v>
      </c>
      <c r="H141" s="87">
        <v>0</v>
      </c>
      <c r="I141" s="87">
        <v>0</v>
      </c>
      <c r="J141" s="73">
        <v>0</v>
      </c>
      <c r="K141" s="73">
        <v>0</v>
      </c>
    </row>
    <row r="142" spans="1:11" ht="15" customHeight="1" thickBot="1" x14ac:dyDescent="0.3">
      <c r="A142" s="9" t="s">
        <v>11</v>
      </c>
      <c r="B142" s="90"/>
      <c r="C142" s="22" t="s">
        <v>17</v>
      </c>
      <c r="D142" s="73">
        <v>0</v>
      </c>
      <c r="E142" s="73">
        <v>0</v>
      </c>
      <c r="F142" s="73">
        <v>2</v>
      </c>
      <c r="G142" s="73">
        <v>1.0999999999999999E-2</v>
      </c>
      <c r="H142" s="87">
        <v>1</v>
      </c>
      <c r="I142" s="87">
        <v>1.4999999999999999E-2</v>
      </c>
      <c r="J142" s="73">
        <v>0</v>
      </c>
      <c r="K142" s="73">
        <v>0</v>
      </c>
    </row>
    <row r="143" spans="1:11" ht="15" customHeight="1" thickBot="1" x14ac:dyDescent="0.3">
      <c r="A143" s="9" t="s">
        <v>11</v>
      </c>
      <c r="B143" s="90"/>
      <c r="C143" s="23" t="s">
        <v>55</v>
      </c>
      <c r="D143" s="73">
        <v>0</v>
      </c>
      <c r="E143" s="73">
        <v>0</v>
      </c>
      <c r="F143" s="73">
        <v>0</v>
      </c>
      <c r="G143" s="73">
        <v>0</v>
      </c>
      <c r="H143" s="87">
        <v>0</v>
      </c>
      <c r="I143" s="87">
        <v>0</v>
      </c>
      <c r="J143" s="73">
        <v>0</v>
      </c>
      <c r="K143" s="73">
        <v>0</v>
      </c>
    </row>
    <row r="144" spans="1:11" ht="14.25" customHeight="1" thickBot="1" x14ac:dyDescent="0.3">
      <c r="A144" s="9" t="s">
        <v>11</v>
      </c>
      <c r="B144" s="90"/>
      <c r="C144" s="22" t="s">
        <v>104</v>
      </c>
      <c r="D144" s="73">
        <v>0</v>
      </c>
      <c r="E144" s="73">
        <v>0</v>
      </c>
      <c r="F144" s="73">
        <v>0</v>
      </c>
      <c r="G144" s="73">
        <v>0</v>
      </c>
      <c r="H144" s="87">
        <v>0</v>
      </c>
      <c r="I144" s="87">
        <v>0</v>
      </c>
      <c r="J144" s="73">
        <v>0</v>
      </c>
      <c r="K144" s="73">
        <v>0</v>
      </c>
    </row>
    <row r="145" spans="1:11" ht="14.25" customHeight="1" thickBot="1" x14ac:dyDescent="0.3">
      <c r="A145" s="9" t="s">
        <v>11</v>
      </c>
      <c r="B145" s="90"/>
      <c r="C145" s="23" t="s">
        <v>105</v>
      </c>
      <c r="D145" s="73">
        <v>0</v>
      </c>
      <c r="E145" s="73">
        <v>0</v>
      </c>
      <c r="F145" s="73">
        <v>0</v>
      </c>
      <c r="G145" s="73">
        <v>0</v>
      </c>
      <c r="H145" s="87">
        <v>0</v>
      </c>
      <c r="I145" s="87">
        <v>0</v>
      </c>
      <c r="J145" s="73">
        <v>0</v>
      </c>
      <c r="K145" s="73">
        <v>0</v>
      </c>
    </row>
    <row r="146" spans="1:11" ht="14.25" customHeight="1" thickBot="1" x14ac:dyDescent="0.3">
      <c r="A146" s="9" t="s">
        <v>11</v>
      </c>
      <c r="B146" s="90"/>
      <c r="C146" s="23" t="s">
        <v>151</v>
      </c>
      <c r="D146" s="73">
        <v>0</v>
      </c>
      <c r="E146" s="73">
        <v>0</v>
      </c>
      <c r="F146" s="73">
        <v>0</v>
      </c>
      <c r="G146" s="73">
        <v>0</v>
      </c>
      <c r="H146" s="87">
        <v>0</v>
      </c>
      <c r="I146" s="87">
        <v>0</v>
      </c>
      <c r="J146" s="73">
        <v>0</v>
      </c>
      <c r="K146" s="73">
        <v>0</v>
      </c>
    </row>
    <row r="147" spans="1:11" ht="15" customHeight="1" thickBot="1" x14ac:dyDescent="0.3">
      <c r="A147" s="9" t="s">
        <v>11</v>
      </c>
      <c r="B147" s="90"/>
      <c r="C147" s="23" t="s">
        <v>152</v>
      </c>
      <c r="D147" s="73">
        <v>0</v>
      </c>
      <c r="E147" s="73">
        <v>0</v>
      </c>
      <c r="F147" s="73">
        <v>0</v>
      </c>
      <c r="G147" s="73">
        <v>0</v>
      </c>
      <c r="H147" s="87">
        <v>0</v>
      </c>
      <c r="I147" s="87">
        <v>0</v>
      </c>
      <c r="J147" s="73">
        <v>0</v>
      </c>
      <c r="K147" s="73">
        <v>0</v>
      </c>
    </row>
    <row r="148" spans="1:11" ht="15" customHeight="1" thickBot="1" x14ac:dyDescent="0.3">
      <c r="A148" s="9" t="s">
        <v>11</v>
      </c>
      <c r="B148" s="90"/>
      <c r="C148" s="22" t="s">
        <v>39</v>
      </c>
      <c r="D148" s="73">
        <v>2</v>
      </c>
      <c r="E148" s="73">
        <v>1.6E-2</v>
      </c>
      <c r="F148" s="73">
        <v>0</v>
      </c>
      <c r="G148" s="73">
        <v>0</v>
      </c>
      <c r="H148" s="87">
        <v>0</v>
      </c>
      <c r="I148" s="87">
        <v>0</v>
      </c>
      <c r="J148" s="73">
        <v>0</v>
      </c>
      <c r="K148" s="73">
        <v>0</v>
      </c>
    </row>
    <row r="149" spans="1:11" ht="15" customHeight="1" thickBot="1" x14ac:dyDescent="0.3">
      <c r="A149" s="9" t="s">
        <v>11</v>
      </c>
      <c r="B149" s="90"/>
      <c r="C149" s="22" t="s">
        <v>217</v>
      </c>
      <c r="D149" s="73">
        <v>0</v>
      </c>
      <c r="E149" s="73">
        <v>0</v>
      </c>
      <c r="F149" s="73">
        <v>0</v>
      </c>
      <c r="G149" s="73">
        <v>0</v>
      </c>
      <c r="H149" s="87">
        <v>1</v>
      </c>
      <c r="I149" s="87">
        <v>1.4999999999999999E-2</v>
      </c>
      <c r="J149" s="73">
        <v>0</v>
      </c>
      <c r="K149" s="73">
        <v>0</v>
      </c>
    </row>
    <row r="150" spans="1:11" ht="15" customHeight="1" thickBot="1" x14ac:dyDescent="0.3">
      <c r="A150" s="9" t="s">
        <v>11</v>
      </c>
      <c r="B150" s="90"/>
      <c r="C150" s="22" t="s">
        <v>221</v>
      </c>
      <c r="D150" s="73">
        <v>0</v>
      </c>
      <c r="E150" s="73">
        <v>0</v>
      </c>
      <c r="F150" s="73">
        <v>0</v>
      </c>
      <c r="G150" s="73">
        <v>0</v>
      </c>
      <c r="H150" s="87">
        <v>0</v>
      </c>
      <c r="I150" s="87">
        <v>0</v>
      </c>
      <c r="J150" s="73">
        <v>0</v>
      </c>
      <c r="K150" s="73">
        <v>0</v>
      </c>
    </row>
    <row r="151" spans="1:11" ht="15" customHeight="1" thickBot="1" x14ac:dyDescent="0.3">
      <c r="A151" s="9" t="s">
        <v>11</v>
      </c>
      <c r="B151" s="90"/>
      <c r="C151" s="22" t="s">
        <v>222</v>
      </c>
      <c r="D151" s="73">
        <v>1</v>
      </c>
      <c r="E151" s="73">
        <v>1.4999999999999999E-2</v>
      </c>
      <c r="F151" s="73">
        <v>0</v>
      </c>
      <c r="G151" s="73">
        <v>0</v>
      </c>
      <c r="H151" s="87">
        <v>0</v>
      </c>
      <c r="I151" s="87">
        <v>0</v>
      </c>
      <c r="J151" s="73">
        <v>0</v>
      </c>
      <c r="K151" s="73">
        <v>0</v>
      </c>
    </row>
    <row r="152" spans="1:11" ht="15" customHeight="1" thickBot="1" x14ac:dyDescent="0.3">
      <c r="A152" s="9" t="s">
        <v>11</v>
      </c>
      <c r="B152" s="90"/>
      <c r="C152" s="22" t="s">
        <v>224</v>
      </c>
      <c r="D152" s="73">
        <v>0</v>
      </c>
      <c r="E152" s="73">
        <v>0</v>
      </c>
      <c r="F152" s="73">
        <v>0</v>
      </c>
      <c r="G152" s="73">
        <v>0</v>
      </c>
      <c r="H152" s="87">
        <v>0</v>
      </c>
      <c r="I152" s="87">
        <v>0</v>
      </c>
      <c r="J152" s="73">
        <v>0</v>
      </c>
      <c r="K152" s="73">
        <v>0</v>
      </c>
    </row>
    <row r="153" spans="1:11" ht="15" customHeight="1" thickBot="1" x14ac:dyDescent="0.3">
      <c r="A153" s="9" t="s">
        <v>11</v>
      </c>
      <c r="B153" s="90"/>
      <c r="C153" s="22" t="s">
        <v>228</v>
      </c>
      <c r="D153" s="73">
        <v>0</v>
      </c>
      <c r="E153" s="73">
        <v>0</v>
      </c>
      <c r="F153" s="73">
        <v>0</v>
      </c>
      <c r="G153" s="73">
        <v>0</v>
      </c>
      <c r="H153" s="87">
        <v>2</v>
      </c>
      <c r="I153" s="87">
        <v>1.4999999999999999E-2</v>
      </c>
      <c r="J153" s="73">
        <v>0</v>
      </c>
      <c r="K153" s="73">
        <v>0</v>
      </c>
    </row>
    <row r="154" spans="1:11" ht="15" customHeight="1" thickBot="1" x14ac:dyDescent="0.3">
      <c r="A154" s="9" t="s">
        <v>11</v>
      </c>
      <c r="B154" s="90"/>
      <c r="C154" s="22" t="s">
        <v>227</v>
      </c>
      <c r="D154" s="73">
        <v>0</v>
      </c>
      <c r="E154" s="73">
        <v>0</v>
      </c>
      <c r="F154" s="73">
        <v>0</v>
      </c>
      <c r="G154" s="73">
        <v>0</v>
      </c>
      <c r="H154" s="87">
        <v>0</v>
      </c>
      <c r="I154" s="87">
        <v>0</v>
      </c>
      <c r="J154" s="73">
        <v>0</v>
      </c>
      <c r="K154" s="73">
        <v>0</v>
      </c>
    </row>
    <row r="155" spans="1:11" ht="15" customHeight="1" thickBot="1" x14ac:dyDescent="0.3">
      <c r="A155" s="75" t="s">
        <v>11</v>
      </c>
      <c r="B155" s="92"/>
      <c r="C155" s="76" t="s">
        <v>46</v>
      </c>
      <c r="D155" s="77">
        <f t="shared" ref="D155:K155" si="1">SUM(D156:D221)</f>
        <v>90</v>
      </c>
      <c r="E155" s="77">
        <f t="shared" si="1"/>
        <v>9.9637799999999999</v>
      </c>
      <c r="F155" s="77">
        <f>SUM(F156:F221)</f>
        <v>85</v>
      </c>
      <c r="G155" s="77">
        <f t="shared" si="1"/>
        <v>3.1959999999999997</v>
      </c>
      <c r="H155" s="77">
        <f t="shared" si="1"/>
        <v>98</v>
      </c>
      <c r="I155" s="77">
        <f t="shared" si="1"/>
        <v>2.4914000000000001</v>
      </c>
      <c r="J155" s="77">
        <f t="shared" si="1"/>
        <v>11</v>
      </c>
      <c r="K155" s="77">
        <f t="shared" si="1"/>
        <v>7.4750000000000011E-2</v>
      </c>
    </row>
    <row r="156" spans="1:11" ht="15" customHeight="1" thickBot="1" x14ac:dyDescent="0.3">
      <c r="A156" s="9" t="s">
        <v>11</v>
      </c>
      <c r="B156" s="90"/>
      <c r="C156" s="22" t="s">
        <v>33</v>
      </c>
      <c r="D156" s="73">
        <v>1</v>
      </c>
      <c r="E156" s="73">
        <v>0.85</v>
      </c>
      <c r="F156" s="73">
        <v>0</v>
      </c>
      <c r="G156" s="73">
        <v>0</v>
      </c>
      <c r="H156" s="87">
        <v>2</v>
      </c>
      <c r="I156" s="87">
        <v>1.4999999999999999E-2</v>
      </c>
      <c r="J156" s="73">
        <v>0</v>
      </c>
      <c r="K156" s="73">
        <v>0</v>
      </c>
    </row>
    <row r="157" spans="1:11" ht="15" customHeight="1" thickBot="1" x14ac:dyDescent="0.3">
      <c r="A157" s="9" t="s">
        <v>11</v>
      </c>
      <c r="B157" s="90"/>
      <c r="C157" s="22" t="s">
        <v>218</v>
      </c>
      <c r="D157" s="73">
        <v>0</v>
      </c>
      <c r="E157" s="73">
        <v>0</v>
      </c>
      <c r="F157" s="73">
        <v>0</v>
      </c>
      <c r="G157" s="73">
        <v>0</v>
      </c>
      <c r="H157" s="87">
        <v>0</v>
      </c>
      <c r="I157" s="87">
        <v>0</v>
      </c>
      <c r="J157" s="73">
        <v>0</v>
      </c>
      <c r="K157" s="73">
        <v>0</v>
      </c>
    </row>
    <row r="158" spans="1:11" ht="15" customHeight="1" thickBot="1" x14ac:dyDescent="0.3">
      <c r="A158" s="9" t="s">
        <v>11</v>
      </c>
      <c r="B158" s="90"/>
      <c r="C158" s="22" t="s">
        <v>106</v>
      </c>
      <c r="D158" s="73">
        <v>2</v>
      </c>
      <c r="E158" s="73">
        <v>1.6E-2</v>
      </c>
      <c r="F158" s="73">
        <v>0</v>
      </c>
      <c r="G158" s="73">
        <v>0</v>
      </c>
      <c r="H158" s="87">
        <v>1</v>
      </c>
      <c r="I158" s="87">
        <v>1.4999999999999999E-2</v>
      </c>
      <c r="J158" s="73">
        <v>0</v>
      </c>
      <c r="K158" s="73">
        <v>0</v>
      </c>
    </row>
    <row r="159" spans="1:11" ht="15" customHeight="1" thickBot="1" x14ac:dyDescent="0.3">
      <c r="A159" s="9" t="s">
        <v>11</v>
      </c>
      <c r="B159" s="90"/>
      <c r="C159" s="22" t="s">
        <v>28</v>
      </c>
      <c r="D159" s="73">
        <v>0</v>
      </c>
      <c r="E159" s="73">
        <v>0</v>
      </c>
      <c r="F159" s="73">
        <v>0</v>
      </c>
      <c r="G159" s="73">
        <v>0</v>
      </c>
      <c r="H159" s="87">
        <v>1</v>
      </c>
      <c r="I159" s="87">
        <v>1.4999999999999999E-2</v>
      </c>
      <c r="J159" s="73">
        <v>0</v>
      </c>
      <c r="K159" s="73">
        <v>0</v>
      </c>
    </row>
    <row r="160" spans="1:11" ht="15" customHeight="1" thickBot="1" x14ac:dyDescent="0.3">
      <c r="A160" s="9" t="s">
        <v>11</v>
      </c>
      <c r="B160" s="90"/>
      <c r="C160" s="22" t="s">
        <v>107</v>
      </c>
      <c r="D160" s="73">
        <v>0</v>
      </c>
      <c r="E160" s="73">
        <v>0</v>
      </c>
      <c r="F160" s="73">
        <v>0</v>
      </c>
      <c r="G160" s="73">
        <v>0</v>
      </c>
      <c r="H160" s="87">
        <v>0</v>
      </c>
      <c r="I160" s="87">
        <v>0</v>
      </c>
      <c r="J160" s="73">
        <v>0</v>
      </c>
      <c r="K160" s="73">
        <v>0</v>
      </c>
    </row>
    <row r="161" spans="1:11" ht="15" customHeight="1" thickBot="1" x14ac:dyDescent="0.3">
      <c r="A161" s="9" t="s">
        <v>11</v>
      </c>
      <c r="B161" s="90"/>
      <c r="C161" s="22" t="s">
        <v>108</v>
      </c>
      <c r="D161" s="73">
        <v>0</v>
      </c>
      <c r="E161" s="73">
        <v>0</v>
      </c>
      <c r="F161" s="73">
        <v>0</v>
      </c>
      <c r="G161" s="73">
        <v>0</v>
      </c>
      <c r="H161" s="87">
        <v>0</v>
      </c>
      <c r="I161" s="87">
        <v>0</v>
      </c>
      <c r="J161" s="73">
        <v>0</v>
      </c>
      <c r="K161" s="73">
        <v>0</v>
      </c>
    </row>
    <row r="162" spans="1:11" ht="15" customHeight="1" thickBot="1" x14ac:dyDescent="0.3">
      <c r="A162" s="9" t="s">
        <v>11</v>
      </c>
      <c r="B162" s="90"/>
      <c r="C162" s="22" t="s">
        <v>109</v>
      </c>
      <c r="D162" s="73">
        <v>1</v>
      </c>
      <c r="E162" s="73">
        <v>1.4999999999999999E-2</v>
      </c>
      <c r="F162" s="73">
        <v>5</v>
      </c>
      <c r="G162" s="73">
        <v>6.4000000000000001E-2</v>
      </c>
      <c r="H162" s="87">
        <v>4</v>
      </c>
      <c r="I162" s="87">
        <v>3.7999999999999999E-2</v>
      </c>
      <c r="J162" s="73">
        <v>0</v>
      </c>
      <c r="K162" s="73">
        <v>0</v>
      </c>
    </row>
    <row r="163" spans="1:11" ht="18.600000000000001" customHeight="1" thickBot="1" x14ac:dyDescent="0.3">
      <c r="A163" s="9" t="s">
        <v>11</v>
      </c>
      <c r="B163" s="90"/>
      <c r="C163" s="22" t="s">
        <v>208</v>
      </c>
      <c r="D163" s="73">
        <v>0</v>
      </c>
      <c r="E163" s="73">
        <v>0</v>
      </c>
      <c r="F163" s="73">
        <v>0</v>
      </c>
      <c r="G163" s="73">
        <v>0</v>
      </c>
      <c r="H163" s="87">
        <v>0</v>
      </c>
      <c r="I163" s="87">
        <v>0</v>
      </c>
      <c r="J163" s="73">
        <v>0</v>
      </c>
      <c r="K163" s="73">
        <v>0</v>
      </c>
    </row>
    <row r="164" spans="1:11" ht="15" customHeight="1" thickBot="1" x14ac:dyDescent="0.3">
      <c r="A164" s="9" t="s">
        <v>11</v>
      </c>
      <c r="B164" s="90"/>
      <c r="C164" s="21" t="s">
        <v>110</v>
      </c>
      <c r="D164" s="73">
        <v>3</v>
      </c>
      <c r="E164" s="73">
        <v>0.08</v>
      </c>
      <c r="F164" s="73">
        <v>1</v>
      </c>
      <c r="G164" s="73">
        <v>1.4999999999999999E-2</v>
      </c>
      <c r="H164" s="87">
        <v>2</v>
      </c>
      <c r="I164" s="87">
        <v>2.7E-2</v>
      </c>
      <c r="J164" s="73">
        <v>0</v>
      </c>
      <c r="K164" s="73">
        <v>0</v>
      </c>
    </row>
    <row r="165" spans="1:11" ht="15" customHeight="1" thickBot="1" x14ac:dyDescent="0.3">
      <c r="A165" s="9" t="s">
        <v>11</v>
      </c>
      <c r="B165" s="90"/>
      <c r="C165" s="21" t="s">
        <v>111</v>
      </c>
      <c r="D165" s="73">
        <v>4</v>
      </c>
      <c r="E165" s="73">
        <v>5.2999999999999999E-2</v>
      </c>
      <c r="F165" s="73">
        <v>2</v>
      </c>
      <c r="G165" s="73">
        <v>2.3E-2</v>
      </c>
      <c r="H165" s="87">
        <v>3</v>
      </c>
      <c r="I165" s="87">
        <v>3.5999999999999997E-2</v>
      </c>
      <c r="J165" s="73">
        <v>0</v>
      </c>
      <c r="K165" s="73">
        <v>0</v>
      </c>
    </row>
    <row r="166" spans="1:11" ht="15" customHeight="1" thickBot="1" x14ac:dyDescent="0.3">
      <c r="A166" s="9" t="s">
        <v>11</v>
      </c>
      <c r="B166" s="90"/>
      <c r="C166" s="21" t="s">
        <v>112</v>
      </c>
      <c r="D166" s="73">
        <v>2</v>
      </c>
      <c r="E166" s="73">
        <v>0.03</v>
      </c>
      <c r="F166" s="73">
        <v>1</v>
      </c>
      <c r="G166" s="73">
        <v>1.4999999999999999E-2</v>
      </c>
      <c r="H166" s="87">
        <v>1</v>
      </c>
      <c r="I166" s="87">
        <v>8.9999999999999993E-3</v>
      </c>
      <c r="J166" s="73">
        <v>0</v>
      </c>
      <c r="K166" s="73">
        <v>0</v>
      </c>
    </row>
    <row r="167" spans="1:11" ht="15" customHeight="1" thickBot="1" x14ac:dyDescent="0.3">
      <c r="A167" s="9" t="s">
        <v>11</v>
      </c>
      <c r="B167" s="90"/>
      <c r="C167" s="21" t="s">
        <v>113</v>
      </c>
      <c r="D167" s="73">
        <v>0</v>
      </c>
      <c r="E167" s="73">
        <v>0</v>
      </c>
      <c r="F167" s="73">
        <v>0</v>
      </c>
      <c r="G167" s="73">
        <v>0</v>
      </c>
      <c r="H167" s="87">
        <v>0</v>
      </c>
      <c r="I167" s="87">
        <v>0</v>
      </c>
      <c r="J167" s="73">
        <v>0</v>
      </c>
      <c r="K167" s="73">
        <v>0</v>
      </c>
    </row>
    <row r="168" spans="1:11" ht="15" customHeight="1" thickBot="1" x14ac:dyDescent="0.3">
      <c r="A168" s="9" t="s">
        <v>11</v>
      </c>
      <c r="B168" s="90"/>
      <c r="C168" s="21" t="s">
        <v>114</v>
      </c>
      <c r="D168" s="73">
        <v>0</v>
      </c>
      <c r="E168" s="73">
        <v>0</v>
      </c>
      <c r="F168" s="73">
        <v>4</v>
      </c>
      <c r="G168" s="73">
        <v>4.1000000000000002E-2</v>
      </c>
      <c r="H168" s="87">
        <v>5</v>
      </c>
      <c r="I168" s="87">
        <v>3.9E-2</v>
      </c>
      <c r="J168" s="73">
        <v>1</v>
      </c>
      <c r="K168" s="73">
        <v>1.4999999999999999E-2</v>
      </c>
    </row>
    <row r="169" spans="1:11" ht="15" customHeight="1" thickBot="1" x14ac:dyDescent="0.3">
      <c r="A169" s="9" t="s">
        <v>11</v>
      </c>
      <c r="B169" s="90"/>
      <c r="C169" s="21" t="s">
        <v>115</v>
      </c>
      <c r="D169" s="73">
        <v>4</v>
      </c>
      <c r="E169" s="73">
        <v>3.9E-2</v>
      </c>
      <c r="F169" s="73">
        <v>6</v>
      </c>
      <c r="G169" s="73">
        <v>0.13700000000000001</v>
      </c>
      <c r="H169" s="87">
        <v>6</v>
      </c>
      <c r="I169" s="87">
        <v>5.1999999999999998E-2</v>
      </c>
      <c r="J169" s="73">
        <v>0</v>
      </c>
      <c r="K169" s="73">
        <v>0</v>
      </c>
    </row>
    <row r="170" spans="1:11" ht="15" customHeight="1" thickBot="1" x14ac:dyDescent="0.3">
      <c r="A170" s="9" t="s">
        <v>11</v>
      </c>
      <c r="B170" s="90"/>
      <c r="C170" s="21" t="s">
        <v>116</v>
      </c>
      <c r="D170" s="73">
        <v>0</v>
      </c>
      <c r="E170" s="73">
        <v>0</v>
      </c>
      <c r="F170" s="73">
        <v>0</v>
      </c>
      <c r="G170" s="73">
        <v>0</v>
      </c>
      <c r="H170" s="87">
        <v>0</v>
      </c>
      <c r="I170" s="87">
        <v>0</v>
      </c>
      <c r="J170" s="73">
        <v>0</v>
      </c>
      <c r="K170" s="73">
        <v>0</v>
      </c>
    </row>
    <row r="171" spans="1:11" ht="15" customHeight="1" thickBot="1" x14ac:dyDescent="0.3">
      <c r="A171" s="9" t="s">
        <v>11</v>
      </c>
      <c r="B171" s="90"/>
      <c r="C171" s="21" t="s">
        <v>117</v>
      </c>
      <c r="D171" s="73">
        <v>1</v>
      </c>
      <c r="E171" s="73">
        <v>8.0000000000000002E-3</v>
      </c>
      <c r="F171" s="73">
        <v>3</v>
      </c>
      <c r="G171" s="73">
        <v>2.5999999999999999E-2</v>
      </c>
      <c r="H171" s="87">
        <v>4</v>
      </c>
      <c r="I171" s="87">
        <v>4.9000000000000002E-2</v>
      </c>
      <c r="J171" s="73">
        <v>2</v>
      </c>
      <c r="K171" s="73">
        <v>1.6E-2</v>
      </c>
    </row>
    <row r="172" spans="1:11" ht="15" customHeight="1" thickBot="1" x14ac:dyDescent="0.3">
      <c r="A172" s="9" t="s">
        <v>11</v>
      </c>
      <c r="B172" s="90"/>
      <c r="C172" s="21" t="s">
        <v>118</v>
      </c>
      <c r="D172" s="73">
        <v>0</v>
      </c>
      <c r="E172" s="73">
        <v>0</v>
      </c>
      <c r="F172" s="73">
        <v>2</v>
      </c>
      <c r="G172" s="73">
        <v>9.4E-2</v>
      </c>
      <c r="H172" s="87">
        <v>1</v>
      </c>
      <c r="I172" s="87">
        <v>8.0000000000000002E-3</v>
      </c>
      <c r="J172" s="73">
        <v>0</v>
      </c>
      <c r="K172" s="73">
        <v>0</v>
      </c>
    </row>
    <row r="173" spans="1:11" ht="15" customHeight="1" thickBot="1" x14ac:dyDescent="0.3">
      <c r="A173" s="9" t="s">
        <v>11</v>
      </c>
      <c r="B173" s="90"/>
      <c r="C173" s="21" t="s">
        <v>119</v>
      </c>
      <c r="D173" s="73">
        <v>0</v>
      </c>
      <c r="E173" s="73">
        <v>0</v>
      </c>
      <c r="F173" s="73">
        <v>0</v>
      </c>
      <c r="G173" s="73">
        <v>0</v>
      </c>
      <c r="H173" s="87">
        <v>0</v>
      </c>
      <c r="I173" s="87">
        <v>0</v>
      </c>
      <c r="J173" s="73">
        <v>0</v>
      </c>
      <c r="K173" s="73">
        <v>0</v>
      </c>
    </row>
    <row r="174" spans="1:11" ht="15" customHeight="1" thickBot="1" x14ac:dyDescent="0.3">
      <c r="A174" s="9" t="s">
        <v>11</v>
      </c>
      <c r="B174" s="90"/>
      <c r="C174" s="24" t="s">
        <v>149</v>
      </c>
      <c r="D174" s="73">
        <v>5</v>
      </c>
      <c r="E174" s="73">
        <v>0.06</v>
      </c>
      <c r="F174" s="73">
        <v>2</v>
      </c>
      <c r="G174" s="73">
        <v>1.7999999999999999E-2</v>
      </c>
      <c r="H174" s="87">
        <v>1</v>
      </c>
      <c r="I174" s="87">
        <v>1.4999999999999999E-2</v>
      </c>
      <c r="J174" s="73">
        <v>0</v>
      </c>
      <c r="K174" s="73">
        <v>0</v>
      </c>
    </row>
    <row r="175" spans="1:11" ht="15" customHeight="1" thickBot="1" x14ac:dyDescent="0.3">
      <c r="A175" s="9" t="s">
        <v>11</v>
      </c>
      <c r="B175" s="90"/>
      <c r="C175" s="24" t="s">
        <v>120</v>
      </c>
      <c r="D175" s="73">
        <v>1</v>
      </c>
      <c r="E175" s="73">
        <v>0.01</v>
      </c>
      <c r="F175" s="73">
        <v>0</v>
      </c>
      <c r="G175" s="73">
        <v>0</v>
      </c>
      <c r="H175" s="87">
        <v>0</v>
      </c>
      <c r="I175" s="87">
        <v>0</v>
      </c>
      <c r="J175" s="73">
        <v>0</v>
      </c>
      <c r="K175" s="73">
        <v>0</v>
      </c>
    </row>
    <row r="176" spans="1:11" ht="15" customHeight="1" thickBot="1" x14ac:dyDescent="0.3">
      <c r="A176" s="9" t="s">
        <v>11</v>
      </c>
      <c r="B176" s="90"/>
      <c r="C176" s="24" t="s">
        <v>122</v>
      </c>
      <c r="D176" s="73">
        <v>1</v>
      </c>
      <c r="E176" s="73">
        <v>4.5</v>
      </c>
      <c r="F176" s="73">
        <v>0</v>
      </c>
      <c r="G176" s="73">
        <v>0</v>
      </c>
      <c r="H176" s="87">
        <v>0</v>
      </c>
      <c r="I176" s="87">
        <v>0</v>
      </c>
      <c r="J176" s="73">
        <v>0</v>
      </c>
      <c r="K176" s="73">
        <v>0</v>
      </c>
    </row>
    <row r="177" spans="1:11" ht="15" customHeight="1" thickBot="1" x14ac:dyDescent="0.3">
      <c r="A177" s="9" t="s">
        <v>11</v>
      </c>
      <c r="B177" s="90"/>
      <c r="C177" s="24" t="s">
        <v>219</v>
      </c>
      <c r="D177" s="73">
        <v>1</v>
      </c>
      <c r="E177" s="73">
        <v>9.4E-2</v>
      </c>
      <c r="F177" s="73">
        <v>0</v>
      </c>
      <c r="G177" s="73">
        <v>0</v>
      </c>
      <c r="H177" s="87">
        <v>0</v>
      </c>
      <c r="I177" s="87">
        <v>0</v>
      </c>
      <c r="J177" s="73">
        <v>0</v>
      </c>
      <c r="K177" s="73">
        <v>0</v>
      </c>
    </row>
    <row r="178" spans="1:11" ht="15" customHeight="1" thickBot="1" x14ac:dyDescent="0.3">
      <c r="A178" s="9" t="s">
        <v>11</v>
      </c>
      <c r="B178" s="90"/>
      <c r="C178" s="23" t="s">
        <v>47</v>
      </c>
      <c r="D178" s="73">
        <v>0</v>
      </c>
      <c r="E178" s="73">
        <v>0</v>
      </c>
      <c r="F178" s="73">
        <v>1</v>
      </c>
      <c r="G178" s="73">
        <v>1.4999999999999999E-2</v>
      </c>
      <c r="H178" s="87">
        <v>0</v>
      </c>
      <c r="I178" s="87">
        <v>0</v>
      </c>
      <c r="J178" s="73">
        <v>0</v>
      </c>
      <c r="K178" s="73">
        <v>0</v>
      </c>
    </row>
    <row r="179" spans="1:11" ht="15" customHeight="1" thickBot="1" x14ac:dyDescent="0.3">
      <c r="A179" s="9" t="s">
        <v>11</v>
      </c>
      <c r="B179" s="90"/>
      <c r="C179" s="24" t="s">
        <v>215</v>
      </c>
      <c r="D179" s="73">
        <v>0</v>
      </c>
      <c r="E179" s="73">
        <v>0</v>
      </c>
      <c r="F179" s="73">
        <v>0</v>
      </c>
      <c r="G179" s="73">
        <v>0</v>
      </c>
      <c r="H179" s="87">
        <v>0</v>
      </c>
      <c r="I179" s="87">
        <v>0</v>
      </c>
      <c r="J179" s="73">
        <v>0</v>
      </c>
      <c r="K179" s="73">
        <v>0</v>
      </c>
    </row>
    <row r="180" spans="1:11" ht="15" customHeight="1" thickBot="1" x14ac:dyDescent="0.3">
      <c r="A180" s="9" t="s">
        <v>11</v>
      </c>
      <c r="B180" s="90"/>
      <c r="C180" s="24" t="s">
        <v>56</v>
      </c>
      <c r="D180" s="73">
        <v>1</v>
      </c>
      <c r="E180" s="73">
        <v>6.0000000000000001E-3</v>
      </c>
      <c r="F180" s="73">
        <v>1</v>
      </c>
      <c r="G180" s="73">
        <v>7.0000000000000001E-3</v>
      </c>
      <c r="H180" s="87">
        <v>0</v>
      </c>
      <c r="I180" s="87">
        <v>0</v>
      </c>
      <c r="J180" s="73">
        <v>0</v>
      </c>
      <c r="K180" s="73">
        <v>0</v>
      </c>
    </row>
    <row r="181" spans="1:11" ht="15" customHeight="1" thickBot="1" x14ac:dyDescent="0.3">
      <c r="A181" s="9" t="s">
        <v>11</v>
      </c>
      <c r="B181" s="90"/>
      <c r="C181" s="24" t="s">
        <v>125</v>
      </c>
      <c r="D181" s="73">
        <v>12</v>
      </c>
      <c r="E181" s="73">
        <v>0.68300000000000005</v>
      </c>
      <c r="F181" s="73">
        <v>5</v>
      </c>
      <c r="G181" s="73">
        <v>0.04</v>
      </c>
      <c r="H181" s="87">
        <v>2</v>
      </c>
      <c r="I181" s="87">
        <v>2.1999999999999999E-2</v>
      </c>
      <c r="J181" s="73">
        <v>1</v>
      </c>
      <c r="K181" s="73">
        <v>1.2E-2</v>
      </c>
    </row>
    <row r="182" spans="1:11" ht="15" customHeight="1" thickBot="1" x14ac:dyDescent="0.3">
      <c r="A182" s="9" t="s">
        <v>11</v>
      </c>
      <c r="B182" s="90"/>
      <c r="C182" s="23" t="s">
        <v>128</v>
      </c>
      <c r="D182" s="73">
        <v>0</v>
      </c>
      <c r="E182" s="73">
        <v>0</v>
      </c>
      <c r="F182" s="73">
        <v>1</v>
      </c>
      <c r="G182" s="73">
        <v>1.4999999999999999E-2</v>
      </c>
      <c r="H182" s="87">
        <v>6</v>
      </c>
      <c r="I182" s="87">
        <v>4.8000000000000001E-2</v>
      </c>
      <c r="J182" s="73">
        <v>0</v>
      </c>
      <c r="K182" s="73">
        <v>0</v>
      </c>
    </row>
    <row r="183" spans="1:11" ht="15" customHeight="1" thickBot="1" x14ac:dyDescent="0.3">
      <c r="A183" s="9" t="s">
        <v>11</v>
      </c>
      <c r="B183" s="90"/>
      <c r="C183" s="23" t="s">
        <v>214</v>
      </c>
      <c r="D183" s="73">
        <v>0</v>
      </c>
      <c r="E183" s="73">
        <v>0</v>
      </c>
      <c r="F183" s="73">
        <v>0</v>
      </c>
      <c r="G183" s="73">
        <v>0</v>
      </c>
      <c r="H183" s="87">
        <v>0</v>
      </c>
      <c r="I183" s="87">
        <v>0</v>
      </c>
      <c r="J183" s="73">
        <v>0</v>
      </c>
      <c r="K183" s="73">
        <v>0</v>
      </c>
    </row>
    <row r="184" spans="1:11" ht="15" customHeight="1" thickBot="1" x14ac:dyDescent="0.3">
      <c r="A184" s="9" t="s">
        <v>11</v>
      </c>
      <c r="B184" s="90"/>
      <c r="C184" s="24" t="s">
        <v>126</v>
      </c>
      <c r="D184" s="73">
        <v>2</v>
      </c>
      <c r="E184" s="73">
        <v>6.0000000000000001E-3</v>
      </c>
      <c r="F184" s="73">
        <v>2</v>
      </c>
      <c r="G184" s="73">
        <v>1.2999999999999999E-2</v>
      </c>
      <c r="H184" s="87">
        <v>1</v>
      </c>
      <c r="I184" s="87">
        <v>3.0000000000000001E-3</v>
      </c>
      <c r="J184" s="73">
        <v>0</v>
      </c>
      <c r="K184" s="73">
        <v>0</v>
      </c>
    </row>
    <row r="185" spans="1:11" ht="15" customHeight="1" thickBot="1" x14ac:dyDescent="0.3">
      <c r="A185" s="9" t="s">
        <v>11</v>
      </c>
      <c r="B185" s="90"/>
      <c r="C185" s="24" t="s">
        <v>124</v>
      </c>
      <c r="D185" s="73">
        <v>1</v>
      </c>
      <c r="E185" s="73">
        <v>0.16400000000000001</v>
      </c>
      <c r="F185" s="73">
        <v>1</v>
      </c>
      <c r="G185" s="73">
        <v>3.0000000000000001E-3</v>
      </c>
      <c r="H185" s="87">
        <v>2</v>
      </c>
      <c r="I185" s="87">
        <v>6.0000000000000001E-3</v>
      </c>
      <c r="J185" s="73">
        <v>0</v>
      </c>
      <c r="K185" s="73">
        <v>0</v>
      </c>
    </row>
    <row r="186" spans="1:11" ht="15" customHeight="1" thickBot="1" x14ac:dyDescent="0.3">
      <c r="A186" s="9" t="s">
        <v>11</v>
      </c>
      <c r="B186" s="90"/>
      <c r="C186" s="23" t="s">
        <v>127</v>
      </c>
      <c r="D186" s="73">
        <v>2</v>
      </c>
      <c r="E186" s="73">
        <v>2.1000000000000001E-2</v>
      </c>
      <c r="F186" s="73">
        <v>1</v>
      </c>
      <c r="G186" s="73">
        <v>8.0000000000000002E-3</v>
      </c>
      <c r="H186" s="87">
        <v>1</v>
      </c>
      <c r="I186" s="87">
        <v>0.01</v>
      </c>
      <c r="J186" s="73">
        <v>0</v>
      </c>
      <c r="K186" s="73">
        <v>0</v>
      </c>
    </row>
    <row r="187" spans="1:11" ht="15" customHeight="1" thickBot="1" x14ac:dyDescent="0.3">
      <c r="A187" s="9" t="s">
        <v>11</v>
      </c>
      <c r="B187" s="90"/>
      <c r="C187" s="24" t="s">
        <v>34</v>
      </c>
      <c r="D187" s="73">
        <v>0</v>
      </c>
      <c r="E187" s="73">
        <v>0</v>
      </c>
      <c r="F187" s="73">
        <v>0</v>
      </c>
      <c r="G187" s="73">
        <v>0</v>
      </c>
      <c r="H187" s="87">
        <v>1</v>
      </c>
      <c r="I187" s="87">
        <v>0.01</v>
      </c>
      <c r="J187" s="73">
        <v>4</v>
      </c>
      <c r="K187" s="73">
        <v>1.75E-3</v>
      </c>
    </row>
    <row r="188" spans="1:11" ht="15" customHeight="1" thickBot="1" x14ac:dyDescent="0.3">
      <c r="A188" s="9" t="s">
        <v>11</v>
      </c>
      <c r="B188" s="90"/>
      <c r="C188" s="24" t="s">
        <v>123</v>
      </c>
      <c r="D188" s="73">
        <v>0</v>
      </c>
      <c r="E188" s="73">
        <v>0</v>
      </c>
      <c r="F188" s="73">
        <v>0</v>
      </c>
      <c r="G188" s="73">
        <v>0</v>
      </c>
      <c r="H188" s="87">
        <v>0</v>
      </c>
      <c r="I188" s="87">
        <v>0</v>
      </c>
      <c r="J188" s="73">
        <v>0</v>
      </c>
      <c r="K188" s="73">
        <v>0</v>
      </c>
    </row>
    <row r="189" spans="1:11" ht="15" customHeight="1" thickBot="1" x14ac:dyDescent="0.3">
      <c r="A189" s="9" t="s">
        <v>11</v>
      </c>
      <c r="B189" s="90"/>
      <c r="C189" s="24" t="s">
        <v>129</v>
      </c>
      <c r="D189" s="73">
        <v>0</v>
      </c>
      <c r="E189" s="73">
        <v>0</v>
      </c>
      <c r="F189" s="73">
        <v>0</v>
      </c>
      <c r="G189" s="73">
        <v>0</v>
      </c>
      <c r="H189" s="87">
        <v>0</v>
      </c>
      <c r="I189" s="87">
        <v>0</v>
      </c>
      <c r="J189" s="73">
        <v>0</v>
      </c>
      <c r="K189" s="73">
        <v>0</v>
      </c>
    </row>
    <row r="190" spans="1:11" ht="15" customHeight="1" thickBot="1" x14ac:dyDescent="0.3">
      <c r="A190" s="9" t="s">
        <v>11</v>
      </c>
      <c r="B190" s="90"/>
      <c r="C190" s="24" t="s">
        <v>121</v>
      </c>
      <c r="D190" s="73">
        <v>1</v>
      </c>
      <c r="E190" s="73">
        <v>5.0000000000000001E-3</v>
      </c>
      <c r="F190" s="73">
        <v>1</v>
      </c>
      <c r="G190" s="73">
        <v>8.0000000000000002E-3</v>
      </c>
      <c r="H190" s="87">
        <v>0</v>
      </c>
      <c r="I190" s="87">
        <v>0</v>
      </c>
      <c r="J190" s="73">
        <v>0</v>
      </c>
      <c r="K190" s="73">
        <v>0</v>
      </c>
    </row>
    <row r="191" spans="1:11" ht="15" customHeight="1" thickBot="1" x14ac:dyDescent="0.3">
      <c r="A191" s="9" t="s">
        <v>11</v>
      </c>
      <c r="B191" s="90"/>
      <c r="C191" s="23" t="s">
        <v>130</v>
      </c>
      <c r="D191" s="73">
        <v>4</v>
      </c>
      <c r="E191" s="73">
        <v>4.5999999999999999E-2</v>
      </c>
      <c r="F191" s="73">
        <v>4</v>
      </c>
      <c r="G191" s="73">
        <v>4.5999999999999999E-2</v>
      </c>
      <c r="H191" s="87">
        <v>1</v>
      </c>
      <c r="I191" s="87">
        <v>1.4999999999999999E-2</v>
      </c>
      <c r="J191" s="73">
        <v>0</v>
      </c>
      <c r="K191" s="73">
        <v>0</v>
      </c>
    </row>
    <row r="192" spans="1:11" ht="15" customHeight="1" thickBot="1" x14ac:dyDescent="0.3">
      <c r="A192" s="9" t="s">
        <v>11</v>
      </c>
      <c r="B192" s="90"/>
      <c r="C192" s="24" t="s">
        <v>131</v>
      </c>
      <c r="D192" s="73">
        <v>1</v>
      </c>
      <c r="E192" s="73">
        <v>0.01</v>
      </c>
      <c r="F192" s="73">
        <v>1</v>
      </c>
      <c r="G192" s="73">
        <v>1.4999999999999999E-2</v>
      </c>
      <c r="H192" s="87">
        <v>0</v>
      </c>
      <c r="I192" s="87">
        <v>0</v>
      </c>
      <c r="J192" s="73">
        <v>0</v>
      </c>
      <c r="K192" s="73">
        <v>0</v>
      </c>
    </row>
    <row r="193" spans="1:11" ht="15" customHeight="1" thickBot="1" x14ac:dyDescent="0.3">
      <c r="A193" s="9" t="s">
        <v>11</v>
      </c>
      <c r="B193" s="90"/>
      <c r="C193" s="22" t="s">
        <v>63</v>
      </c>
      <c r="D193" s="73">
        <v>1</v>
      </c>
      <c r="E193" s="73">
        <v>1.4999999999999999E-2</v>
      </c>
      <c r="F193" s="73">
        <v>2</v>
      </c>
      <c r="G193" s="73">
        <v>0.54400000000000004</v>
      </c>
      <c r="H193" s="87">
        <v>0</v>
      </c>
      <c r="I193" s="87">
        <v>0</v>
      </c>
      <c r="J193" s="73">
        <v>0</v>
      </c>
      <c r="K193" s="73">
        <v>0</v>
      </c>
    </row>
    <row r="194" spans="1:11" ht="15" customHeight="1" thickBot="1" x14ac:dyDescent="0.3">
      <c r="A194" s="9" t="s">
        <v>11</v>
      </c>
      <c r="B194" s="90"/>
      <c r="C194" s="22" t="s">
        <v>32</v>
      </c>
      <c r="D194" s="73">
        <v>0</v>
      </c>
      <c r="E194" s="73">
        <v>0</v>
      </c>
      <c r="F194" s="73">
        <v>2</v>
      </c>
      <c r="G194" s="73">
        <v>1.6E-2</v>
      </c>
      <c r="H194" s="87">
        <v>1</v>
      </c>
      <c r="I194" s="87">
        <v>3.0000000000000001E-3</v>
      </c>
      <c r="J194" s="73">
        <v>0</v>
      </c>
      <c r="K194" s="73">
        <v>0</v>
      </c>
    </row>
    <row r="195" spans="1:11" ht="15" customHeight="1" thickBot="1" x14ac:dyDescent="0.3">
      <c r="A195" s="9" t="s">
        <v>11</v>
      </c>
      <c r="B195" s="90"/>
      <c r="C195" s="22" t="s">
        <v>132</v>
      </c>
      <c r="D195" s="73">
        <v>8</v>
      </c>
      <c r="E195" s="73">
        <v>0.115</v>
      </c>
      <c r="F195" s="73">
        <v>8</v>
      </c>
      <c r="G195" s="73">
        <v>0.13700000000000001</v>
      </c>
      <c r="H195" s="87">
        <v>2</v>
      </c>
      <c r="I195" s="87">
        <v>0.03</v>
      </c>
      <c r="J195" s="73">
        <v>2</v>
      </c>
      <c r="K195" s="73">
        <v>2.3E-2</v>
      </c>
    </row>
    <row r="196" spans="1:11" ht="15" customHeight="1" thickBot="1" x14ac:dyDescent="0.3">
      <c r="A196" s="9" t="s">
        <v>11</v>
      </c>
      <c r="B196" s="90"/>
      <c r="C196" s="22" t="s">
        <v>223</v>
      </c>
      <c r="D196" s="73">
        <v>3</v>
      </c>
      <c r="E196" s="73">
        <v>0.13</v>
      </c>
      <c r="F196" s="73">
        <v>2</v>
      </c>
      <c r="G196" s="73">
        <v>0.68</v>
      </c>
      <c r="H196" s="87">
        <v>9</v>
      </c>
      <c r="I196" s="87">
        <v>0.436</v>
      </c>
      <c r="J196" s="73">
        <v>0</v>
      </c>
      <c r="K196" s="73">
        <v>0</v>
      </c>
    </row>
    <row r="197" spans="1:11" ht="15" customHeight="1" thickBot="1" x14ac:dyDescent="0.3">
      <c r="A197" s="9" t="s">
        <v>11</v>
      </c>
      <c r="B197" s="90"/>
      <c r="C197" s="22" t="s">
        <v>133</v>
      </c>
      <c r="D197" s="73">
        <v>10</v>
      </c>
      <c r="E197" s="73">
        <v>9.8379999999999995E-2</v>
      </c>
      <c r="F197" s="73">
        <v>7</v>
      </c>
      <c r="G197" s="73">
        <v>7.2999999999999995E-2</v>
      </c>
      <c r="H197" s="87">
        <v>7</v>
      </c>
      <c r="I197" s="87">
        <v>5.5E-2</v>
      </c>
      <c r="J197" s="73">
        <v>0</v>
      </c>
      <c r="K197" s="73">
        <v>0</v>
      </c>
    </row>
    <row r="198" spans="1:11" ht="15" customHeight="1" thickBot="1" x14ac:dyDescent="0.3">
      <c r="A198" s="9" t="s">
        <v>11</v>
      </c>
      <c r="B198" s="90"/>
      <c r="C198" s="22" t="s">
        <v>134</v>
      </c>
      <c r="D198" s="73">
        <v>0</v>
      </c>
      <c r="E198" s="73">
        <v>0</v>
      </c>
      <c r="F198" s="73">
        <v>0</v>
      </c>
      <c r="G198" s="73">
        <v>0</v>
      </c>
      <c r="H198" s="87">
        <v>0</v>
      </c>
      <c r="I198" s="87">
        <v>0</v>
      </c>
      <c r="J198" s="73">
        <v>0</v>
      </c>
      <c r="K198" s="73">
        <v>0</v>
      </c>
    </row>
    <row r="199" spans="1:11" ht="15" customHeight="1" thickBot="1" x14ac:dyDescent="0.3">
      <c r="A199" s="9" t="s">
        <v>11</v>
      </c>
      <c r="B199" s="90"/>
      <c r="C199" s="22" t="s">
        <v>135</v>
      </c>
      <c r="D199" s="73">
        <v>2</v>
      </c>
      <c r="E199" s="73">
        <v>1.7999999999999999E-2</v>
      </c>
      <c r="F199" s="73">
        <v>8</v>
      </c>
      <c r="G199" s="73">
        <v>8.2000000000000003E-2</v>
      </c>
      <c r="H199" s="87">
        <v>10</v>
      </c>
      <c r="I199" s="87">
        <v>0.36099999999999999</v>
      </c>
      <c r="J199" s="73">
        <v>1</v>
      </c>
      <c r="K199" s="73">
        <v>7.0000000000000001E-3</v>
      </c>
    </row>
    <row r="200" spans="1:11" ht="15" customHeight="1" thickBot="1" x14ac:dyDescent="0.3">
      <c r="A200" s="9" t="s">
        <v>11</v>
      </c>
      <c r="B200" s="90"/>
      <c r="C200" s="22" t="s">
        <v>136</v>
      </c>
      <c r="D200" s="73">
        <v>3</v>
      </c>
      <c r="E200" s="73">
        <v>0.52100000000000002</v>
      </c>
      <c r="F200" s="73">
        <v>0</v>
      </c>
      <c r="G200" s="73">
        <v>0</v>
      </c>
      <c r="H200" s="87">
        <v>1</v>
      </c>
      <c r="I200" s="87">
        <v>4.2299999999999997E-2</v>
      </c>
      <c r="J200" s="73">
        <v>0</v>
      </c>
      <c r="K200" s="73">
        <v>0</v>
      </c>
    </row>
    <row r="201" spans="1:11" ht="15" customHeight="1" thickBot="1" x14ac:dyDescent="0.3">
      <c r="A201" s="9" t="s">
        <v>11</v>
      </c>
      <c r="B201" s="90"/>
      <c r="C201" s="22" t="s">
        <v>19</v>
      </c>
      <c r="D201" s="73">
        <v>0</v>
      </c>
      <c r="E201" s="73">
        <v>0</v>
      </c>
      <c r="F201" s="73">
        <v>0</v>
      </c>
      <c r="G201" s="73">
        <v>0</v>
      </c>
      <c r="H201" s="87">
        <v>0</v>
      </c>
      <c r="I201" s="87">
        <v>0</v>
      </c>
      <c r="J201" s="73">
        <v>0</v>
      </c>
      <c r="K201" s="73">
        <v>0</v>
      </c>
    </row>
    <row r="202" spans="1:11" ht="15" customHeight="1" thickBot="1" x14ac:dyDescent="0.3">
      <c r="A202" s="9" t="s">
        <v>11</v>
      </c>
      <c r="B202" s="90"/>
      <c r="C202" s="22" t="s">
        <v>137</v>
      </c>
      <c r="D202" s="73">
        <v>2</v>
      </c>
      <c r="E202" s="73">
        <v>0.03</v>
      </c>
      <c r="F202" s="73">
        <v>1</v>
      </c>
      <c r="G202" s="73">
        <v>2.5000000000000001E-2</v>
      </c>
      <c r="H202" s="87">
        <v>0</v>
      </c>
      <c r="I202" s="87">
        <v>0</v>
      </c>
      <c r="J202" s="73">
        <v>0</v>
      </c>
      <c r="K202" s="73">
        <v>0</v>
      </c>
    </row>
    <row r="203" spans="1:11" ht="15" customHeight="1" thickBot="1" x14ac:dyDescent="0.3">
      <c r="A203" s="9" t="s">
        <v>11</v>
      </c>
      <c r="B203" s="90"/>
      <c r="C203" s="22" t="s">
        <v>138</v>
      </c>
      <c r="D203" s="73">
        <v>0</v>
      </c>
      <c r="E203" s="73">
        <v>0</v>
      </c>
      <c r="F203" s="73">
        <v>0</v>
      </c>
      <c r="G203" s="73">
        <v>0</v>
      </c>
      <c r="H203" s="87">
        <v>0</v>
      </c>
      <c r="I203" s="87">
        <v>0</v>
      </c>
      <c r="J203" s="73">
        <v>0</v>
      </c>
      <c r="K203" s="73">
        <v>0</v>
      </c>
    </row>
    <row r="204" spans="1:11" ht="15" customHeight="1" thickBot="1" x14ac:dyDescent="0.3">
      <c r="A204" s="9" t="s">
        <v>11</v>
      </c>
      <c r="B204" s="90"/>
      <c r="C204" s="22" t="s">
        <v>139</v>
      </c>
      <c r="D204" s="73">
        <v>0</v>
      </c>
      <c r="E204" s="73">
        <v>0</v>
      </c>
      <c r="F204" s="73">
        <v>0</v>
      </c>
      <c r="G204" s="73">
        <v>0</v>
      </c>
      <c r="H204" s="87">
        <v>0</v>
      </c>
      <c r="I204" s="87">
        <v>0</v>
      </c>
      <c r="J204" s="73">
        <v>0</v>
      </c>
      <c r="K204" s="73">
        <v>0</v>
      </c>
    </row>
    <row r="205" spans="1:11" ht="15" customHeight="1" thickBot="1" x14ac:dyDescent="0.3">
      <c r="A205" s="9" t="s">
        <v>11</v>
      </c>
      <c r="B205" s="90"/>
      <c r="C205" s="22" t="s">
        <v>140</v>
      </c>
      <c r="D205" s="73">
        <v>0</v>
      </c>
      <c r="E205" s="73">
        <v>0</v>
      </c>
      <c r="F205" s="73">
        <v>0</v>
      </c>
      <c r="G205" s="73">
        <v>0</v>
      </c>
      <c r="H205" s="87">
        <v>0</v>
      </c>
      <c r="I205" s="87">
        <v>0</v>
      </c>
      <c r="J205" s="73">
        <v>0</v>
      </c>
      <c r="K205" s="73">
        <v>0</v>
      </c>
    </row>
    <row r="206" spans="1:11" ht="15" customHeight="1" thickBot="1" x14ac:dyDescent="0.3">
      <c r="A206" s="9" t="s">
        <v>11</v>
      </c>
      <c r="B206" s="90"/>
      <c r="C206" s="22" t="s">
        <v>141</v>
      </c>
      <c r="D206" s="73">
        <v>0</v>
      </c>
      <c r="E206" s="73">
        <v>0</v>
      </c>
      <c r="F206" s="73">
        <v>0</v>
      </c>
      <c r="G206" s="73">
        <v>0</v>
      </c>
      <c r="H206" s="87">
        <v>0</v>
      </c>
      <c r="I206" s="87">
        <v>0</v>
      </c>
      <c r="J206" s="73">
        <v>0</v>
      </c>
      <c r="K206" s="73">
        <v>0</v>
      </c>
    </row>
    <row r="207" spans="1:11" ht="15" customHeight="1" thickBot="1" x14ac:dyDescent="0.3">
      <c r="A207" s="9" t="s">
        <v>11</v>
      </c>
      <c r="B207" s="90"/>
      <c r="C207" s="22" t="s">
        <v>234</v>
      </c>
      <c r="D207" s="73">
        <v>0</v>
      </c>
      <c r="E207" s="73">
        <v>0</v>
      </c>
      <c r="F207" s="73">
        <v>0</v>
      </c>
      <c r="G207" s="73">
        <v>0</v>
      </c>
      <c r="H207" s="87">
        <v>0</v>
      </c>
      <c r="I207" s="87">
        <v>0</v>
      </c>
      <c r="J207" s="73">
        <v>0</v>
      </c>
      <c r="K207" s="73">
        <v>0</v>
      </c>
    </row>
    <row r="208" spans="1:11" ht="15" customHeight="1" thickBot="1" x14ac:dyDescent="0.3">
      <c r="A208" s="9" t="s">
        <v>11</v>
      </c>
      <c r="B208" s="90"/>
      <c r="C208" s="22" t="s">
        <v>142</v>
      </c>
      <c r="D208" s="73">
        <v>0</v>
      </c>
      <c r="E208" s="73">
        <v>0</v>
      </c>
      <c r="F208" s="73">
        <v>0</v>
      </c>
      <c r="G208" s="73">
        <v>0</v>
      </c>
      <c r="H208" s="87">
        <v>0</v>
      </c>
      <c r="I208" s="87">
        <v>0</v>
      </c>
      <c r="J208" s="73">
        <v>0</v>
      </c>
      <c r="K208" s="73">
        <v>0</v>
      </c>
    </row>
    <row r="209" spans="1:11" ht="15" customHeight="1" thickBot="1" x14ac:dyDescent="0.3">
      <c r="A209" s="9" t="s">
        <v>11</v>
      </c>
      <c r="B209" s="90"/>
      <c r="C209" s="22" t="s">
        <v>26</v>
      </c>
      <c r="D209" s="73">
        <v>0</v>
      </c>
      <c r="E209" s="73">
        <v>0</v>
      </c>
      <c r="F209" s="73">
        <v>0</v>
      </c>
      <c r="G209" s="73">
        <v>0</v>
      </c>
      <c r="H209" s="87">
        <v>0</v>
      </c>
      <c r="I209" s="87">
        <v>0</v>
      </c>
      <c r="J209" s="73">
        <v>0</v>
      </c>
      <c r="K209" s="73">
        <v>0</v>
      </c>
    </row>
    <row r="210" spans="1:11" ht="15" customHeight="1" thickBot="1" x14ac:dyDescent="0.3">
      <c r="A210" s="9" t="s">
        <v>11</v>
      </c>
      <c r="B210" s="90"/>
      <c r="C210" s="22" t="s">
        <v>143</v>
      </c>
      <c r="D210" s="73">
        <v>0</v>
      </c>
      <c r="E210" s="73">
        <v>0</v>
      </c>
      <c r="F210" s="73">
        <v>0</v>
      </c>
      <c r="G210" s="73">
        <v>0</v>
      </c>
      <c r="H210" s="87">
        <v>0</v>
      </c>
      <c r="I210" s="87">
        <v>0</v>
      </c>
      <c r="J210" s="73">
        <v>0</v>
      </c>
      <c r="K210" s="73">
        <v>0</v>
      </c>
    </row>
    <row r="211" spans="1:11" ht="15" customHeight="1" thickBot="1" x14ac:dyDescent="0.3">
      <c r="A211" s="9" t="s">
        <v>11</v>
      </c>
      <c r="B211" s="90"/>
      <c r="C211" s="22" t="s">
        <v>144</v>
      </c>
      <c r="D211" s="73">
        <v>0</v>
      </c>
      <c r="E211" s="73">
        <v>0</v>
      </c>
      <c r="F211" s="73">
        <v>0</v>
      </c>
      <c r="G211" s="73">
        <v>0</v>
      </c>
      <c r="H211" s="87">
        <v>0</v>
      </c>
      <c r="I211" s="87">
        <v>0</v>
      </c>
      <c r="J211" s="73">
        <v>0</v>
      </c>
      <c r="K211" s="73">
        <v>0</v>
      </c>
    </row>
    <row r="212" spans="1:11" ht="15" customHeight="1" thickBot="1" x14ac:dyDescent="0.3">
      <c r="A212" s="9" t="s">
        <v>11</v>
      </c>
      <c r="B212" s="90"/>
      <c r="C212" s="22" t="s">
        <v>145</v>
      </c>
      <c r="D212" s="73">
        <v>0</v>
      </c>
      <c r="E212" s="73">
        <v>0</v>
      </c>
      <c r="F212" s="73">
        <v>0</v>
      </c>
      <c r="G212" s="73">
        <v>0</v>
      </c>
      <c r="H212" s="87">
        <v>0</v>
      </c>
      <c r="I212" s="87">
        <v>0</v>
      </c>
      <c r="J212" s="73">
        <v>0</v>
      </c>
      <c r="K212" s="73">
        <v>0</v>
      </c>
    </row>
    <row r="213" spans="1:11" ht="15" customHeight="1" thickBot="1" x14ac:dyDescent="0.3">
      <c r="A213" s="9" t="s">
        <v>11</v>
      </c>
      <c r="B213" s="90"/>
      <c r="C213" s="22" t="s">
        <v>48</v>
      </c>
      <c r="D213" s="73">
        <v>0</v>
      </c>
      <c r="E213" s="73">
        <v>0</v>
      </c>
      <c r="F213" s="73">
        <v>0</v>
      </c>
      <c r="G213" s="73">
        <v>0</v>
      </c>
      <c r="H213" s="87">
        <v>0</v>
      </c>
      <c r="I213" s="87">
        <v>0</v>
      </c>
      <c r="J213" s="73">
        <v>0</v>
      </c>
      <c r="K213" s="73">
        <v>0</v>
      </c>
    </row>
    <row r="214" spans="1:11" ht="15" customHeight="1" thickBot="1" x14ac:dyDescent="0.3">
      <c r="A214" s="9" t="s">
        <v>11</v>
      </c>
      <c r="B214" s="90"/>
      <c r="C214" s="22" t="s">
        <v>146</v>
      </c>
      <c r="D214" s="73">
        <v>1</v>
      </c>
      <c r="E214" s="73">
        <v>2.23</v>
      </c>
      <c r="F214" s="73">
        <v>0</v>
      </c>
      <c r="G214" s="73">
        <v>0</v>
      </c>
      <c r="H214" s="87">
        <v>1</v>
      </c>
      <c r="I214" s="87">
        <v>0.8</v>
      </c>
      <c r="J214" s="73">
        <v>0</v>
      </c>
      <c r="K214" s="73">
        <v>0</v>
      </c>
    </row>
    <row r="215" spans="1:11" ht="15" customHeight="1" thickBot="1" x14ac:dyDescent="0.3">
      <c r="A215" s="9" t="s">
        <v>11</v>
      </c>
      <c r="B215" s="90"/>
      <c r="C215" s="22" t="s">
        <v>12</v>
      </c>
      <c r="D215" s="73">
        <v>2</v>
      </c>
      <c r="E215" s="73">
        <v>2.1000000000000001E-2</v>
      </c>
      <c r="F215" s="73">
        <v>3</v>
      </c>
      <c r="G215" s="73">
        <v>2.9000000000000001E-2</v>
      </c>
      <c r="H215" s="87">
        <v>8</v>
      </c>
      <c r="I215" s="87">
        <v>0.19850000000000001</v>
      </c>
      <c r="J215" s="73">
        <v>0</v>
      </c>
      <c r="K215" s="73">
        <v>0</v>
      </c>
    </row>
    <row r="216" spans="1:11" ht="15" customHeight="1" thickBot="1" x14ac:dyDescent="0.3">
      <c r="A216" s="9" t="s">
        <v>11</v>
      </c>
      <c r="B216" s="90"/>
      <c r="C216" s="22" t="s">
        <v>38</v>
      </c>
      <c r="D216" s="73">
        <v>1</v>
      </c>
      <c r="E216" s="73">
        <v>1.4999999999999999E-2</v>
      </c>
      <c r="F216" s="73">
        <v>0</v>
      </c>
      <c r="G216" s="73">
        <v>0</v>
      </c>
      <c r="H216" s="87">
        <v>1</v>
      </c>
      <c r="I216" s="87">
        <v>6.0000000000000001E-3</v>
      </c>
      <c r="J216" s="73">
        <v>0</v>
      </c>
      <c r="K216" s="73">
        <v>0</v>
      </c>
    </row>
    <row r="217" spans="1:11" ht="15" customHeight="1" thickBot="1" x14ac:dyDescent="0.3">
      <c r="A217" s="9" t="s">
        <v>11</v>
      </c>
      <c r="B217" s="90"/>
      <c r="C217" s="22" t="s">
        <v>147</v>
      </c>
      <c r="D217" s="73">
        <v>1</v>
      </c>
      <c r="E217" s="73">
        <v>8.0000000000000002E-3</v>
      </c>
      <c r="F217" s="73">
        <v>0</v>
      </c>
      <c r="G217" s="73">
        <v>0</v>
      </c>
      <c r="H217" s="87">
        <v>0</v>
      </c>
      <c r="I217" s="87">
        <v>0</v>
      </c>
      <c r="J217" s="73">
        <v>0</v>
      </c>
      <c r="K217" s="73">
        <v>0</v>
      </c>
    </row>
    <row r="218" spans="1:11" ht="15" customHeight="1" thickBot="1" x14ac:dyDescent="0.3">
      <c r="A218" s="9" t="s">
        <v>11</v>
      </c>
      <c r="B218" s="90"/>
      <c r="C218" s="22" t="s">
        <v>15</v>
      </c>
      <c r="D218" s="73">
        <v>5</v>
      </c>
      <c r="E218" s="73">
        <v>4.8000000000000001E-2</v>
      </c>
      <c r="F218" s="73">
        <v>7</v>
      </c>
      <c r="G218" s="73">
        <v>0.997</v>
      </c>
      <c r="H218" s="87">
        <v>13</v>
      </c>
      <c r="I218" s="87">
        <v>0.12759999999999999</v>
      </c>
      <c r="J218" s="73">
        <v>0</v>
      </c>
      <c r="K218" s="73">
        <v>0</v>
      </c>
    </row>
    <row r="219" spans="1:11" ht="15" customHeight="1" thickBot="1" x14ac:dyDescent="0.3">
      <c r="A219" s="9" t="s">
        <v>11</v>
      </c>
      <c r="B219" s="90"/>
      <c r="C219" s="22" t="s">
        <v>216</v>
      </c>
      <c r="D219" s="73">
        <v>0</v>
      </c>
      <c r="E219" s="73">
        <v>0</v>
      </c>
      <c r="F219" s="73">
        <v>1</v>
      </c>
      <c r="G219" s="73">
        <v>0.01</v>
      </c>
      <c r="H219" s="87">
        <v>0</v>
      </c>
      <c r="I219" s="87">
        <v>0</v>
      </c>
      <c r="J219" s="73">
        <v>0</v>
      </c>
      <c r="K219" s="73">
        <v>0</v>
      </c>
    </row>
    <row r="220" spans="1:11" ht="15" customHeight="1" thickBot="1" x14ac:dyDescent="0.3">
      <c r="A220" s="9" t="s">
        <v>11</v>
      </c>
      <c r="B220" s="90"/>
      <c r="C220" s="22" t="s">
        <v>225</v>
      </c>
      <c r="D220" s="73">
        <v>0</v>
      </c>
      <c r="E220" s="73">
        <v>0</v>
      </c>
      <c r="F220" s="73">
        <v>0</v>
      </c>
      <c r="G220" s="73">
        <v>0</v>
      </c>
      <c r="H220" s="87">
        <v>0</v>
      </c>
      <c r="I220" s="87">
        <v>0</v>
      </c>
      <c r="J220" s="73">
        <v>0</v>
      </c>
      <c r="K220" s="73">
        <v>0</v>
      </c>
    </row>
    <row r="221" spans="1:11" ht="15" customHeight="1" thickBot="1" x14ac:dyDescent="0.3">
      <c r="A221" s="9" t="s">
        <v>11</v>
      </c>
      <c r="B221" s="90"/>
      <c r="C221" s="22" t="s">
        <v>226</v>
      </c>
      <c r="D221" s="73">
        <v>1</v>
      </c>
      <c r="E221" s="73">
        <v>1.84E-2</v>
      </c>
      <c r="F221" s="73">
        <v>0</v>
      </c>
      <c r="G221" s="73">
        <v>0</v>
      </c>
      <c r="H221" s="87">
        <v>0</v>
      </c>
      <c r="I221" s="87">
        <v>0</v>
      </c>
      <c r="J221" s="73">
        <v>0</v>
      </c>
      <c r="K221" s="73">
        <v>0</v>
      </c>
    </row>
  </sheetData>
  <sortState ref="A8:K214">
    <sortCondition ref="A148"/>
  </sortState>
  <mergeCells count="7">
    <mergeCell ref="H1:K1"/>
    <mergeCell ref="A4:A6"/>
    <mergeCell ref="C4:C6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zoomScale="80" zoomScaleNormal="80" workbookViewId="0">
      <pane ySplit="2" topLeftCell="A208" activePane="bottomLeft" state="frozen"/>
      <selection pane="bottomLeft" activeCell="H4" sqref="H4"/>
    </sheetView>
  </sheetViews>
  <sheetFormatPr defaultColWidth="9.140625" defaultRowHeight="15" x14ac:dyDescent="0.25"/>
  <cols>
    <col min="1" max="1" width="14" style="3" customWidth="1"/>
    <col min="2" max="2" width="7.42578125" style="10" customWidth="1"/>
    <col min="3" max="3" width="15.85546875" style="3" customWidth="1"/>
    <col min="4" max="4" width="13.42578125" style="3" customWidth="1"/>
    <col min="5" max="5" width="19" style="3" customWidth="1"/>
    <col min="6" max="6" width="16.140625" style="3" customWidth="1"/>
    <col min="7" max="7" width="18.5703125" style="4" customWidth="1"/>
    <col min="8" max="8" width="31.140625" style="26" customWidth="1"/>
    <col min="9" max="16384" width="9.140625" style="27"/>
  </cols>
  <sheetData>
    <row r="1" spans="1:8" s="63" customFormat="1" ht="28.5" customHeight="1" x14ac:dyDescent="0.25">
      <c r="A1" s="96" t="s">
        <v>283</v>
      </c>
      <c r="B1" s="96"/>
      <c r="C1" s="96"/>
      <c r="D1" s="96"/>
      <c r="E1" s="96"/>
      <c r="F1" s="96"/>
      <c r="G1" s="96"/>
      <c r="H1" s="96"/>
    </row>
    <row r="2" spans="1:8" ht="87.75" customHeight="1" x14ac:dyDescent="0.25">
      <c r="A2" s="11" t="s">
        <v>0</v>
      </c>
      <c r="B2" s="11" t="s">
        <v>1</v>
      </c>
      <c r="C2" s="12" t="s">
        <v>9</v>
      </c>
      <c r="D2" s="13" t="s">
        <v>205</v>
      </c>
      <c r="E2" s="12" t="s">
        <v>206</v>
      </c>
      <c r="F2" s="12" t="s">
        <v>232</v>
      </c>
      <c r="G2" s="59" t="s">
        <v>10</v>
      </c>
      <c r="H2" s="11" t="s">
        <v>207</v>
      </c>
    </row>
    <row r="3" spans="1:8" ht="14.25" customHeight="1" x14ac:dyDescent="0.25">
      <c r="A3" s="16"/>
      <c r="B3" s="70">
        <v>1</v>
      </c>
      <c r="C3" s="71">
        <v>2</v>
      </c>
      <c r="D3" s="71">
        <v>3</v>
      </c>
      <c r="E3" s="71">
        <v>4</v>
      </c>
      <c r="F3" s="71"/>
      <c r="G3" s="72"/>
      <c r="H3" s="25">
        <v>7</v>
      </c>
    </row>
    <row r="4" spans="1:8" s="65" customFormat="1" ht="15" customHeight="1" x14ac:dyDescent="0.25">
      <c r="A4" s="32" t="s">
        <v>11</v>
      </c>
      <c r="B4" s="32">
        <v>1</v>
      </c>
      <c r="C4" s="61">
        <v>40513131</v>
      </c>
      <c r="D4" s="33">
        <v>41313</v>
      </c>
      <c r="E4" s="79" t="s">
        <v>231</v>
      </c>
      <c r="F4" s="48">
        <v>142</v>
      </c>
      <c r="G4" s="80">
        <v>12502.06779661017</v>
      </c>
      <c r="H4" s="68" t="s">
        <v>14</v>
      </c>
    </row>
    <row r="5" spans="1:8" s="65" customFormat="1" ht="15" customHeight="1" x14ac:dyDescent="0.25">
      <c r="A5" s="32" t="s">
        <v>11</v>
      </c>
      <c r="B5" s="32">
        <v>2</v>
      </c>
      <c r="C5" s="39">
        <v>40542184</v>
      </c>
      <c r="D5" s="33">
        <v>41320</v>
      </c>
      <c r="E5" s="79" t="s">
        <v>231</v>
      </c>
      <c r="F5" s="48">
        <v>340</v>
      </c>
      <c r="G5" s="80">
        <v>1360343.3983050848</v>
      </c>
      <c r="H5" s="68" t="s">
        <v>271</v>
      </c>
    </row>
    <row r="6" spans="1:8" s="65" customFormat="1" ht="15" customHeight="1" x14ac:dyDescent="0.25">
      <c r="A6" s="32" t="s">
        <v>11</v>
      </c>
      <c r="B6" s="32">
        <v>3</v>
      </c>
      <c r="C6" s="40">
        <v>40625591</v>
      </c>
      <c r="D6" s="41">
        <v>41320</v>
      </c>
      <c r="E6" s="79" t="s">
        <v>229</v>
      </c>
      <c r="F6" s="48">
        <v>85</v>
      </c>
      <c r="G6" s="80">
        <v>340085.84745762713</v>
      </c>
      <c r="H6" s="69" t="s">
        <v>266</v>
      </c>
    </row>
    <row r="7" spans="1:8" s="65" customFormat="1" ht="15" customHeight="1" x14ac:dyDescent="0.25">
      <c r="A7" s="32" t="s">
        <v>11</v>
      </c>
      <c r="B7" s="32">
        <v>4</v>
      </c>
      <c r="C7" s="42">
        <v>40625577</v>
      </c>
      <c r="D7" s="43">
        <v>41320</v>
      </c>
      <c r="E7" s="79" t="s">
        <v>231</v>
      </c>
      <c r="F7" s="48">
        <v>160</v>
      </c>
      <c r="G7" s="80">
        <v>640161.60169491521</v>
      </c>
      <c r="H7" s="69" t="s">
        <v>259</v>
      </c>
    </row>
    <row r="8" spans="1:8" s="65" customFormat="1" ht="15" customHeight="1" x14ac:dyDescent="0.25">
      <c r="A8" s="32" t="s">
        <v>11</v>
      </c>
      <c r="B8" s="32">
        <v>5</v>
      </c>
      <c r="C8" s="44">
        <v>40638092</v>
      </c>
      <c r="D8" s="41">
        <v>41320</v>
      </c>
      <c r="E8" s="79" t="s">
        <v>229</v>
      </c>
      <c r="F8" s="48">
        <v>34</v>
      </c>
      <c r="G8" s="80">
        <v>136034.33898305084</v>
      </c>
      <c r="H8" s="68" t="s">
        <v>271</v>
      </c>
    </row>
    <row r="9" spans="1:8" s="65" customFormat="1" ht="15" customHeight="1" x14ac:dyDescent="0.25">
      <c r="A9" s="32" t="s">
        <v>11</v>
      </c>
      <c r="B9" s="32">
        <v>6</v>
      </c>
      <c r="C9" s="42">
        <v>40649276</v>
      </c>
      <c r="D9" s="45">
        <v>41323</v>
      </c>
      <c r="E9" s="79" t="s">
        <v>229</v>
      </c>
      <c r="F9" s="48">
        <v>7</v>
      </c>
      <c r="G9" s="80">
        <v>466.10169491525426</v>
      </c>
      <c r="H9" s="68" t="s">
        <v>85</v>
      </c>
    </row>
    <row r="10" spans="1:8" s="65" customFormat="1" ht="15" customHeight="1" x14ac:dyDescent="0.25">
      <c r="A10" s="32" t="s">
        <v>11</v>
      </c>
      <c r="B10" s="32">
        <v>7</v>
      </c>
      <c r="C10" s="40">
        <v>40657103</v>
      </c>
      <c r="D10" s="43">
        <v>41311</v>
      </c>
      <c r="E10" s="79" t="s">
        <v>229</v>
      </c>
      <c r="F10" s="48">
        <v>7</v>
      </c>
      <c r="G10" s="80">
        <v>466.10169491525426</v>
      </c>
      <c r="H10" s="69" t="s">
        <v>22</v>
      </c>
    </row>
    <row r="11" spans="1:8" s="65" customFormat="1" ht="15" customHeight="1" x14ac:dyDescent="0.25">
      <c r="A11" s="32" t="s">
        <v>11</v>
      </c>
      <c r="B11" s="32">
        <v>8</v>
      </c>
      <c r="C11" s="46">
        <v>40672841</v>
      </c>
      <c r="D11" s="45">
        <v>41310</v>
      </c>
      <c r="E11" s="79" t="s">
        <v>230</v>
      </c>
      <c r="F11" s="48">
        <v>536</v>
      </c>
      <c r="G11" s="80">
        <v>29667.601694915254</v>
      </c>
      <c r="H11" s="68" t="s">
        <v>63</v>
      </c>
    </row>
    <row r="12" spans="1:8" s="65" customFormat="1" ht="15" customHeight="1" x14ac:dyDescent="0.25">
      <c r="A12" s="32" t="s">
        <v>11</v>
      </c>
      <c r="B12" s="32">
        <v>9</v>
      </c>
      <c r="C12" s="42">
        <v>40658703</v>
      </c>
      <c r="D12" s="43">
        <v>41332</v>
      </c>
      <c r="E12" s="79" t="s">
        <v>229</v>
      </c>
      <c r="F12" s="48">
        <v>50</v>
      </c>
      <c r="G12" s="80">
        <v>436464.00000000006</v>
      </c>
      <c r="H12" s="69" t="s">
        <v>267</v>
      </c>
    </row>
    <row r="13" spans="1:8" s="65" customFormat="1" ht="15" customHeight="1" x14ac:dyDescent="0.25">
      <c r="A13" s="32" t="s">
        <v>11</v>
      </c>
      <c r="B13" s="32">
        <v>10</v>
      </c>
      <c r="C13" s="47">
        <v>40660724</v>
      </c>
      <c r="D13" s="41">
        <v>41306</v>
      </c>
      <c r="E13" s="79" t="s">
        <v>229</v>
      </c>
      <c r="F13" s="48">
        <v>15</v>
      </c>
      <c r="G13" s="80">
        <v>466.10169491525426</v>
      </c>
      <c r="H13" s="69" t="s">
        <v>31</v>
      </c>
    </row>
    <row r="14" spans="1:8" s="65" customFormat="1" ht="15" customHeight="1" x14ac:dyDescent="0.25">
      <c r="A14" s="32" t="s">
        <v>11</v>
      </c>
      <c r="B14" s="32">
        <v>11</v>
      </c>
      <c r="C14" s="46">
        <v>40663908</v>
      </c>
      <c r="D14" s="41">
        <v>41330</v>
      </c>
      <c r="E14" s="79" t="s">
        <v>230</v>
      </c>
      <c r="F14" s="48">
        <v>930</v>
      </c>
      <c r="G14" s="80">
        <v>51475.5</v>
      </c>
      <c r="H14" s="68" t="s">
        <v>15</v>
      </c>
    </row>
    <row r="15" spans="1:8" s="65" customFormat="1" ht="15" customHeight="1" x14ac:dyDescent="0.25">
      <c r="A15" s="32" t="s">
        <v>11</v>
      </c>
      <c r="B15" s="32">
        <v>12</v>
      </c>
      <c r="C15" s="48">
        <v>40664690</v>
      </c>
      <c r="D15" s="43">
        <v>41325</v>
      </c>
      <c r="E15" s="79" t="s">
        <v>229</v>
      </c>
      <c r="F15" s="48">
        <v>7</v>
      </c>
      <c r="G15" s="80">
        <v>466.10169491525426</v>
      </c>
      <c r="H15" s="69" t="s">
        <v>268</v>
      </c>
    </row>
    <row r="16" spans="1:8" s="65" customFormat="1" ht="15" customHeight="1" x14ac:dyDescent="0.25">
      <c r="A16" s="32" t="s">
        <v>11</v>
      </c>
      <c r="B16" s="32">
        <v>13</v>
      </c>
      <c r="C16" s="48">
        <v>40668654</v>
      </c>
      <c r="D16" s="41">
        <v>41310</v>
      </c>
      <c r="E16" s="79" t="s">
        <v>229</v>
      </c>
      <c r="F16" s="48">
        <v>8</v>
      </c>
      <c r="G16" s="80">
        <v>466.10169491525426</v>
      </c>
      <c r="H16" s="68" t="s">
        <v>270</v>
      </c>
    </row>
    <row r="17" spans="1:8" s="65" customFormat="1" ht="15" customHeight="1" x14ac:dyDescent="0.25">
      <c r="A17" s="32" t="s">
        <v>11</v>
      </c>
      <c r="B17" s="32">
        <v>14</v>
      </c>
      <c r="C17" s="48">
        <v>40671714</v>
      </c>
      <c r="D17" s="41">
        <v>41318</v>
      </c>
      <c r="E17" s="79" t="s">
        <v>229</v>
      </c>
      <c r="F17" s="48">
        <v>86</v>
      </c>
      <c r="G17" s="80">
        <v>1214347.5169491526</v>
      </c>
      <c r="H17" s="68" t="s">
        <v>264</v>
      </c>
    </row>
    <row r="18" spans="1:8" s="65" customFormat="1" ht="15" customHeight="1" x14ac:dyDescent="0.25">
      <c r="A18" s="32" t="s">
        <v>11</v>
      </c>
      <c r="B18" s="32">
        <v>15</v>
      </c>
      <c r="C18" s="48">
        <v>40671159</v>
      </c>
      <c r="D18" s="43">
        <v>41310</v>
      </c>
      <c r="E18" s="79" t="s">
        <v>229</v>
      </c>
      <c r="F18" s="48">
        <v>8</v>
      </c>
      <c r="G18" s="80">
        <v>466.10169491525426</v>
      </c>
      <c r="H18" s="68" t="s">
        <v>245</v>
      </c>
    </row>
    <row r="19" spans="1:8" s="65" customFormat="1" ht="15" customHeight="1" x14ac:dyDescent="0.25">
      <c r="A19" s="32" t="s">
        <v>11</v>
      </c>
      <c r="B19" s="32">
        <v>16</v>
      </c>
      <c r="C19" s="48">
        <v>40674304</v>
      </c>
      <c r="D19" s="43">
        <v>41311</v>
      </c>
      <c r="E19" s="88" t="s">
        <v>229</v>
      </c>
      <c r="F19" s="48">
        <v>100</v>
      </c>
      <c r="G19" s="80">
        <v>1412032</v>
      </c>
      <c r="H19" s="69" t="s">
        <v>258</v>
      </c>
    </row>
    <row r="20" spans="1:8" s="65" customFormat="1" ht="15" customHeight="1" x14ac:dyDescent="0.25">
      <c r="A20" s="32" t="s">
        <v>11</v>
      </c>
      <c r="B20" s="32">
        <v>17</v>
      </c>
      <c r="C20" s="48">
        <v>40675309</v>
      </c>
      <c r="D20" s="43">
        <v>41323</v>
      </c>
      <c r="E20" s="79" t="s">
        <v>244</v>
      </c>
      <c r="F20" s="48">
        <v>15</v>
      </c>
      <c r="G20" s="82">
        <v>466.10169491525426</v>
      </c>
      <c r="H20" s="68" t="s">
        <v>24</v>
      </c>
    </row>
    <row r="21" spans="1:8" s="65" customFormat="1" ht="15" customHeight="1" x14ac:dyDescent="0.25">
      <c r="A21" s="32" t="s">
        <v>11</v>
      </c>
      <c r="B21" s="32">
        <v>18</v>
      </c>
      <c r="C21" s="44">
        <v>40675832</v>
      </c>
      <c r="D21" s="43">
        <v>41323</v>
      </c>
      <c r="E21" s="79" t="s">
        <v>229</v>
      </c>
      <c r="F21" s="48">
        <v>7</v>
      </c>
      <c r="G21" s="80">
        <v>466.10169491525426</v>
      </c>
      <c r="H21" s="69" t="s">
        <v>272</v>
      </c>
    </row>
    <row r="22" spans="1:8" s="65" customFormat="1" ht="15" customHeight="1" x14ac:dyDescent="0.25">
      <c r="A22" s="32" t="s">
        <v>11</v>
      </c>
      <c r="B22" s="32">
        <v>19</v>
      </c>
      <c r="C22" s="44">
        <v>40676112</v>
      </c>
      <c r="D22" s="43">
        <v>41318</v>
      </c>
      <c r="E22" s="79" t="s">
        <v>229</v>
      </c>
      <c r="F22" s="48">
        <v>15</v>
      </c>
      <c r="G22" s="80">
        <v>466.10169491525426</v>
      </c>
      <c r="H22" s="68" t="s">
        <v>23</v>
      </c>
    </row>
    <row r="23" spans="1:8" s="64" customFormat="1" ht="15" customHeight="1" x14ac:dyDescent="0.25">
      <c r="A23" s="38" t="s">
        <v>11</v>
      </c>
      <c r="B23" s="38">
        <v>20</v>
      </c>
      <c r="C23" s="42">
        <v>40676129</v>
      </c>
      <c r="D23" s="43">
        <v>41318</v>
      </c>
      <c r="E23" s="79" t="s">
        <v>229</v>
      </c>
      <c r="F23" s="48">
        <v>15</v>
      </c>
      <c r="G23" s="80">
        <v>466.10169491525426</v>
      </c>
      <c r="H23" s="68" t="s">
        <v>23</v>
      </c>
    </row>
    <row r="24" spans="1:8" s="65" customFormat="1" ht="15.75" customHeight="1" x14ac:dyDescent="0.25">
      <c r="A24" s="32" t="s">
        <v>11</v>
      </c>
      <c r="B24" s="32">
        <v>21</v>
      </c>
      <c r="C24" s="48">
        <v>40676642</v>
      </c>
      <c r="D24" s="45">
        <v>41332</v>
      </c>
      <c r="E24" s="79" t="s">
        <v>229</v>
      </c>
      <c r="F24" s="48">
        <v>8</v>
      </c>
      <c r="G24" s="80">
        <v>466.10169491525426</v>
      </c>
      <c r="H24" s="68" t="s">
        <v>246</v>
      </c>
    </row>
    <row r="25" spans="1:8" s="65" customFormat="1" ht="15" customHeight="1" x14ac:dyDescent="0.25">
      <c r="A25" s="32" t="s">
        <v>11</v>
      </c>
      <c r="B25" s="32">
        <v>22</v>
      </c>
      <c r="C25" s="46">
        <v>40676660</v>
      </c>
      <c r="D25" s="45">
        <v>41306</v>
      </c>
      <c r="E25" s="79" t="s">
        <v>229</v>
      </c>
      <c r="F25" s="48">
        <v>8</v>
      </c>
      <c r="G25" s="80">
        <v>466.10169491525426</v>
      </c>
      <c r="H25" s="68" t="s">
        <v>250</v>
      </c>
    </row>
    <row r="26" spans="1:8" s="65" customFormat="1" ht="15" customHeight="1" x14ac:dyDescent="0.25">
      <c r="A26" s="32" t="s">
        <v>11</v>
      </c>
      <c r="B26" s="32">
        <v>23</v>
      </c>
      <c r="C26" s="48">
        <v>40676888</v>
      </c>
      <c r="D26" s="43">
        <v>41317</v>
      </c>
      <c r="E26" s="79" t="s">
        <v>229</v>
      </c>
      <c r="F26" s="48">
        <v>7</v>
      </c>
      <c r="G26" s="80">
        <v>466.10169491525426</v>
      </c>
      <c r="H26" s="68" t="s">
        <v>13</v>
      </c>
    </row>
    <row r="27" spans="1:8" s="65" customFormat="1" ht="15" customHeight="1" x14ac:dyDescent="0.25">
      <c r="A27" s="32" t="s">
        <v>11</v>
      </c>
      <c r="B27" s="32">
        <v>24</v>
      </c>
      <c r="C27" s="44">
        <v>40678256</v>
      </c>
      <c r="D27" s="43">
        <v>41333</v>
      </c>
      <c r="E27" s="79" t="s">
        <v>229</v>
      </c>
      <c r="F27" s="48">
        <v>15</v>
      </c>
      <c r="G27" s="80">
        <v>466.10169491525426</v>
      </c>
      <c r="H27" s="69" t="s">
        <v>272</v>
      </c>
    </row>
    <row r="28" spans="1:8" s="65" customFormat="1" ht="15" customHeight="1" x14ac:dyDescent="0.25">
      <c r="A28" s="32" t="s">
        <v>11</v>
      </c>
      <c r="B28" s="32">
        <v>25</v>
      </c>
      <c r="C28" s="44">
        <v>40682346</v>
      </c>
      <c r="D28" s="41">
        <v>41316</v>
      </c>
      <c r="E28" s="79" t="s">
        <v>229</v>
      </c>
      <c r="F28" s="48">
        <v>10</v>
      </c>
      <c r="G28" s="80">
        <v>466.10169491525426</v>
      </c>
      <c r="H28" s="69" t="s">
        <v>22</v>
      </c>
    </row>
    <row r="29" spans="1:8" s="65" customFormat="1" ht="15" customHeight="1" x14ac:dyDescent="0.25">
      <c r="A29" s="32" t="s">
        <v>11</v>
      </c>
      <c r="B29" s="32">
        <v>26</v>
      </c>
      <c r="C29" s="44">
        <v>40682455</v>
      </c>
      <c r="D29" s="43">
        <v>41306</v>
      </c>
      <c r="E29" s="79" t="s">
        <v>229</v>
      </c>
      <c r="F29" s="48">
        <v>15</v>
      </c>
      <c r="G29" s="80">
        <v>466.10169491525426</v>
      </c>
      <c r="H29" s="68" t="s">
        <v>23</v>
      </c>
    </row>
    <row r="30" spans="1:8" s="65" customFormat="1" ht="15" customHeight="1" x14ac:dyDescent="0.25">
      <c r="A30" s="32" t="s">
        <v>11</v>
      </c>
      <c r="B30" s="32">
        <v>27</v>
      </c>
      <c r="C30" s="44">
        <v>40692175</v>
      </c>
      <c r="D30" s="45">
        <v>41331</v>
      </c>
      <c r="E30" s="79" t="s">
        <v>229</v>
      </c>
      <c r="F30" s="48">
        <v>7</v>
      </c>
      <c r="G30" s="80">
        <v>466.10169491525426</v>
      </c>
      <c r="H30" s="68" t="s">
        <v>23</v>
      </c>
    </row>
    <row r="31" spans="1:8" s="65" customFormat="1" ht="15" customHeight="1" x14ac:dyDescent="0.25">
      <c r="A31" s="32" t="s">
        <v>11</v>
      </c>
      <c r="B31" s="32">
        <v>28</v>
      </c>
      <c r="C31" s="44">
        <v>40682685</v>
      </c>
      <c r="D31" s="45">
        <v>41309</v>
      </c>
      <c r="E31" s="79" t="s">
        <v>229</v>
      </c>
      <c r="F31" s="48">
        <v>15</v>
      </c>
      <c r="G31" s="80">
        <v>466.10169491525426</v>
      </c>
      <c r="H31" s="68" t="s">
        <v>24</v>
      </c>
    </row>
    <row r="32" spans="1:8" s="65" customFormat="1" ht="15" customHeight="1" x14ac:dyDescent="0.25">
      <c r="A32" s="32" t="s">
        <v>11</v>
      </c>
      <c r="B32" s="32">
        <v>29</v>
      </c>
      <c r="C32" s="44">
        <v>40682837</v>
      </c>
      <c r="D32" s="45">
        <v>41310</v>
      </c>
      <c r="E32" s="79" t="s">
        <v>229</v>
      </c>
      <c r="F32" s="48">
        <v>7</v>
      </c>
      <c r="G32" s="80">
        <v>466.10169491525426</v>
      </c>
      <c r="H32" s="69" t="s">
        <v>186</v>
      </c>
    </row>
    <row r="33" spans="1:8" s="65" customFormat="1" ht="15" customHeight="1" x14ac:dyDescent="0.25">
      <c r="A33" s="32" t="s">
        <v>11</v>
      </c>
      <c r="B33" s="32">
        <v>30</v>
      </c>
      <c r="C33" s="44">
        <v>40683513</v>
      </c>
      <c r="D33" s="45">
        <v>41319</v>
      </c>
      <c r="E33" s="79" t="s">
        <v>229</v>
      </c>
      <c r="F33" s="48">
        <v>8</v>
      </c>
      <c r="G33" s="80">
        <v>466.10169491525426</v>
      </c>
      <c r="H33" s="68" t="s">
        <v>273</v>
      </c>
    </row>
    <row r="34" spans="1:8" s="65" customFormat="1" ht="15" customHeight="1" x14ac:dyDescent="0.25">
      <c r="A34" s="32" t="s">
        <v>11</v>
      </c>
      <c r="B34" s="32">
        <v>31</v>
      </c>
      <c r="C34" s="44">
        <v>40683522</v>
      </c>
      <c r="D34" s="45">
        <v>41319</v>
      </c>
      <c r="E34" s="79" t="s">
        <v>229</v>
      </c>
      <c r="F34" s="48">
        <v>8</v>
      </c>
      <c r="G34" s="80">
        <v>466.10169491525426</v>
      </c>
      <c r="H34" s="68" t="s">
        <v>247</v>
      </c>
    </row>
    <row r="35" spans="1:8" s="65" customFormat="1" ht="15" customHeight="1" x14ac:dyDescent="0.25">
      <c r="A35" s="32" t="s">
        <v>11</v>
      </c>
      <c r="B35" s="32">
        <v>32</v>
      </c>
      <c r="C35" s="44">
        <v>40683530</v>
      </c>
      <c r="D35" s="45">
        <v>41323</v>
      </c>
      <c r="E35" s="79" t="s">
        <v>229</v>
      </c>
      <c r="F35" s="48">
        <v>8</v>
      </c>
      <c r="G35" s="80">
        <v>466.10169491525426</v>
      </c>
      <c r="H35" s="68" t="s">
        <v>248</v>
      </c>
    </row>
    <row r="36" spans="1:8" s="65" customFormat="1" ht="15" customHeight="1" x14ac:dyDescent="0.25">
      <c r="A36" s="32" t="s">
        <v>11</v>
      </c>
      <c r="B36" s="32">
        <v>33</v>
      </c>
      <c r="C36" s="44">
        <v>40683380</v>
      </c>
      <c r="D36" s="45">
        <v>41326</v>
      </c>
      <c r="E36" s="79" t="s">
        <v>229</v>
      </c>
      <c r="F36" s="48">
        <v>15</v>
      </c>
      <c r="G36" s="80">
        <v>466.10169491525426</v>
      </c>
      <c r="H36" s="69" t="s">
        <v>133</v>
      </c>
    </row>
    <row r="37" spans="1:8" s="65" customFormat="1" ht="15" customHeight="1" x14ac:dyDescent="0.25">
      <c r="A37" s="32" t="s">
        <v>11</v>
      </c>
      <c r="B37" s="32">
        <v>34</v>
      </c>
      <c r="C37" s="42">
        <v>40683830</v>
      </c>
      <c r="D37" s="45">
        <v>41316</v>
      </c>
      <c r="E37" s="79" t="s">
        <v>229</v>
      </c>
      <c r="F37" s="48">
        <v>10</v>
      </c>
      <c r="G37" s="80">
        <v>466.10169491525426</v>
      </c>
      <c r="H37" s="68" t="s">
        <v>249</v>
      </c>
    </row>
    <row r="38" spans="1:8" s="65" customFormat="1" ht="15" customHeight="1" x14ac:dyDescent="0.25">
      <c r="A38" s="32" t="s">
        <v>11</v>
      </c>
      <c r="B38" s="32">
        <v>35</v>
      </c>
      <c r="C38" s="48">
        <v>40683538</v>
      </c>
      <c r="D38" s="45">
        <v>41306</v>
      </c>
      <c r="E38" s="79" t="s">
        <v>229</v>
      </c>
      <c r="F38" s="48">
        <v>7</v>
      </c>
      <c r="G38" s="80">
        <v>466.10169491525426</v>
      </c>
      <c r="H38" s="68" t="s">
        <v>81</v>
      </c>
    </row>
    <row r="39" spans="1:8" s="65" customFormat="1" ht="15" customHeight="1" x14ac:dyDescent="0.25">
      <c r="A39" s="32" t="s">
        <v>11</v>
      </c>
      <c r="B39" s="32">
        <v>36</v>
      </c>
      <c r="C39" s="48">
        <v>40683554</v>
      </c>
      <c r="D39" s="45">
        <v>41319</v>
      </c>
      <c r="E39" s="79" t="s">
        <v>229</v>
      </c>
      <c r="F39" s="48">
        <v>8</v>
      </c>
      <c r="G39" s="80">
        <v>466.10169491525426</v>
      </c>
      <c r="H39" s="68" t="s">
        <v>250</v>
      </c>
    </row>
    <row r="40" spans="1:8" s="65" customFormat="1" ht="15" customHeight="1" x14ac:dyDescent="0.25">
      <c r="A40" s="32" t="s">
        <v>11</v>
      </c>
      <c r="B40" s="32">
        <v>37</v>
      </c>
      <c r="C40" s="48">
        <v>40683581</v>
      </c>
      <c r="D40" s="43">
        <v>41310</v>
      </c>
      <c r="E40" s="79" t="s">
        <v>231</v>
      </c>
      <c r="F40" s="48">
        <v>340</v>
      </c>
      <c r="G40" s="80">
        <v>116525.42372881356</v>
      </c>
      <c r="H40" s="68" t="s">
        <v>238</v>
      </c>
    </row>
    <row r="41" spans="1:8" s="65" customFormat="1" ht="15" customHeight="1" x14ac:dyDescent="0.25">
      <c r="A41" s="32" t="s">
        <v>11</v>
      </c>
      <c r="B41" s="32">
        <v>38</v>
      </c>
      <c r="C41" s="46">
        <v>40684038</v>
      </c>
      <c r="D41" s="43">
        <v>41326</v>
      </c>
      <c r="E41" s="79" t="s">
        <v>229</v>
      </c>
      <c r="F41" s="48">
        <v>8</v>
      </c>
      <c r="G41" s="80">
        <v>466.10169491525426</v>
      </c>
      <c r="H41" s="68" t="s">
        <v>247</v>
      </c>
    </row>
    <row r="42" spans="1:8" s="65" customFormat="1" ht="15" customHeight="1" x14ac:dyDescent="0.25">
      <c r="A42" s="32" t="s">
        <v>11</v>
      </c>
      <c r="B42" s="32">
        <v>39</v>
      </c>
      <c r="C42" s="48">
        <v>40683576</v>
      </c>
      <c r="D42" s="43">
        <v>41310</v>
      </c>
      <c r="E42" s="79" t="s">
        <v>231</v>
      </c>
      <c r="F42" s="48">
        <v>340</v>
      </c>
      <c r="G42" s="80">
        <v>93220.338983050853</v>
      </c>
      <c r="H42" s="68" t="s">
        <v>238</v>
      </c>
    </row>
    <row r="43" spans="1:8" s="65" customFormat="1" ht="15" customHeight="1" x14ac:dyDescent="0.25">
      <c r="A43" s="32" t="s">
        <v>11</v>
      </c>
      <c r="B43" s="32">
        <v>40</v>
      </c>
      <c r="C43" s="48">
        <v>40683822</v>
      </c>
      <c r="D43" s="43">
        <v>41316</v>
      </c>
      <c r="E43" s="79" t="s">
        <v>229</v>
      </c>
      <c r="F43" s="48">
        <v>10</v>
      </c>
      <c r="G43" s="80">
        <v>466.10169491525426</v>
      </c>
      <c r="H43" s="68" t="s">
        <v>241</v>
      </c>
    </row>
    <row r="44" spans="1:8" s="65" customFormat="1" ht="15" customHeight="1" x14ac:dyDescent="0.25">
      <c r="A44" s="32" t="s">
        <v>11</v>
      </c>
      <c r="B44" s="32">
        <v>41</v>
      </c>
      <c r="C44" s="48">
        <v>40683737</v>
      </c>
      <c r="D44" s="41">
        <v>41331</v>
      </c>
      <c r="E44" s="79" t="s">
        <v>229</v>
      </c>
      <c r="F44" s="48">
        <v>15</v>
      </c>
      <c r="G44" s="80">
        <v>466.10169491525426</v>
      </c>
      <c r="H44" s="68" t="s">
        <v>281</v>
      </c>
    </row>
    <row r="45" spans="1:8" s="65" customFormat="1" ht="15" customHeight="1" x14ac:dyDescent="0.25">
      <c r="A45" s="32" t="s">
        <v>11</v>
      </c>
      <c r="B45" s="32">
        <v>42</v>
      </c>
      <c r="C45" s="48">
        <v>40683703</v>
      </c>
      <c r="D45" s="43">
        <v>41330</v>
      </c>
      <c r="E45" s="79" t="s">
        <v>229</v>
      </c>
      <c r="F45" s="48">
        <v>15</v>
      </c>
      <c r="G45" s="80">
        <v>466.10169491525426</v>
      </c>
      <c r="H45" s="68" t="s">
        <v>251</v>
      </c>
    </row>
    <row r="46" spans="1:8" s="65" customFormat="1" ht="16.5" customHeight="1" x14ac:dyDescent="0.25">
      <c r="A46" s="32" t="s">
        <v>11</v>
      </c>
      <c r="B46" s="32">
        <v>43</v>
      </c>
      <c r="C46" s="44">
        <v>40683701</v>
      </c>
      <c r="D46" s="43">
        <v>41330</v>
      </c>
      <c r="E46" s="79" t="s">
        <v>229</v>
      </c>
      <c r="F46" s="48">
        <v>7</v>
      </c>
      <c r="G46" s="80">
        <v>466.10169491525426</v>
      </c>
      <c r="H46" s="68" t="s">
        <v>13</v>
      </c>
    </row>
    <row r="47" spans="1:8" s="65" customFormat="1" ht="15" customHeight="1" x14ac:dyDescent="0.25">
      <c r="A47" s="32" t="s">
        <v>11</v>
      </c>
      <c r="B47" s="32">
        <v>44</v>
      </c>
      <c r="C47" s="48">
        <v>40683750</v>
      </c>
      <c r="D47" s="43">
        <v>41330</v>
      </c>
      <c r="E47" s="79" t="s">
        <v>229</v>
      </c>
      <c r="F47" s="48">
        <v>15</v>
      </c>
      <c r="G47" s="80">
        <v>466.10169491525426</v>
      </c>
      <c r="H47" s="68" t="s">
        <v>23</v>
      </c>
    </row>
    <row r="48" spans="1:8" s="65" customFormat="1" ht="15" customHeight="1" x14ac:dyDescent="0.25">
      <c r="A48" s="32" t="s">
        <v>11</v>
      </c>
      <c r="B48" s="32">
        <v>45</v>
      </c>
      <c r="C48" s="42">
        <v>40683704</v>
      </c>
      <c r="D48" s="43">
        <v>41313</v>
      </c>
      <c r="E48" s="79" t="s">
        <v>229</v>
      </c>
      <c r="F48" s="48">
        <v>3</v>
      </c>
      <c r="G48" s="80">
        <v>466.10169491525426</v>
      </c>
      <c r="H48" s="68" t="s">
        <v>273</v>
      </c>
    </row>
    <row r="49" spans="1:8" s="65" customFormat="1" ht="15" customHeight="1" x14ac:dyDescent="0.25">
      <c r="A49" s="32" t="s">
        <v>11</v>
      </c>
      <c r="B49" s="32">
        <v>46</v>
      </c>
      <c r="C49" s="40">
        <v>40683696</v>
      </c>
      <c r="D49" s="45">
        <v>41311</v>
      </c>
      <c r="E49" s="79" t="s">
        <v>229</v>
      </c>
      <c r="F49" s="48">
        <v>7</v>
      </c>
      <c r="G49" s="80">
        <v>466.10169491525426</v>
      </c>
      <c r="H49" s="68" t="s">
        <v>14</v>
      </c>
    </row>
    <row r="50" spans="1:8" s="65" customFormat="1" ht="15" customHeight="1" x14ac:dyDescent="0.25">
      <c r="A50" s="32" t="s">
        <v>11</v>
      </c>
      <c r="B50" s="32">
        <v>48</v>
      </c>
      <c r="C50" s="42">
        <v>40683801</v>
      </c>
      <c r="D50" s="43">
        <v>41333</v>
      </c>
      <c r="E50" s="79" t="s">
        <v>229</v>
      </c>
      <c r="F50" s="48">
        <v>15</v>
      </c>
      <c r="G50" s="80">
        <v>466.10169491525426</v>
      </c>
      <c r="H50" s="68" t="s">
        <v>252</v>
      </c>
    </row>
    <row r="51" spans="1:8" s="65" customFormat="1" ht="15" customHeight="1" x14ac:dyDescent="0.25">
      <c r="A51" s="32" t="s">
        <v>11</v>
      </c>
      <c r="B51" s="32">
        <v>49</v>
      </c>
      <c r="C51" s="42">
        <v>40684120</v>
      </c>
      <c r="D51" s="41">
        <v>41330</v>
      </c>
      <c r="E51" s="79" t="s">
        <v>229</v>
      </c>
      <c r="F51" s="48">
        <v>15</v>
      </c>
      <c r="G51" s="80">
        <v>466.10169491525426</v>
      </c>
      <c r="H51" s="69" t="s">
        <v>31</v>
      </c>
    </row>
    <row r="52" spans="1:8" s="65" customFormat="1" ht="15" customHeight="1" x14ac:dyDescent="0.25">
      <c r="A52" s="32" t="s">
        <v>11</v>
      </c>
      <c r="B52" s="32">
        <v>50</v>
      </c>
      <c r="C52" s="42">
        <v>40684211</v>
      </c>
      <c r="D52" s="43">
        <v>41323</v>
      </c>
      <c r="E52" s="79" t="s">
        <v>229</v>
      </c>
      <c r="F52" s="48">
        <v>3</v>
      </c>
      <c r="G52" s="80">
        <v>466.10169491525426</v>
      </c>
      <c r="H52" s="69" t="s">
        <v>258</v>
      </c>
    </row>
    <row r="53" spans="1:8" s="65" customFormat="1" ht="15" customHeight="1" x14ac:dyDescent="0.25">
      <c r="A53" s="32" t="s">
        <v>11</v>
      </c>
      <c r="B53" s="32">
        <v>51</v>
      </c>
      <c r="C53" s="48">
        <v>40684576</v>
      </c>
      <c r="D53" s="43">
        <v>41311</v>
      </c>
      <c r="E53" s="79" t="s">
        <v>229</v>
      </c>
      <c r="F53" s="48">
        <v>7</v>
      </c>
      <c r="G53" s="80">
        <v>466.10169491525426</v>
      </c>
      <c r="H53" s="68" t="s">
        <v>23</v>
      </c>
    </row>
    <row r="54" spans="1:8" s="65" customFormat="1" ht="15" customHeight="1" x14ac:dyDescent="0.25">
      <c r="A54" s="32" t="s">
        <v>11</v>
      </c>
      <c r="B54" s="32">
        <v>52</v>
      </c>
      <c r="C54" s="40">
        <v>40684583</v>
      </c>
      <c r="D54" s="43">
        <v>41311</v>
      </c>
      <c r="E54" s="79" t="s">
        <v>229</v>
      </c>
      <c r="F54" s="48">
        <v>15</v>
      </c>
      <c r="G54" s="80">
        <v>466.10169491525426</v>
      </c>
      <c r="H54" s="68" t="s">
        <v>23</v>
      </c>
    </row>
    <row r="55" spans="1:8" s="65" customFormat="1" ht="15" customHeight="1" x14ac:dyDescent="0.25">
      <c r="A55" s="32" t="s">
        <v>11</v>
      </c>
      <c r="B55" s="32">
        <v>53</v>
      </c>
      <c r="C55" s="46">
        <v>40684609</v>
      </c>
      <c r="D55" s="43">
        <v>41318</v>
      </c>
      <c r="E55" s="79" t="s">
        <v>229</v>
      </c>
      <c r="F55" s="48">
        <v>7</v>
      </c>
      <c r="G55" s="80">
        <v>466.10169491525426</v>
      </c>
      <c r="H55" s="69" t="s">
        <v>186</v>
      </c>
    </row>
    <row r="56" spans="1:8" s="65" customFormat="1" ht="15" customHeight="1" x14ac:dyDescent="0.25">
      <c r="A56" s="32" t="s">
        <v>11</v>
      </c>
      <c r="B56" s="32">
        <v>54</v>
      </c>
      <c r="C56" s="44">
        <v>40684500</v>
      </c>
      <c r="D56" s="43">
        <v>41306</v>
      </c>
      <c r="E56" s="79" t="s">
        <v>229</v>
      </c>
      <c r="F56" s="48">
        <v>15</v>
      </c>
      <c r="G56" s="80">
        <v>466.10169491525426</v>
      </c>
      <c r="H56" s="69" t="s">
        <v>267</v>
      </c>
    </row>
    <row r="57" spans="1:8" s="65" customFormat="1" ht="15" customHeight="1" x14ac:dyDescent="0.25">
      <c r="A57" s="32" t="s">
        <v>11</v>
      </c>
      <c r="B57" s="32">
        <v>55</v>
      </c>
      <c r="C57" s="44">
        <v>40684599</v>
      </c>
      <c r="D57" s="41">
        <v>41313</v>
      </c>
      <c r="E57" s="79" t="s">
        <v>229</v>
      </c>
      <c r="F57" s="48">
        <v>15</v>
      </c>
      <c r="G57" s="80">
        <v>466.10169491525426</v>
      </c>
      <c r="H57" s="68" t="s">
        <v>24</v>
      </c>
    </row>
    <row r="58" spans="1:8" s="65" customFormat="1" ht="15" customHeight="1" x14ac:dyDescent="0.25">
      <c r="A58" s="32" t="s">
        <v>11</v>
      </c>
      <c r="B58" s="32">
        <v>56</v>
      </c>
      <c r="C58" s="44">
        <v>40684687</v>
      </c>
      <c r="D58" s="41">
        <v>41316</v>
      </c>
      <c r="E58" s="79" t="s">
        <v>229</v>
      </c>
      <c r="F58" s="48">
        <v>15</v>
      </c>
      <c r="G58" s="80">
        <v>466.10169491525426</v>
      </c>
      <c r="H58" s="69" t="s">
        <v>267</v>
      </c>
    </row>
    <row r="59" spans="1:8" s="65" customFormat="1" ht="15" customHeight="1" x14ac:dyDescent="0.25">
      <c r="A59" s="32" t="s">
        <v>11</v>
      </c>
      <c r="B59" s="32">
        <v>57</v>
      </c>
      <c r="C59" s="40">
        <v>40684673</v>
      </c>
      <c r="D59" s="45">
        <v>41319</v>
      </c>
      <c r="E59" s="79" t="s">
        <v>229</v>
      </c>
      <c r="F59" s="48">
        <v>8</v>
      </c>
      <c r="G59" s="80">
        <v>466.10169491525426</v>
      </c>
      <c r="H59" s="68" t="s">
        <v>249</v>
      </c>
    </row>
    <row r="60" spans="1:8" s="65" customFormat="1" ht="15" customHeight="1" x14ac:dyDescent="0.25">
      <c r="A60" s="32" t="s">
        <v>11</v>
      </c>
      <c r="B60" s="32">
        <v>59</v>
      </c>
      <c r="C60" s="44">
        <v>40685217</v>
      </c>
      <c r="D60" s="45">
        <v>41319</v>
      </c>
      <c r="E60" s="79" t="s">
        <v>229</v>
      </c>
      <c r="F60" s="48">
        <v>7</v>
      </c>
      <c r="G60" s="80">
        <v>466.10169491525426</v>
      </c>
      <c r="H60" s="68" t="s">
        <v>23</v>
      </c>
    </row>
    <row r="61" spans="1:8" s="65" customFormat="1" ht="15" customHeight="1" x14ac:dyDescent="0.25">
      <c r="A61" s="32" t="s">
        <v>11</v>
      </c>
      <c r="B61" s="32">
        <v>60</v>
      </c>
      <c r="C61" s="44">
        <v>40685138</v>
      </c>
      <c r="D61" s="41">
        <v>41316</v>
      </c>
      <c r="E61" s="79" t="s">
        <v>229</v>
      </c>
      <c r="F61" s="48">
        <v>6</v>
      </c>
      <c r="G61" s="80">
        <v>466.10169491525426</v>
      </c>
      <c r="H61" s="68" t="s">
        <v>274</v>
      </c>
    </row>
    <row r="62" spans="1:8" s="65" customFormat="1" ht="15" customHeight="1" x14ac:dyDescent="0.25">
      <c r="A62" s="32" t="s">
        <v>11</v>
      </c>
      <c r="B62" s="32">
        <v>61</v>
      </c>
      <c r="C62" s="44">
        <v>40685132</v>
      </c>
      <c r="D62" s="45">
        <v>41326</v>
      </c>
      <c r="E62" s="79" t="s">
        <v>229</v>
      </c>
      <c r="F62" s="48">
        <v>5</v>
      </c>
      <c r="G62" s="80">
        <v>466.10169491525426</v>
      </c>
      <c r="H62" s="68" t="s">
        <v>274</v>
      </c>
    </row>
    <row r="63" spans="1:8" s="65" customFormat="1" ht="15" customHeight="1" x14ac:dyDescent="0.25">
      <c r="A63" s="32" t="s">
        <v>11</v>
      </c>
      <c r="B63" s="32">
        <v>62</v>
      </c>
      <c r="C63" s="44">
        <v>40684941</v>
      </c>
      <c r="D63" s="45">
        <v>41313</v>
      </c>
      <c r="E63" s="79" t="s">
        <v>229</v>
      </c>
      <c r="F63" s="48">
        <v>15</v>
      </c>
      <c r="G63" s="80">
        <v>466.10169491525426</v>
      </c>
      <c r="H63" s="68" t="s">
        <v>13</v>
      </c>
    </row>
    <row r="64" spans="1:8" s="65" customFormat="1" ht="15" customHeight="1" x14ac:dyDescent="0.25">
      <c r="A64" s="32" t="s">
        <v>11</v>
      </c>
      <c r="B64" s="32">
        <v>63</v>
      </c>
      <c r="C64" s="49">
        <v>40685026</v>
      </c>
      <c r="D64" s="45">
        <v>41310</v>
      </c>
      <c r="E64" s="79" t="s">
        <v>229</v>
      </c>
      <c r="F64" s="48">
        <v>7</v>
      </c>
      <c r="G64" s="80">
        <v>466.10169491525426</v>
      </c>
      <c r="H64" s="68" t="s">
        <v>135</v>
      </c>
    </row>
    <row r="65" spans="1:8" s="65" customFormat="1" ht="15" customHeight="1" x14ac:dyDescent="0.25">
      <c r="A65" s="32" t="s">
        <v>11</v>
      </c>
      <c r="B65" s="32">
        <v>64</v>
      </c>
      <c r="C65" s="44">
        <v>40685231</v>
      </c>
      <c r="D65" s="45">
        <v>41316</v>
      </c>
      <c r="E65" s="79" t="s">
        <v>229</v>
      </c>
      <c r="F65" s="48">
        <v>7</v>
      </c>
      <c r="G65" s="80">
        <v>466.10169491525426</v>
      </c>
      <c r="H65" s="68" t="s">
        <v>30</v>
      </c>
    </row>
    <row r="66" spans="1:8" s="65" customFormat="1" ht="15" customHeight="1" x14ac:dyDescent="0.25">
      <c r="A66" s="32" t="s">
        <v>11</v>
      </c>
      <c r="B66" s="32">
        <v>65</v>
      </c>
      <c r="C66" s="44">
        <v>40685242</v>
      </c>
      <c r="D66" s="45">
        <v>41313</v>
      </c>
      <c r="E66" s="79" t="s">
        <v>229</v>
      </c>
      <c r="F66" s="48">
        <v>7</v>
      </c>
      <c r="G66" s="80">
        <v>466.10169491525426</v>
      </c>
      <c r="H66" s="69" t="s">
        <v>272</v>
      </c>
    </row>
    <row r="67" spans="1:8" s="65" customFormat="1" ht="15" customHeight="1" x14ac:dyDescent="0.25">
      <c r="A67" s="32" t="s">
        <v>11</v>
      </c>
      <c r="B67" s="32">
        <v>66</v>
      </c>
      <c r="C67" s="49">
        <v>40685259</v>
      </c>
      <c r="D67" s="45">
        <v>41330</v>
      </c>
      <c r="E67" s="79" t="s">
        <v>229</v>
      </c>
      <c r="F67" s="48">
        <v>15</v>
      </c>
      <c r="G67" s="80">
        <v>466.10169491525426</v>
      </c>
      <c r="H67" s="68" t="s">
        <v>275</v>
      </c>
    </row>
    <row r="68" spans="1:8" s="65" customFormat="1" ht="15" customHeight="1" x14ac:dyDescent="0.25">
      <c r="A68" s="32" t="s">
        <v>11</v>
      </c>
      <c r="B68" s="32">
        <v>68</v>
      </c>
      <c r="C68" s="44">
        <v>40685248</v>
      </c>
      <c r="D68" s="45">
        <v>41319</v>
      </c>
      <c r="E68" s="79" t="s">
        <v>229</v>
      </c>
      <c r="F68" s="48">
        <v>15</v>
      </c>
      <c r="G68" s="80">
        <v>466.10169491525426</v>
      </c>
      <c r="H68" s="68" t="s">
        <v>20</v>
      </c>
    </row>
    <row r="69" spans="1:8" s="65" customFormat="1" ht="15" customHeight="1" x14ac:dyDescent="0.25">
      <c r="A69" s="32" t="s">
        <v>11</v>
      </c>
      <c r="B69" s="32">
        <v>69</v>
      </c>
      <c r="C69" s="44">
        <v>40685454</v>
      </c>
      <c r="D69" s="45">
        <v>41309</v>
      </c>
      <c r="E69" s="79" t="s">
        <v>229</v>
      </c>
      <c r="F69" s="48">
        <v>15</v>
      </c>
      <c r="G69" s="80">
        <v>466.10169491525426</v>
      </c>
      <c r="H69" s="69" t="s">
        <v>267</v>
      </c>
    </row>
    <row r="70" spans="1:8" s="65" customFormat="1" ht="15" customHeight="1" x14ac:dyDescent="0.25">
      <c r="A70" s="32" t="s">
        <v>11</v>
      </c>
      <c r="B70" s="32">
        <v>70</v>
      </c>
      <c r="C70" s="44">
        <v>40686275</v>
      </c>
      <c r="D70" s="45">
        <v>41331</v>
      </c>
      <c r="E70" s="79" t="s">
        <v>231</v>
      </c>
      <c r="F70" s="48">
        <v>212</v>
      </c>
      <c r="G70" s="80">
        <v>1288112</v>
      </c>
      <c r="H70" s="68" t="s">
        <v>253</v>
      </c>
    </row>
    <row r="71" spans="1:8" s="65" customFormat="1" ht="15" customHeight="1" x14ac:dyDescent="0.25">
      <c r="A71" s="32" t="s">
        <v>11</v>
      </c>
      <c r="B71" s="32">
        <v>71</v>
      </c>
      <c r="C71" s="44">
        <v>40685724</v>
      </c>
      <c r="D71" s="45">
        <v>41330</v>
      </c>
      <c r="E71" s="79" t="s">
        <v>229</v>
      </c>
      <c r="F71" s="48">
        <v>15</v>
      </c>
      <c r="G71" s="80">
        <v>466.10169491525426</v>
      </c>
      <c r="H71" s="68" t="s">
        <v>23</v>
      </c>
    </row>
    <row r="72" spans="1:8" s="65" customFormat="1" ht="15" customHeight="1" x14ac:dyDescent="0.25">
      <c r="A72" s="32" t="s">
        <v>11</v>
      </c>
      <c r="B72" s="32">
        <v>72</v>
      </c>
      <c r="C72" s="46">
        <v>40685710</v>
      </c>
      <c r="D72" s="45">
        <v>41324</v>
      </c>
      <c r="E72" s="79" t="s">
        <v>229</v>
      </c>
      <c r="F72" s="48">
        <v>15</v>
      </c>
      <c r="G72" s="80">
        <v>466.10169491525426</v>
      </c>
      <c r="H72" s="69" t="s">
        <v>22</v>
      </c>
    </row>
    <row r="73" spans="1:8" s="65" customFormat="1" ht="15" customHeight="1" x14ac:dyDescent="0.25">
      <c r="A73" s="32" t="s">
        <v>11</v>
      </c>
      <c r="B73" s="32">
        <v>75</v>
      </c>
      <c r="C73" s="48">
        <v>40685938</v>
      </c>
      <c r="D73" s="41">
        <v>41330</v>
      </c>
      <c r="E73" s="79" t="s">
        <v>229</v>
      </c>
      <c r="F73" s="48">
        <v>7</v>
      </c>
      <c r="G73" s="80">
        <v>466.10169491525426</v>
      </c>
      <c r="H73" s="68" t="s">
        <v>276</v>
      </c>
    </row>
    <row r="74" spans="1:8" s="65" customFormat="1" ht="15" customHeight="1" x14ac:dyDescent="0.25">
      <c r="A74" s="32" t="s">
        <v>11</v>
      </c>
      <c r="B74" s="32">
        <v>76</v>
      </c>
      <c r="C74" s="48">
        <v>40685973</v>
      </c>
      <c r="D74" s="43">
        <v>41306</v>
      </c>
      <c r="E74" s="79" t="s">
        <v>229</v>
      </c>
      <c r="F74" s="48">
        <v>7</v>
      </c>
      <c r="G74" s="80">
        <v>466.10169491525426</v>
      </c>
      <c r="H74" s="68" t="s">
        <v>62</v>
      </c>
    </row>
    <row r="75" spans="1:8" s="65" customFormat="1" ht="15" customHeight="1" x14ac:dyDescent="0.25">
      <c r="A75" s="32" t="s">
        <v>11</v>
      </c>
      <c r="B75" s="32">
        <v>77</v>
      </c>
      <c r="C75" s="42">
        <v>40685873</v>
      </c>
      <c r="D75" s="43">
        <v>41312</v>
      </c>
      <c r="E75" s="79" t="s">
        <v>229</v>
      </c>
      <c r="F75" s="48">
        <v>5</v>
      </c>
      <c r="G75" s="80">
        <v>466.10169491525426</v>
      </c>
      <c r="H75" s="68" t="s">
        <v>270</v>
      </c>
    </row>
    <row r="76" spans="1:8" s="65" customFormat="1" ht="15" customHeight="1" x14ac:dyDescent="0.25">
      <c r="A76" s="32" t="s">
        <v>11</v>
      </c>
      <c r="B76" s="32">
        <v>78</v>
      </c>
      <c r="C76" s="48">
        <v>40685811</v>
      </c>
      <c r="D76" s="43">
        <v>41309</v>
      </c>
      <c r="E76" s="79" t="s">
        <v>229</v>
      </c>
      <c r="F76" s="48">
        <v>3</v>
      </c>
      <c r="G76" s="80">
        <v>466.10169491525426</v>
      </c>
      <c r="H76" s="68" t="s">
        <v>135</v>
      </c>
    </row>
    <row r="77" spans="1:8" s="65" customFormat="1" ht="15" customHeight="1" x14ac:dyDescent="0.25">
      <c r="A77" s="32" t="s">
        <v>11</v>
      </c>
      <c r="B77" s="32">
        <v>79</v>
      </c>
      <c r="C77" s="48">
        <v>40686000</v>
      </c>
      <c r="D77" s="43">
        <v>41306</v>
      </c>
      <c r="E77" s="79" t="s">
        <v>229</v>
      </c>
      <c r="F77" s="48">
        <v>15</v>
      </c>
      <c r="G77" s="80">
        <v>466.10169491525426</v>
      </c>
      <c r="H77" s="69" t="s">
        <v>22</v>
      </c>
    </row>
    <row r="78" spans="1:8" s="65" customFormat="1" ht="15" customHeight="1" x14ac:dyDescent="0.25">
      <c r="A78" s="32" t="s">
        <v>11</v>
      </c>
      <c r="B78" s="32">
        <v>80</v>
      </c>
      <c r="C78" s="46">
        <v>40685850</v>
      </c>
      <c r="D78" s="43">
        <v>41318</v>
      </c>
      <c r="E78" s="79" t="s">
        <v>229</v>
      </c>
      <c r="F78" s="48">
        <v>7</v>
      </c>
      <c r="G78" s="80">
        <v>466.10169491525426</v>
      </c>
      <c r="H78" s="68" t="s">
        <v>29</v>
      </c>
    </row>
    <row r="79" spans="1:8" s="65" customFormat="1" ht="15" customHeight="1" x14ac:dyDescent="0.25">
      <c r="A79" s="32" t="s">
        <v>11</v>
      </c>
      <c r="B79" s="32">
        <v>81</v>
      </c>
      <c r="C79" s="48">
        <v>40685886</v>
      </c>
      <c r="D79" s="43">
        <v>41306</v>
      </c>
      <c r="E79" s="79" t="s">
        <v>229</v>
      </c>
      <c r="F79" s="48">
        <v>15</v>
      </c>
      <c r="G79" s="80">
        <v>466.10169491525426</v>
      </c>
      <c r="H79" s="68" t="s">
        <v>242</v>
      </c>
    </row>
    <row r="80" spans="1:8" s="65" customFormat="1" ht="15" customHeight="1" x14ac:dyDescent="0.25">
      <c r="A80" s="32" t="s">
        <v>11</v>
      </c>
      <c r="B80" s="32">
        <v>82</v>
      </c>
      <c r="C80" s="48">
        <v>40686015</v>
      </c>
      <c r="D80" s="43">
        <v>41306</v>
      </c>
      <c r="E80" s="79" t="s">
        <v>229</v>
      </c>
      <c r="F80" s="48">
        <v>15</v>
      </c>
      <c r="G80" s="80">
        <v>466.10169491525426</v>
      </c>
      <c r="H80" s="69" t="s">
        <v>22</v>
      </c>
    </row>
    <row r="81" spans="1:8" s="65" customFormat="1" ht="15" customHeight="1" x14ac:dyDescent="0.25">
      <c r="A81" s="32" t="s">
        <v>11</v>
      </c>
      <c r="B81" s="32">
        <v>83</v>
      </c>
      <c r="C81" s="48">
        <v>40686284</v>
      </c>
      <c r="D81" s="41">
        <v>41313</v>
      </c>
      <c r="E81" s="79" t="s">
        <v>229</v>
      </c>
      <c r="F81" s="48">
        <v>5</v>
      </c>
      <c r="G81" s="80">
        <v>466.10169491525426</v>
      </c>
      <c r="H81" s="68" t="s">
        <v>85</v>
      </c>
    </row>
    <row r="82" spans="1:8" s="65" customFormat="1" ht="15" customHeight="1" x14ac:dyDescent="0.25">
      <c r="A82" s="32" t="s">
        <v>11</v>
      </c>
      <c r="B82" s="32">
        <v>84</v>
      </c>
      <c r="C82" s="44">
        <v>40685899</v>
      </c>
      <c r="D82" s="43">
        <v>41319</v>
      </c>
      <c r="E82" s="79" t="s">
        <v>229</v>
      </c>
      <c r="F82" s="48">
        <v>15</v>
      </c>
      <c r="G82" s="80">
        <v>466.10169491525426</v>
      </c>
      <c r="H82" s="68" t="s">
        <v>23</v>
      </c>
    </row>
    <row r="83" spans="1:8" s="66" customFormat="1" ht="15" customHeight="1" x14ac:dyDescent="0.25">
      <c r="A83" s="38" t="s">
        <v>11</v>
      </c>
      <c r="B83" s="38">
        <v>85</v>
      </c>
      <c r="C83" s="42">
        <v>40686097</v>
      </c>
      <c r="D83" s="43">
        <v>41312</v>
      </c>
      <c r="E83" s="79" t="s">
        <v>229</v>
      </c>
      <c r="F83" s="48">
        <v>12</v>
      </c>
      <c r="G83" s="80">
        <v>466.10169491525426</v>
      </c>
      <c r="H83" s="68" t="s">
        <v>239</v>
      </c>
    </row>
    <row r="84" spans="1:8" s="65" customFormat="1" ht="15" customHeight="1" x14ac:dyDescent="0.25">
      <c r="A84" s="32" t="s">
        <v>11</v>
      </c>
      <c r="B84" s="32">
        <v>86</v>
      </c>
      <c r="C84" s="46">
        <v>40686227</v>
      </c>
      <c r="D84" s="43">
        <v>41319</v>
      </c>
      <c r="E84" s="79" t="s">
        <v>229</v>
      </c>
      <c r="F84" s="48">
        <v>8</v>
      </c>
      <c r="G84" s="80">
        <v>466.10169491525426</v>
      </c>
      <c r="H84" s="68" t="s">
        <v>250</v>
      </c>
    </row>
    <row r="85" spans="1:8" s="65" customFormat="1" ht="15" customHeight="1" x14ac:dyDescent="0.25">
      <c r="A85" s="32" t="s">
        <v>11</v>
      </c>
      <c r="B85" s="32">
        <v>87</v>
      </c>
      <c r="C85" s="46">
        <v>40686443</v>
      </c>
      <c r="D85" s="45">
        <v>41318</v>
      </c>
      <c r="E85" s="79" t="s">
        <v>229</v>
      </c>
      <c r="F85" s="48">
        <v>15</v>
      </c>
      <c r="G85" s="80">
        <v>466.10169491525426</v>
      </c>
      <c r="H85" s="68" t="s">
        <v>58</v>
      </c>
    </row>
    <row r="86" spans="1:8" s="65" customFormat="1" ht="15" customHeight="1" x14ac:dyDescent="0.25">
      <c r="A86" s="32" t="s">
        <v>11</v>
      </c>
      <c r="B86" s="32">
        <v>88</v>
      </c>
      <c r="C86" s="48">
        <v>40686702</v>
      </c>
      <c r="D86" s="43">
        <v>41318</v>
      </c>
      <c r="E86" s="79" t="s">
        <v>229</v>
      </c>
      <c r="F86" s="48">
        <v>10</v>
      </c>
      <c r="G86" s="80">
        <v>466.10169491525426</v>
      </c>
      <c r="H86" s="68" t="s">
        <v>277</v>
      </c>
    </row>
    <row r="87" spans="1:8" s="65" customFormat="1" ht="15" customHeight="1" x14ac:dyDescent="0.25">
      <c r="A87" s="32" t="s">
        <v>11</v>
      </c>
      <c r="B87" s="32">
        <v>89</v>
      </c>
      <c r="C87" s="44">
        <v>40687175</v>
      </c>
      <c r="D87" s="41">
        <v>41316</v>
      </c>
      <c r="E87" s="79" t="s">
        <v>229</v>
      </c>
      <c r="F87" s="48">
        <v>15</v>
      </c>
      <c r="G87" s="80">
        <v>466.10169491525426</v>
      </c>
      <c r="H87" s="68" t="s">
        <v>247</v>
      </c>
    </row>
    <row r="88" spans="1:8" s="65" customFormat="1" ht="15" customHeight="1" x14ac:dyDescent="0.25">
      <c r="A88" s="32" t="s">
        <v>11</v>
      </c>
      <c r="B88" s="32">
        <v>90</v>
      </c>
      <c r="C88" s="44">
        <v>40687094</v>
      </c>
      <c r="D88" s="41">
        <v>41319</v>
      </c>
      <c r="E88" s="79" t="s">
        <v>229</v>
      </c>
      <c r="F88" s="48">
        <v>8</v>
      </c>
      <c r="G88" s="80">
        <v>466.10169491525426</v>
      </c>
      <c r="H88" s="68" t="s">
        <v>63</v>
      </c>
    </row>
    <row r="89" spans="1:8" s="65" customFormat="1" ht="15" customHeight="1" x14ac:dyDescent="0.25">
      <c r="A89" s="32" t="s">
        <v>11</v>
      </c>
      <c r="B89" s="32">
        <v>91</v>
      </c>
      <c r="C89" s="44">
        <v>40687161</v>
      </c>
      <c r="D89" s="43">
        <v>41325</v>
      </c>
      <c r="E89" s="79" t="s">
        <v>229</v>
      </c>
      <c r="F89" s="48">
        <v>8</v>
      </c>
      <c r="G89" s="80">
        <v>466.10169491525426</v>
      </c>
      <c r="H89" s="68" t="s">
        <v>247</v>
      </c>
    </row>
    <row r="90" spans="1:8" s="65" customFormat="1" ht="15" customHeight="1" x14ac:dyDescent="0.25">
      <c r="A90" s="32" t="s">
        <v>11</v>
      </c>
      <c r="B90" s="32">
        <v>92</v>
      </c>
      <c r="C90" s="46">
        <v>40687683</v>
      </c>
      <c r="D90" s="45">
        <v>41311</v>
      </c>
      <c r="E90" s="79" t="s">
        <v>229</v>
      </c>
      <c r="F90" s="48">
        <v>5</v>
      </c>
      <c r="G90" s="80">
        <v>466.10169491525426</v>
      </c>
      <c r="H90" s="69" t="s">
        <v>267</v>
      </c>
    </row>
    <row r="91" spans="1:8" s="65" customFormat="1" ht="15" customHeight="1" x14ac:dyDescent="0.25">
      <c r="A91" s="32" t="s">
        <v>11</v>
      </c>
      <c r="B91" s="32">
        <v>93</v>
      </c>
      <c r="C91" s="44">
        <v>40687089</v>
      </c>
      <c r="D91" s="45">
        <v>41311</v>
      </c>
      <c r="E91" s="79" t="s">
        <v>229</v>
      </c>
      <c r="F91" s="48">
        <v>15</v>
      </c>
      <c r="G91" s="80">
        <v>466.10169491525426</v>
      </c>
      <c r="H91" s="68" t="s">
        <v>24</v>
      </c>
    </row>
    <row r="92" spans="1:8" s="65" customFormat="1" ht="15" customHeight="1" x14ac:dyDescent="0.25">
      <c r="A92" s="32" t="s">
        <v>11</v>
      </c>
      <c r="B92" s="32">
        <v>94</v>
      </c>
      <c r="C92" s="48">
        <v>40687562</v>
      </c>
      <c r="D92" s="45">
        <v>41326</v>
      </c>
      <c r="E92" s="79" t="s">
        <v>229</v>
      </c>
      <c r="F92" s="48">
        <v>8</v>
      </c>
      <c r="G92" s="80">
        <v>466.10169491525426</v>
      </c>
      <c r="H92" s="68" t="s">
        <v>32</v>
      </c>
    </row>
    <row r="93" spans="1:8" s="65" customFormat="1" ht="15" customHeight="1" x14ac:dyDescent="0.25">
      <c r="A93" s="32" t="s">
        <v>11</v>
      </c>
      <c r="B93" s="32">
        <v>95</v>
      </c>
      <c r="C93" s="48">
        <v>40687572</v>
      </c>
      <c r="D93" s="41">
        <v>41318</v>
      </c>
      <c r="E93" s="79" t="s">
        <v>229</v>
      </c>
      <c r="F93" s="48">
        <v>8</v>
      </c>
      <c r="G93" s="80">
        <v>466.10169491525426</v>
      </c>
      <c r="H93" s="68" t="s">
        <v>32</v>
      </c>
    </row>
    <row r="94" spans="1:8" s="65" customFormat="1" ht="15" customHeight="1" x14ac:dyDescent="0.25">
      <c r="A94" s="32" t="s">
        <v>11</v>
      </c>
      <c r="B94" s="32">
        <v>96</v>
      </c>
      <c r="C94" s="48">
        <v>40687219</v>
      </c>
      <c r="D94" s="45">
        <v>41323</v>
      </c>
      <c r="E94" s="79" t="s">
        <v>229</v>
      </c>
      <c r="F94" s="48">
        <v>14</v>
      </c>
      <c r="G94" s="80">
        <v>466.10169491525426</v>
      </c>
      <c r="H94" s="68" t="s">
        <v>255</v>
      </c>
    </row>
    <row r="95" spans="1:8" s="65" customFormat="1" ht="15" customHeight="1" x14ac:dyDescent="0.25">
      <c r="A95" s="32" t="s">
        <v>11</v>
      </c>
      <c r="B95" s="32">
        <v>97</v>
      </c>
      <c r="C95" s="50">
        <v>40687213</v>
      </c>
      <c r="D95" s="43">
        <v>41326</v>
      </c>
      <c r="E95" s="79" t="s">
        <v>229</v>
      </c>
      <c r="F95" s="48">
        <v>8</v>
      </c>
      <c r="G95" s="80">
        <v>466.10169491525426</v>
      </c>
      <c r="H95" s="69" t="s">
        <v>240</v>
      </c>
    </row>
    <row r="96" spans="1:8" s="65" customFormat="1" ht="15" customHeight="1" x14ac:dyDescent="0.25">
      <c r="A96" s="32" t="s">
        <v>11</v>
      </c>
      <c r="B96" s="32">
        <v>98</v>
      </c>
      <c r="C96" s="48">
        <v>40687207</v>
      </c>
      <c r="D96" s="43">
        <v>41317</v>
      </c>
      <c r="E96" s="79" t="s">
        <v>229</v>
      </c>
      <c r="F96" s="48">
        <v>15</v>
      </c>
      <c r="G96" s="80">
        <v>466.10169491525426</v>
      </c>
      <c r="H96" s="69" t="s">
        <v>31</v>
      </c>
    </row>
    <row r="97" spans="1:8" s="65" customFormat="1" ht="15" customHeight="1" x14ac:dyDescent="0.25">
      <c r="A97" s="32" t="s">
        <v>11</v>
      </c>
      <c r="B97" s="32">
        <v>99</v>
      </c>
      <c r="C97" s="46">
        <v>40687195</v>
      </c>
      <c r="D97" s="43">
        <v>41317</v>
      </c>
      <c r="E97" s="79" t="s">
        <v>229</v>
      </c>
      <c r="F97" s="48">
        <v>15</v>
      </c>
      <c r="G97" s="80">
        <v>466.10169491525426</v>
      </c>
      <c r="H97" s="69" t="s">
        <v>31</v>
      </c>
    </row>
    <row r="98" spans="1:8" s="65" customFormat="1" ht="15" customHeight="1" x14ac:dyDescent="0.25">
      <c r="A98" s="32" t="s">
        <v>11</v>
      </c>
      <c r="B98" s="32">
        <v>100</v>
      </c>
      <c r="C98" s="48">
        <v>40687181</v>
      </c>
      <c r="D98" s="41">
        <v>41312</v>
      </c>
      <c r="E98" s="79" t="s">
        <v>229</v>
      </c>
      <c r="F98" s="48">
        <v>9</v>
      </c>
      <c r="G98" s="80">
        <v>466.10169491525426</v>
      </c>
      <c r="H98" s="68" t="s">
        <v>135</v>
      </c>
    </row>
    <row r="99" spans="1:8" s="65" customFormat="1" ht="15" customHeight="1" x14ac:dyDescent="0.25">
      <c r="A99" s="32" t="s">
        <v>11</v>
      </c>
      <c r="B99" s="32">
        <v>101</v>
      </c>
      <c r="C99" s="48">
        <v>40687188</v>
      </c>
      <c r="D99" s="43">
        <v>41316</v>
      </c>
      <c r="E99" s="79" t="s">
        <v>229</v>
      </c>
      <c r="F99" s="48">
        <v>7</v>
      </c>
      <c r="G99" s="80">
        <v>466.10169491525426</v>
      </c>
      <c r="H99" s="68" t="s">
        <v>29</v>
      </c>
    </row>
    <row r="100" spans="1:8" s="65" customFormat="1" ht="15" customHeight="1" x14ac:dyDescent="0.25">
      <c r="A100" s="32" t="s">
        <v>11</v>
      </c>
      <c r="B100" s="32">
        <v>102</v>
      </c>
      <c r="C100" s="46">
        <v>40687165</v>
      </c>
      <c r="D100" s="41">
        <v>41311</v>
      </c>
      <c r="E100" s="79" t="s">
        <v>229</v>
      </c>
      <c r="F100" s="48">
        <v>10</v>
      </c>
      <c r="G100" s="80">
        <v>466.10169491525426</v>
      </c>
      <c r="H100" s="68" t="s">
        <v>20</v>
      </c>
    </row>
    <row r="101" spans="1:8" s="65" customFormat="1" ht="15" customHeight="1" x14ac:dyDescent="0.25">
      <c r="A101" s="32" t="s">
        <v>11</v>
      </c>
      <c r="B101" s="32">
        <v>103</v>
      </c>
      <c r="C101" s="46">
        <v>40687582</v>
      </c>
      <c r="D101" s="43">
        <v>41330</v>
      </c>
      <c r="E101" s="79" t="s">
        <v>229</v>
      </c>
      <c r="F101" s="48">
        <v>7</v>
      </c>
      <c r="G101" s="80">
        <v>466.10169491525426</v>
      </c>
      <c r="H101" s="69" t="s">
        <v>22</v>
      </c>
    </row>
    <row r="102" spans="1:8" s="65" customFormat="1" ht="15" customHeight="1" x14ac:dyDescent="0.25">
      <c r="A102" s="32" t="s">
        <v>11</v>
      </c>
      <c r="B102" s="32">
        <v>104</v>
      </c>
      <c r="C102" s="48">
        <v>40688186</v>
      </c>
      <c r="D102" s="43">
        <v>41324</v>
      </c>
      <c r="E102" s="79" t="s">
        <v>229</v>
      </c>
      <c r="F102" s="48">
        <v>15</v>
      </c>
      <c r="G102" s="80">
        <v>466.10169491525426</v>
      </c>
      <c r="H102" s="69" t="s">
        <v>278</v>
      </c>
    </row>
    <row r="103" spans="1:8" s="65" customFormat="1" ht="15" customHeight="1" x14ac:dyDescent="0.25">
      <c r="A103" s="32" t="s">
        <v>11</v>
      </c>
      <c r="B103" s="32">
        <v>105</v>
      </c>
      <c r="C103" s="44">
        <v>40687597</v>
      </c>
      <c r="D103" s="41">
        <v>41323</v>
      </c>
      <c r="E103" s="79" t="s">
        <v>229</v>
      </c>
      <c r="F103" s="48">
        <v>15</v>
      </c>
      <c r="G103" s="80">
        <v>466.10169491525426</v>
      </c>
      <c r="H103" s="69" t="s">
        <v>254</v>
      </c>
    </row>
    <row r="104" spans="1:8" s="65" customFormat="1" ht="15" customHeight="1" x14ac:dyDescent="0.25">
      <c r="A104" s="32" t="s">
        <v>11</v>
      </c>
      <c r="B104" s="32">
        <v>106</v>
      </c>
      <c r="C104" s="44">
        <v>40687547</v>
      </c>
      <c r="D104" s="41">
        <v>41331</v>
      </c>
      <c r="E104" s="79" t="s">
        <v>230</v>
      </c>
      <c r="F104" s="48">
        <v>1000</v>
      </c>
      <c r="G104" s="80">
        <v>55350</v>
      </c>
      <c r="H104" s="69" t="s">
        <v>282</v>
      </c>
    </row>
    <row r="105" spans="1:8" s="65" customFormat="1" ht="15" customHeight="1" x14ac:dyDescent="0.25">
      <c r="A105" s="32" t="s">
        <v>11</v>
      </c>
      <c r="B105" s="32">
        <v>107</v>
      </c>
      <c r="C105" s="44">
        <v>40687637</v>
      </c>
      <c r="D105" s="43">
        <v>41311</v>
      </c>
      <c r="E105" s="79" t="s">
        <v>229</v>
      </c>
      <c r="F105" s="48">
        <v>15</v>
      </c>
      <c r="G105" s="80">
        <v>466.10169491525426</v>
      </c>
      <c r="H105" s="69" t="s">
        <v>133</v>
      </c>
    </row>
    <row r="106" spans="1:8" s="65" customFormat="1" ht="15" customHeight="1" x14ac:dyDescent="0.25">
      <c r="A106" s="32" t="s">
        <v>11</v>
      </c>
      <c r="B106" s="32">
        <v>108</v>
      </c>
      <c r="C106" s="44">
        <v>40687759</v>
      </c>
      <c r="D106" s="45">
        <v>41320</v>
      </c>
      <c r="E106" s="79" t="s">
        <v>229</v>
      </c>
      <c r="F106" s="48">
        <v>15</v>
      </c>
      <c r="G106" s="80">
        <v>466.10169491525426</v>
      </c>
      <c r="H106" s="69" t="s">
        <v>41</v>
      </c>
    </row>
    <row r="107" spans="1:8" s="65" customFormat="1" ht="15" customHeight="1" x14ac:dyDescent="0.25">
      <c r="A107" s="32" t="s">
        <v>11</v>
      </c>
      <c r="B107" s="32">
        <v>109</v>
      </c>
      <c r="C107" s="44">
        <v>40687762</v>
      </c>
      <c r="D107" s="45">
        <v>41311</v>
      </c>
      <c r="E107" s="79" t="s">
        <v>229</v>
      </c>
      <c r="F107" s="48">
        <v>12.5</v>
      </c>
      <c r="G107" s="80">
        <v>466.10169491525426</v>
      </c>
      <c r="H107" s="68" t="s">
        <v>275</v>
      </c>
    </row>
    <row r="108" spans="1:8" s="65" customFormat="1" ht="15" customHeight="1" x14ac:dyDescent="0.25">
      <c r="A108" s="32" t="s">
        <v>11</v>
      </c>
      <c r="B108" s="32">
        <v>110</v>
      </c>
      <c r="C108" s="44">
        <v>40687871</v>
      </c>
      <c r="D108" s="45">
        <v>41330</v>
      </c>
      <c r="E108" s="79" t="s">
        <v>229</v>
      </c>
      <c r="F108" s="48">
        <v>7</v>
      </c>
      <c r="G108" s="80">
        <v>466.10169491525426</v>
      </c>
      <c r="H108" s="68" t="s">
        <v>24</v>
      </c>
    </row>
    <row r="109" spans="1:8" s="65" customFormat="1" ht="15" customHeight="1" x14ac:dyDescent="0.25">
      <c r="A109" s="32" t="s">
        <v>11</v>
      </c>
      <c r="B109" s="32">
        <v>111</v>
      </c>
      <c r="C109" s="44">
        <v>40687693</v>
      </c>
      <c r="D109" s="45">
        <v>41330</v>
      </c>
      <c r="E109" s="79" t="s">
        <v>229</v>
      </c>
      <c r="F109" s="48">
        <v>7</v>
      </c>
      <c r="G109" s="80">
        <v>466.10169491525426</v>
      </c>
      <c r="H109" s="69" t="s">
        <v>22</v>
      </c>
    </row>
    <row r="110" spans="1:8" s="65" customFormat="1" ht="15" customHeight="1" x14ac:dyDescent="0.25">
      <c r="A110" s="32" t="s">
        <v>11</v>
      </c>
      <c r="B110" s="32">
        <v>112</v>
      </c>
      <c r="C110" s="44">
        <v>40687783</v>
      </c>
      <c r="D110" s="45">
        <v>41313</v>
      </c>
      <c r="E110" s="79" t="s">
        <v>229</v>
      </c>
      <c r="F110" s="48">
        <v>10</v>
      </c>
      <c r="G110" s="80">
        <v>466.10169491525426</v>
      </c>
      <c r="H110" s="68" t="s">
        <v>29</v>
      </c>
    </row>
    <row r="111" spans="1:8" s="65" customFormat="1" ht="15" customHeight="1" x14ac:dyDescent="0.25">
      <c r="A111" s="32" t="s">
        <v>11</v>
      </c>
      <c r="B111" s="32">
        <v>113</v>
      </c>
      <c r="C111" s="48">
        <v>40687799</v>
      </c>
      <c r="D111" s="45">
        <v>41331</v>
      </c>
      <c r="E111" s="79" t="s">
        <v>229</v>
      </c>
      <c r="F111" s="48">
        <v>7</v>
      </c>
      <c r="G111" s="80">
        <v>466.10169491525426</v>
      </c>
      <c r="H111" s="69" t="s">
        <v>133</v>
      </c>
    </row>
    <row r="112" spans="1:8" s="65" customFormat="1" ht="16.5" customHeight="1" x14ac:dyDescent="0.25">
      <c r="A112" s="32" t="s">
        <v>11</v>
      </c>
      <c r="B112" s="32">
        <v>114</v>
      </c>
      <c r="C112" s="44">
        <v>40687989</v>
      </c>
      <c r="D112" s="45">
        <v>41323</v>
      </c>
      <c r="E112" s="79" t="s">
        <v>229</v>
      </c>
      <c r="F112" s="48">
        <v>12</v>
      </c>
      <c r="G112" s="80">
        <v>466.10169491525426</v>
      </c>
      <c r="H112" s="69" t="s">
        <v>15</v>
      </c>
    </row>
    <row r="113" spans="1:8" s="65" customFormat="1" ht="15" customHeight="1" x14ac:dyDescent="0.25">
      <c r="A113" s="32" t="s">
        <v>11</v>
      </c>
      <c r="B113" s="32">
        <v>115</v>
      </c>
      <c r="C113" s="46">
        <v>40688123</v>
      </c>
      <c r="D113" s="45">
        <v>41311</v>
      </c>
      <c r="E113" s="79" t="s">
        <v>229</v>
      </c>
      <c r="F113" s="48">
        <v>15</v>
      </c>
      <c r="G113" s="80">
        <v>466.10169491525426</v>
      </c>
      <c r="H113" s="69" t="s">
        <v>22</v>
      </c>
    </row>
    <row r="114" spans="1:8" s="65" customFormat="1" ht="15" customHeight="1" x14ac:dyDescent="0.25">
      <c r="A114" s="32" t="s">
        <v>11</v>
      </c>
      <c r="B114" s="32">
        <v>116</v>
      </c>
      <c r="C114" s="46">
        <v>40688279</v>
      </c>
      <c r="D114" s="43">
        <v>41317</v>
      </c>
      <c r="E114" s="79" t="s">
        <v>229</v>
      </c>
      <c r="F114" s="48">
        <v>15</v>
      </c>
      <c r="G114" s="80">
        <v>466.10169491525426</v>
      </c>
      <c r="H114" s="68" t="s">
        <v>25</v>
      </c>
    </row>
    <row r="115" spans="1:8" s="65" customFormat="1" ht="15" customHeight="1" x14ac:dyDescent="0.25">
      <c r="A115" s="32" t="s">
        <v>11</v>
      </c>
      <c r="B115" s="32">
        <v>117</v>
      </c>
      <c r="C115" s="42">
        <v>40688205</v>
      </c>
      <c r="D115" s="45">
        <v>41320</v>
      </c>
      <c r="E115" s="79" t="s">
        <v>229</v>
      </c>
      <c r="F115" s="48">
        <v>15</v>
      </c>
      <c r="G115" s="80">
        <v>466.10169491525426</v>
      </c>
      <c r="H115" s="69" t="s">
        <v>22</v>
      </c>
    </row>
    <row r="116" spans="1:8" s="65" customFormat="1" ht="15" customHeight="1" x14ac:dyDescent="0.25">
      <c r="A116" s="32" t="s">
        <v>11</v>
      </c>
      <c r="B116" s="32">
        <v>118</v>
      </c>
      <c r="C116" s="48">
        <v>40688475</v>
      </c>
      <c r="D116" s="41">
        <v>41332</v>
      </c>
      <c r="E116" s="79" t="s">
        <v>229</v>
      </c>
      <c r="F116" s="48">
        <v>8</v>
      </c>
      <c r="G116" s="80">
        <v>466.10169491525426</v>
      </c>
      <c r="H116" s="68" t="s">
        <v>279</v>
      </c>
    </row>
    <row r="117" spans="1:8" s="65" customFormat="1" ht="15" customHeight="1" x14ac:dyDescent="0.25">
      <c r="A117" s="32" t="s">
        <v>11</v>
      </c>
      <c r="B117" s="32">
        <v>119</v>
      </c>
      <c r="C117" s="48">
        <v>40688483</v>
      </c>
      <c r="D117" s="41">
        <v>41330</v>
      </c>
      <c r="E117" s="79" t="s">
        <v>229</v>
      </c>
      <c r="F117" s="48">
        <v>15</v>
      </c>
      <c r="G117" s="80">
        <v>466.10169491525426</v>
      </c>
      <c r="H117" s="68" t="s">
        <v>279</v>
      </c>
    </row>
    <row r="118" spans="1:8" s="65" customFormat="1" ht="15" customHeight="1" x14ac:dyDescent="0.25">
      <c r="A118" s="32" t="s">
        <v>11</v>
      </c>
      <c r="B118" s="32">
        <v>120</v>
      </c>
      <c r="C118" s="48">
        <v>40688936</v>
      </c>
      <c r="D118" s="43">
        <v>41325</v>
      </c>
      <c r="E118" s="79" t="s">
        <v>229</v>
      </c>
      <c r="F118" s="48">
        <v>12</v>
      </c>
      <c r="G118" s="80">
        <v>466.10169491525426</v>
      </c>
      <c r="H118" s="68" t="s">
        <v>255</v>
      </c>
    </row>
    <row r="119" spans="1:8" s="65" customFormat="1" ht="15" customHeight="1" x14ac:dyDescent="0.25">
      <c r="A119" s="32" t="s">
        <v>11</v>
      </c>
      <c r="B119" s="32">
        <v>121</v>
      </c>
      <c r="C119" s="48">
        <v>40689309</v>
      </c>
      <c r="D119" s="43">
        <v>41330</v>
      </c>
      <c r="E119" s="79" t="s">
        <v>229</v>
      </c>
      <c r="F119" s="48">
        <v>15</v>
      </c>
      <c r="G119" s="80">
        <v>466.10169491525426</v>
      </c>
      <c r="H119" s="69" t="s">
        <v>22</v>
      </c>
    </row>
    <row r="120" spans="1:8" s="65" customFormat="1" ht="15" customHeight="1" x14ac:dyDescent="0.25">
      <c r="A120" s="32" t="s">
        <v>11</v>
      </c>
      <c r="B120" s="32">
        <v>122</v>
      </c>
      <c r="C120" s="48">
        <v>40688819</v>
      </c>
      <c r="D120" s="43">
        <v>41325</v>
      </c>
      <c r="E120" s="79" t="s">
        <v>229</v>
      </c>
      <c r="F120" s="48">
        <v>3</v>
      </c>
      <c r="G120" s="80">
        <v>466.10169491525426</v>
      </c>
      <c r="H120" s="68" t="s">
        <v>269</v>
      </c>
    </row>
    <row r="121" spans="1:8" s="65" customFormat="1" ht="15" customHeight="1" x14ac:dyDescent="0.25">
      <c r="A121" s="32" t="s">
        <v>11</v>
      </c>
      <c r="B121" s="32">
        <v>123</v>
      </c>
      <c r="C121" s="44">
        <v>40688966</v>
      </c>
      <c r="D121" s="43">
        <v>41323</v>
      </c>
      <c r="E121" s="79" t="s">
        <v>229</v>
      </c>
      <c r="F121" s="48">
        <v>15</v>
      </c>
      <c r="G121" s="80">
        <v>466.10169491525426</v>
      </c>
      <c r="H121" s="69" t="s">
        <v>267</v>
      </c>
    </row>
    <row r="122" spans="1:8" s="65" customFormat="1" ht="15" customHeight="1" x14ac:dyDescent="0.25">
      <c r="A122" s="32" t="s">
        <v>11</v>
      </c>
      <c r="B122" s="32">
        <v>124</v>
      </c>
      <c r="C122" s="42">
        <v>40688657</v>
      </c>
      <c r="D122" s="43">
        <v>41317</v>
      </c>
      <c r="E122" s="79" t="s">
        <v>229</v>
      </c>
      <c r="F122" s="48">
        <v>15</v>
      </c>
      <c r="G122" s="80">
        <v>466.10169491525426</v>
      </c>
      <c r="H122" s="68" t="s">
        <v>25</v>
      </c>
    </row>
    <row r="123" spans="1:8" s="65" customFormat="1" ht="15" customHeight="1" x14ac:dyDescent="0.25">
      <c r="A123" s="32" t="s">
        <v>11</v>
      </c>
      <c r="B123" s="32">
        <v>125</v>
      </c>
      <c r="C123" s="44">
        <v>40688860</v>
      </c>
      <c r="D123" s="43">
        <v>41319</v>
      </c>
      <c r="E123" s="79" t="s">
        <v>229</v>
      </c>
      <c r="F123" s="48">
        <v>15</v>
      </c>
      <c r="G123" s="80">
        <v>466.10169491525426</v>
      </c>
      <c r="H123" s="68" t="s">
        <v>24</v>
      </c>
    </row>
    <row r="124" spans="1:8" s="65" customFormat="1" ht="15" customHeight="1" x14ac:dyDescent="0.25">
      <c r="A124" s="32" t="s">
        <v>11</v>
      </c>
      <c r="B124" s="32">
        <v>126</v>
      </c>
      <c r="C124" s="42">
        <v>40688928</v>
      </c>
      <c r="D124" s="45">
        <v>41332</v>
      </c>
      <c r="E124" s="79" t="s">
        <v>229</v>
      </c>
      <c r="F124" s="48">
        <v>10</v>
      </c>
      <c r="G124" s="80">
        <v>466.10169491525426</v>
      </c>
      <c r="H124" s="68" t="s">
        <v>255</v>
      </c>
    </row>
    <row r="125" spans="1:8" s="65" customFormat="1" ht="15" customHeight="1" x14ac:dyDescent="0.25">
      <c r="A125" s="32" t="s">
        <v>11</v>
      </c>
      <c r="B125" s="32">
        <v>127</v>
      </c>
      <c r="C125" s="51">
        <v>40688862</v>
      </c>
      <c r="D125" s="43">
        <v>41324</v>
      </c>
      <c r="E125" s="79" t="s">
        <v>229</v>
      </c>
      <c r="F125" s="48">
        <v>15</v>
      </c>
      <c r="G125" s="80">
        <v>466.10169491525426</v>
      </c>
      <c r="H125" s="68" t="s">
        <v>250</v>
      </c>
    </row>
    <row r="126" spans="1:8" s="65" customFormat="1" ht="15" customHeight="1" x14ac:dyDescent="0.25">
      <c r="A126" s="32" t="s">
        <v>11</v>
      </c>
      <c r="B126" s="32">
        <v>128</v>
      </c>
      <c r="C126" s="49">
        <v>40689043</v>
      </c>
      <c r="D126" s="45">
        <v>41325</v>
      </c>
      <c r="E126" s="79" t="s">
        <v>229</v>
      </c>
      <c r="F126" s="48">
        <v>14</v>
      </c>
      <c r="G126" s="80">
        <v>466.10169491525426</v>
      </c>
      <c r="H126" s="69" t="s">
        <v>15</v>
      </c>
    </row>
    <row r="127" spans="1:8" s="65" customFormat="1" ht="15" customHeight="1" x14ac:dyDescent="0.25">
      <c r="A127" s="32" t="s">
        <v>11</v>
      </c>
      <c r="B127" s="32">
        <v>129</v>
      </c>
      <c r="C127" s="52">
        <v>40689068</v>
      </c>
      <c r="D127" s="43">
        <v>41326</v>
      </c>
      <c r="E127" s="79" t="s">
        <v>229</v>
      </c>
      <c r="F127" s="48">
        <v>15</v>
      </c>
      <c r="G127" s="80">
        <v>466.10169491525426</v>
      </c>
      <c r="H127" s="68" t="s">
        <v>30</v>
      </c>
    </row>
    <row r="128" spans="1:8" s="65" customFormat="1" ht="15" customHeight="1" x14ac:dyDescent="0.25">
      <c r="A128" s="32" t="s">
        <v>11</v>
      </c>
      <c r="B128" s="32">
        <v>130</v>
      </c>
      <c r="C128" s="52">
        <v>40689514</v>
      </c>
      <c r="D128" s="53">
        <v>41332</v>
      </c>
      <c r="E128" s="79" t="s">
        <v>229</v>
      </c>
      <c r="F128" s="48">
        <v>3</v>
      </c>
      <c r="G128" s="80">
        <v>466.10169491525426</v>
      </c>
      <c r="H128" s="68" t="s">
        <v>256</v>
      </c>
    </row>
    <row r="129" spans="1:8" s="65" customFormat="1" ht="16.5" customHeight="1" x14ac:dyDescent="0.25">
      <c r="A129" s="32" t="s">
        <v>11</v>
      </c>
      <c r="B129" s="32">
        <v>131</v>
      </c>
      <c r="C129" s="52">
        <v>40689492</v>
      </c>
      <c r="D129" s="54">
        <v>41327</v>
      </c>
      <c r="E129" s="79" t="s">
        <v>229</v>
      </c>
      <c r="F129" s="48">
        <v>10</v>
      </c>
      <c r="G129" s="80">
        <v>466.10169491525426</v>
      </c>
      <c r="H129" s="68" t="s">
        <v>255</v>
      </c>
    </row>
    <row r="130" spans="1:8" s="65" customFormat="1" ht="15" customHeight="1" x14ac:dyDescent="0.25">
      <c r="A130" s="32" t="s">
        <v>11</v>
      </c>
      <c r="B130" s="32">
        <v>132</v>
      </c>
      <c r="C130" s="52">
        <v>40689250</v>
      </c>
      <c r="D130" s="53">
        <v>41332</v>
      </c>
      <c r="E130" s="79" t="s">
        <v>229</v>
      </c>
      <c r="F130" s="48">
        <v>8</v>
      </c>
      <c r="G130" s="80">
        <v>466.10169491525426</v>
      </c>
      <c r="H130" s="68" t="s">
        <v>246</v>
      </c>
    </row>
    <row r="131" spans="1:8" s="65" customFormat="1" ht="15" customHeight="1" x14ac:dyDescent="0.25">
      <c r="A131" s="32" t="s">
        <v>11</v>
      </c>
      <c r="B131" s="32">
        <v>133</v>
      </c>
      <c r="C131" s="48">
        <v>40689705</v>
      </c>
      <c r="D131" s="43">
        <v>41320</v>
      </c>
      <c r="E131" s="88" t="s">
        <v>229</v>
      </c>
      <c r="F131" s="48">
        <v>25</v>
      </c>
      <c r="G131" s="80">
        <v>173600</v>
      </c>
      <c r="H131" s="68" t="s">
        <v>247</v>
      </c>
    </row>
    <row r="132" spans="1:8" s="65" customFormat="1" ht="15" customHeight="1" x14ac:dyDescent="0.25">
      <c r="A132" s="32" t="s">
        <v>11</v>
      </c>
      <c r="B132" s="32">
        <v>134</v>
      </c>
      <c r="C132" s="48">
        <v>40689367</v>
      </c>
      <c r="D132" s="53">
        <v>41318</v>
      </c>
      <c r="E132" s="79" t="s">
        <v>229</v>
      </c>
      <c r="F132" s="48">
        <v>7</v>
      </c>
      <c r="G132" s="80">
        <v>466.10169491525426</v>
      </c>
      <c r="H132" s="69" t="s">
        <v>186</v>
      </c>
    </row>
    <row r="133" spans="1:8" s="65" customFormat="1" ht="15" customHeight="1" x14ac:dyDescent="0.25">
      <c r="A133" s="32" t="s">
        <v>11</v>
      </c>
      <c r="B133" s="32">
        <v>135</v>
      </c>
      <c r="C133" s="48">
        <v>40689458</v>
      </c>
      <c r="D133" s="53">
        <v>41319</v>
      </c>
      <c r="E133" s="79" t="s">
        <v>229</v>
      </c>
      <c r="F133" s="48">
        <v>15</v>
      </c>
      <c r="G133" s="80">
        <v>466.10169491525426</v>
      </c>
      <c r="H133" s="68" t="s">
        <v>29</v>
      </c>
    </row>
    <row r="134" spans="1:8" s="65" customFormat="1" ht="15" customHeight="1" x14ac:dyDescent="0.25">
      <c r="A134" s="32" t="s">
        <v>11</v>
      </c>
      <c r="B134" s="32">
        <v>136</v>
      </c>
      <c r="C134" s="51">
        <v>40689474</v>
      </c>
      <c r="D134" s="43">
        <v>41318</v>
      </c>
      <c r="E134" s="79" t="s">
        <v>229</v>
      </c>
      <c r="F134" s="48">
        <v>7</v>
      </c>
      <c r="G134" s="80">
        <v>466.10169491525426</v>
      </c>
      <c r="H134" s="68" t="s">
        <v>24</v>
      </c>
    </row>
    <row r="135" spans="1:8" s="65" customFormat="1" ht="15" customHeight="1" x14ac:dyDescent="0.25">
      <c r="A135" s="32" t="s">
        <v>11</v>
      </c>
      <c r="B135" s="32">
        <v>137</v>
      </c>
      <c r="C135" s="49">
        <v>40689507</v>
      </c>
      <c r="D135" s="43">
        <v>41320</v>
      </c>
      <c r="E135" s="79" t="s">
        <v>229</v>
      </c>
      <c r="F135" s="48">
        <v>15</v>
      </c>
      <c r="G135" s="80">
        <v>466.10169491525426</v>
      </c>
      <c r="H135" s="68" t="s">
        <v>82</v>
      </c>
    </row>
    <row r="136" spans="1:8" s="65" customFormat="1" ht="15" customHeight="1" x14ac:dyDescent="0.25">
      <c r="A136" s="32" t="s">
        <v>11</v>
      </c>
      <c r="B136" s="32">
        <v>138</v>
      </c>
      <c r="C136" s="48">
        <v>40689494</v>
      </c>
      <c r="D136" s="43">
        <v>41332</v>
      </c>
      <c r="E136" s="88" t="s">
        <v>229</v>
      </c>
      <c r="F136" s="48">
        <v>15</v>
      </c>
      <c r="G136" s="80">
        <v>168510</v>
      </c>
      <c r="H136" s="68" t="s">
        <v>256</v>
      </c>
    </row>
    <row r="137" spans="1:8" s="65" customFormat="1" ht="15" customHeight="1" x14ac:dyDescent="0.25">
      <c r="A137" s="32" t="s">
        <v>11</v>
      </c>
      <c r="B137" s="32">
        <v>139</v>
      </c>
      <c r="C137" s="42">
        <v>40689586</v>
      </c>
      <c r="D137" s="43">
        <v>41325</v>
      </c>
      <c r="E137" s="79" t="s">
        <v>229</v>
      </c>
      <c r="F137" s="48">
        <v>8</v>
      </c>
      <c r="G137" s="80">
        <v>466.10169491525426</v>
      </c>
      <c r="H137" s="68" t="s">
        <v>242</v>
      </c>
    </row>
    <row r="138" spans="1:8" s="65" customFormat="1" ht="15" customHeight="1" x14ac:dyDescent="0.25">
      <c r="A138" s="32" t="s">
        <v>11</v>
      </c>
      <c r="B138" s="32">
        <v>140</v>
      </c>
      <c r="C138" s="52">
        <v>40689847</v>
      </c>
      <c r="D138" s="54">
        <v>41313</v>
      </c>
      <c r="E138" s="79" t="s">
        <v>229</v>
      </c>
      <c r="F138" s="48">
        <v>7</v>
      </c>
      <c r="G138" s="80">
        <v>466.10169491525426</v>
      </c>
      <c r="H138" s="68" t="s">
        <v>14</v>
      </c>
    </row>
    <row r="139" spans="1:8" s="65" customFormat="1" ht="15" customHeight="1" x14ac:dyDescent="0.25">
      <c r="A139" s="32" t="s">
        <v>11</v>
      </c>
      <c r="B139" s="32">
        <v>141</v>
      </c>
      <c r="C139" s="52">
        <v>40689857</v>
      </c>
      <c r="D139" s="53">
        <v>41319</v>
      </c>
      <c r="E139" s="79" t="s">
        <v>229</v>
      </c>
      <c r="F139" s="48">
        <v>7</v>
      </c>
      <c r="G139" s="80">
        <v>466.10169491525426</v>
      </c>
      <c r="H139" s="68" t="s">
        <v>14</v>
      </c>
    </row>
    <row r="140" spans="1:8" s="65" customFormat="1" ht="15" customHeight="1" x14ac:dyDescent="0.25">
      <c r="A140" s="32" t="s">
        <v>11</v>
      </c>
      <c r="B140" s="32">
        <v>142</v>
      </c>
      <c r="C140" s="52">
        <v>40689986</v>
      </c>
      <c r="D140" s="53">
        <v>41318</v>
      </c>
      <c r="E140" s="79" t="s">
        <v>229</v>
      </c>
      <c r="F140" s="48">
        <v>7</v>
      </c>
      <c r="G140" s="80">
        <v>466.10169491525426</v>
      </c>
      <c r="H140" s="68" t="s">
        <v>24</v>
      </c>
    </row>
    <row r="141" spans="1:8" s="65" customFormat="1" ht="15" customHeight="1" x14ac:dyDescent="0.25">
      <c r="A141" s="32" t="s">
        <v>11</v>
      </c>
      <c r="B141" s="32">
        <v>143</v>
      </c>
      <c r="C141" s="52">
        <v>40689912</v>
      </c>
      <c r="D141" s="53">
        <v>41313</v>
      </c>
      <c r="E141" s="79" t="s">
        <v>229</v>
      </c>
      <c r="F141" s="48">
        <v>15</v>
      </c>
      <c r="G141" s="82">
        <v>466.10169491525426</v>
      </c>
      <c r="H141" s="68" t="s">
        <v>135</v>
      </c>
    </row>
    <row r="142" spans="1:8" s="65" customFormat="1" ht="15" customHeight="1" x14ac:dyDescent="0.25">
      <c r="A142" s="32" t="s">
        <v>11</v>
      </c>
      <c r="B142" s="32">
        <v>144</v>
      </c>
      <c r="C142" s="52">
        <v>40689968</v>
      </c>
      <c r="D142" s="53">
        <v>41316</v>
      </c>
      <c r="E142" s="79" t="s">
        <v>229</v>
      </c>
      <c r="F142" s="48">
        <v>7</v>
      </c>
      <c r="G142" s="80">
        <v>466.10169491525426</v>
      </c>
      <c r="H142" s="69" t="s">
        <v>133</v>
      </c>
    </row>
    <row r="143" spans="1:8" s="65" customFormat="1" ht="15" customHeight="1" x14ac:dyDescent="0.25">
      <c r="A143" s="32" t="s">
        <v>11</v>
      </c>
      <c r="B143" s="32">
        <v>145</v>
      </c>
      <c r="C143" s="48">
        <v>40690018</v>
      </c>
      <c r="D143" s="53">
        <v>41320</v>
      </c>
      <c r="E143" s="79" t="s">
        <v>229</v>
      </c>
      <c r="F143" s="48">
        <v>7</v>
      </c>
      <c r="G143" s="80">
        <v>466.10169491525426</v>
      </c>
      <c r="H143" s="69" t="s">
        <v>267</v>
      </c>
    </row>
    <row r="144" spans="1:8" s="65" customFormat="1" ht="15" customHeight="1" x14ac:dyDescent="0.25">
      <c r="A144" s="32" t="s">
        <v>11</v>
      </c>
      <c r="B144" s="32">
        <v>146</v>
      </c>
      <c r="C144" s="48">
        <v>40689988</v>
      </c>
      <c r="D144" s="53">
        <v>41318</v>
      </c>
      <c r="E144" s="79" t="s">
        <v>229</v>
      </c>
      <c r="F144" s="48">
        <v>7</v>
      </c>
      <c r="G144" s="80">
        <v>466.10169491525426</v>
      </c>
      <c r="H144" s="68" t="s">
        <v>24</v>
      </c>
    </row>
    <row r="145" spans="1:8" s="65" customFormat="1" ht="15" customHeight="1" x14ac:dyDescent="0.25">
      <c r="A145" s="32" t="s">
        <v>11</v>
      </c>
      <c r="B145" s="32">
        <v>147</v>
      </c>
      <c r="C145" s="46">
        <v>40690045</v>
      </c>
      <c r="D145" s="53">
        <v>41320</v>
      </c>
      <c r="E145" s="79" t="s">
        <v>229</v>
      </c>
      <c r="F145" s="48">
        <v>7</v>
      </c>
      <c r="G145" s="80">
        <v>466.10169491525426</v>
      </c>
      <c r="H145" s="68" t="s">
        <v>24</v>
      </c>
    </row>
    <row r="146" spans="1:8" s="65" customFormat="1" ht="15" customHeight="1" x14ac:dyDescent="0.25">
      <c r="A146" s="32" t="s">
        <v>11</v>
      </c>
      <c r="B146" s="32">
        <v>148</v>
      </c>
      <c r="C146" s="40">
        <v>40690982</v>
      </c>
      <c r="D146" s="43">
        <v>41330</v>
      </c>
      <c r="E146" s="79" t="s">
        <v>229</v>
      </c>
      <c r="F146" s="48">
        <v>10</v>
      </c>
      <c r="G146" s="80">
        <v>466.10169491525426</v>
      </c>
      <c r="H146" s="68" t="s">
        <v>25</v>
      </c>
    </row>
    <row r="147" spans="1:8" s="65" customFormat="1" ht="15" customHeight="1" x14ac:dyDescent="0.25">
      <c r="A147" s="32" t="s">
        <v>11</v>
      </c>
      <c r="B147" s="32">
        <v>149</v>
      </c>
      <c r="C147" s="46">
        <v>40690350</v>
      </c>
      <c r="D147" s="43">
        <v>41330</v>
      </c>
      <c r="E147" s="79" t="s">
        <v>229</v>
      </c>
      <c r="F147" s="48">
        <v>15</v>
      </c>
      <c r="G147" s="80">
        <v>466.10169491525426</v>
      </c>
      <c r="H147" s="68" t="s">
        <v>23</v>
      </c>
    </row>
    <row r="148" spans="1:8" s="65" customFormat="1" ht="15" customHeight="1" x14ac:dyDescent="0.25">
      <c r="A148" s="32" t="s">
        <v>11</v>
      </c>
      <c r="B148" s="32">
        <v>150</v>
      </c>
      <c r="C148" s="44">
        <v>40690118</v>
      </c>
      <c r="D148" s="41">
        <v>41330</v>
      </c>
      <c r="E148" s="79" t="s">
        <v>229</v>
      </c>
      <c r="F148" s="48">
        <v>8</v>
      </c>
      <c r="G148" s="80">
        <v>466.10169491525426</v>
      </c>
      <c r="H148" s="68" t="s">
        <v>242</v>
      </c>
    </row>
    <row r="149" spans="1:8" s="65" customFormat="1" ht="15" customHeight="1" x14ac:dyDescent="0.25">
      <c r="A149" s="32" t="s">
        <v>11</v>
      </c>
      <c r="B149" s="32">
        <v>152</v>
      </c>
      <c r="C149" s="52">
        <v>40690036</v>
      </c>
      <c r="D149" s="41">
        <v>41319</v>
      </c>
      <c r="E149" s="79" t="s">
        <v>229</v>
      </c>
      <c r="F149" s="48">
        <v>7</v>
      </c>
      <c r="G149" s="80">
        <v>466.10169491525426</v>
      </c>
      <c r="H149" s="68" t="s">
        <v>20</v>
      </c>
    </row>
    <row r="150" spans="1:8" s="65" customFormat="1" ht="15" customHeight="1" x14ac:dyDescent="0.25">
      <c r="A150" s="32" t="s">
        <v>11</v>
      </c>
      <c r="B150" s="32">
        <v>153</v>
      </c>
      <c r="C150" s="47">
        <v>40690964</v>
      </c>
      <c r="D150" s="45">
        <v>41326</v>
      </c>
      <c r="E150" s="79" t="s">
        <v>229</v>
      </c>
      <c r="F150" s="48">
        <v>15</v>
      </c>
      <c r="G150" s="80">
        <v>466.10169491525426</v>
      </c>
      <c r="H150" s="68" t="s">
        <v>257</v>
      </c>
    </row>
    <row r="151" spans="1:8" s="65" customFormat="1" ht="15" customHeight="1" x14ac:dyDescent="0.25">
      <c r="A151" s="32" t="s">
        <v>11</v>
      </c>
      <c r="B151" s="32">
        <v>154</v>
      </c>
      <c r="C151" s="47">
        <v>40690557</v>
      </c>
      <c r="D151" s="45">
        <v>41331</v>
      </c>
      <c r="E151" s="79" t="s">
        <v>229</v>
      </c>
      <c r="F151" s="48">
        <v>8</v>
      </c>
      <c r="G151" s="80">
        <v>466.10169491525426</v>
      </c>
      <c r="H151" s="69" t="s">
        <v>233</v>
      </c>
    </row>
    <row r="152" spans="1:8" s="65" customFormat="1" ht="15" customHeight="1" x14ac:dyDescent="0.25">
      <c r="A152" s="32" t="s">
        <v>11</v>
      </c>
      <c r="B152" s="32">
        <v>155</v>
      </c>
      <c r="C152" s="40">
        <v>40690379</v>
      </c>
      <c r="D152" s="43">
        <v>41330</v>
      </c>
      <c r="E152" s="79" t="s">
        <v>229</v>
      </c>
      <c r="F152" s="48">
        <v>3</v>
      </c>
      <c r="G152" s="80">
        <v>466.10169491525426</v>
      </c>
      <c r="H152" s="69" t="s">
        <v>258</v>
      </c>
    </row>
    <row r="153" spans="1:8" s="65" customFormat="1" ht="15" customHeight="1" x14ac:dyDescent="0.25">
      <c r="A153" s="32" t="s">
        <v>11</v>
      </c>
      <c r="B153" s="32">
        <v>156</v>
      </c>
      <c r="C153" s="36">
        <v>40690417</v>
      </c>
      <c r="D153" s="41">
        <v>41331</v>
      </c>
      <c r="E153" s="79" t="s">
        <v>229</v>
      </c>
      <c r="F153" s="48">
        <v>7</v>
      </c>
      <c r="G153" s="80">
        <v>466.10169491525426</v>
      </c>
      <c r="H153" s="68" t="s">
        <v>24</v>
      </c>
    </row>
    <row r="154" spans="1:8" s="65" customFormat="1" ht="15" customHeight="1" x14ac:dyDescent="0.25">
      <c r="A154" s="32" t="s">
        <v>11</v>
      </c>
      <c r="B154" s="32">
        <v>157</v>
      </c>
      <c r="C154" s="42">
        <v>40690981</v>
      </c>
      <c r="D154" s="41">
        <v>41332</v>
      </c>
      <c r="E154" s="88" t="s">
        <v>229</v>
      </c>
      <c r="F154" s="48">
        <v>25</v>
      </c>
      <c r="G154" s="80">
        <v>280850</v>
      </c>
      <c r="H154" s="69" t="s">
        <v>137</v>
      </c>
    </row>
    <row r="155" spans="1:8" s="65" customFormat="1" ht="15" customHeight="1" x14ac:dyDescent="0.25">
      <c r="A155" s="32" t="s">
        <v>11</v>
      </c>
      <c r="B155" s="32">
        <v>158</v>
      </c>
      <c r="C155" s="36">
        <v>40690478</v>
      </c>
      <c r="D155" s="41">
        <v>41319</v>
      </c>
      <c r="E155" s="79" t="s">
        <v>229</v>
      </c>
      <c r="F155" s="48">
        <v>7</v>
      </c>
      <c r="G155" s="80">
        <v>466.10169491525426</v>
      </c>
      <c r="H155" s="68" t="s">
        <v>20</v>
      </c>
    </row>
    <row r="156" spans="1:8" s="65" customFormat="1" ht="15" customHeight="1" x14ac:dyDescent="0.25">
      <c r="A156" s="32" t="s">
        <v>11</v>
      </c>
      <c r="B156" s="32">
        <v>159</v>
      </c>
      <c r="C156" s="36">
        <v>40690699</v>
      </c>
      <c r="D156" s="37">
        <v>41330</v>
      </c>
      <c r="E156" s="79" t="s">
        <v>229</v>
      </c>
      <c r="F156" s="48">
        <v>7</v>
      </c>
      <c r="G156" s="80">
        <v>466.10169491525426</v>
      </c>
      <c r="H156" s="68" t="s">
        <v>24</v>
      </c>
    </row>
    <row r="157" spans="1:8" s="65" customFormat="1" ht="15" customHeight="1" x14ac:dyDescent="0.25">
      <c r="A157" s="32" t="s">
        <v>11</v>
      </c>
      <c r="B157" s="32">
        <v>160</v>
      </c>
      <c r="C157" s="36">
        <v>40690696</v>
      </c>
      <c r="D157" s="37">
        <v>41330</v>
      </c>
      <c r="E157" s="79" t="s">
        <v>229</v>
      </c>
      <c r="F157" s="48">
        <v>15</v>
      </c>
      <c r="G157" s="80">
        <v>466.10169491525426</v>
      </c>
      <c r="H157" s="68" t="s">
        <v>20</v>
      </c>
    </row>
    <row r="158" spans="1:8" s="66" customFormat="1" ht="15" customHeight="1" x14ac:dyDescent="0.25">
      <c r="A158" s="38" t="s">
        <v>11</v>
      </c>
      <c r="B158" s="38">
        <v>161</v>
      </c>
      <c r="C158" s="62">
        <v>40690720</v>
      </c>
      <c r="D158" s="43">
        <v>41326</v>
      </c>
      <c r="E158" s="79" t="s">
        <v>229</v>
      </c>
      <c r="F158" s="48">
        <v>5</v>
      </c>
      <c r="G158" s="80">
        <v>466.10169491525426</v>
      </c>
      <c r="H158" s="68" t="s">
        <v>27</v>
      </c>
    </row>
    <row r="159" spans="1:8" s="65" customFormat="1" ht="15" customHeight="1" x14ac:dyDescent="0.25">
      <c r="A159" s="32" t="s">
        <v>11</v>
      </c>
      <c r="B159" s="32">
        <v>162</v>
      </c>
      <c r="C159" s="36">
        <v>40690705</v>
      </c>
      <c r="D159" s="37">
        <v>41330</v>
      </c>
      <c r="E159" s="79" t="s">
        <v>229</v>
      </c>
      <c r="F159" s="48">
        <v>7</v>
      </c>
      <c r="G159" s="80">
        <v>466.10169491525426</v>
      </c>
      <c r="H159" s="68" t="s">
        <v>24</v>
      </c>
    </row>
    <row r="160" spans="1:8" s="64" customFormat="1" ht="15" customHeight="1" x14ac:dyDescent="0.25">
      <c r="A160" s="38" t="s">
        <v>11</v>
      </c>
      <c r="B160" s="38">
        <v>163</v>
      </c>
      <c r="C160" s="55">
        <v>40690729</v>
      </c>
      <c r="D160" s="37">
        <v>41316</v>
      </c>
      <c r="E160" s="79" t="s">
        <v>229</v>
      </c>
      <c r="F160" s="48">
        <v>15</v>
      </c>
      <c r="G160" s="80">
        <v>466.10169491525426</v>
      </c>
      <c r="H160" s="68" t="s">
        <v>251</v>
      </c>
    </row>
    <row r="161" spans="1:8" s="65" customFormat="1" ht="15" customHeight="1" x14ac:dyDescent="0.25">
      <c r="A161" s="32" t="s">
        <v>11</v>
      </c>
      <c r="B161" s="32">
        <v>164</v>
      </c>
      <c r="C161" s="55">
        <v>40690735</v>
      </c>
      <c r="D161" s="35">
        <v>41318</v>
      </c>
      <c r="E161" s="79" t="s">
        <v>229</v>
      </c>
      <c r="F161" s="48">
        <v>7</v>
      </c>
      <c r="G161" s="80">
        <v>466.10169491525426</v>
      </c>
      <c r="H161" s="69" t="s">
        <v>133</v>
      </c>
    </row>
    <row r="162" spans="1:8" s="65" customFormat="1" ht="15" customHeight="1" x14ac:dyDescent="0.25">
      <c r="A162" s="32" t="s">
        <v>11</v>
      </c>
      <c r="B162" s="32">
        <v>165</v>
      </c>
      <c r="C162" s="55">
        <v>40690952</v>
      </c>
      <c r="D162" s="37">
        <v>41325</v>
      </c>
      <c r="E162" s="79" t="s">
        <v>229</v>
      </c>
      <c r="F162" s="48">
        <v>10</v>
      </c>
      <c r="G162" s="80">
        <v>466.10169491525426</v>
      </c>
      <c r="H162" s="68" t="s">
        <v>245</v>
      </c>
    </row>
    <row r="163" spans="1:8" s="65" customFormat="1" ht="15" customHeight="1" x14ac:dyDescent="0.25">
      <c r="A163" s="32" t="s">
        <v>11</v>
      </c>
      <c r="B163" s="32">
        <v>166</v>
      </c>
      <c r="C163" s="36">
        <v>40690785</v>
      </c>
      <c r="D163" s="37">
        <v>41330</v>
      </c>
      <c r="E163" s="79" t="s">
        <v>229</v>
      </c>
      <c r="F163" s="48">
        <v>7</v>
      </c>
      <c r="G163" s="80">
        <v>466.10169491525426</v>
      </c>
      <c r="H163" s="68" t="s">
        <v>29</v>
      </c>
    </row>
    <row r="164" spans="1:8" s="65" customFormat="1" ht="15" customHeight="1" x14ac:dyDescent="0.25">
      <c r="A164" s="32" t="s">
        <v>11</v>
      </c>
      <c r="B164" s="32">
        <v>167</v>
      </c>
      <c r="C164" s="36">
        <v>40690868</v>
      </c>
      <c r="D164" s="37">
        <v>41324</v>
      </c>
      <c r="E164" s="79" t="s">
        <v>229</v>
      </c>
      <c r="F164" s="48">
        <v>7</v>
      </c>
      <c r="G164" s="80">
        <v>466.10169491525426</v>
      </c>
      <c r="H164" s="68" t="s">
        <v>13</v>
      </c>
    </row>
    <row r="165" spans="1:8" s="65" customFormat="1" ht="15" customHeight="1" x14ac:dyDescent="0.25">
      <c r="A165" s="32" t="s">
        <v>11</v>
      </c>
      <c r="B165" s="32">
        <v>169</v>
      </c>
      <c r="C165" s="36">
        <v>40691298</v>
      </c>
      <c r="D165" s="37">
        <v>41330</v>
      </c>
      <c r="E165" s="79" t="s">
        <v>229</v>
      </c>
      <c r="F165" s="48">
        <v>15</v>
      </c>
      <c r="G165" s="80">
        <v>466.10169491525426</v>
      </c>
      <c r="H165" s="68" t="s">
        <v>275</v>
      </c>
    </row>
    <row r="166" spans="1:8" s="65" customFormat="1" ht="17.45" customHeight="1" x14ac:dyDescent="0.25">
      <c r="A166" s="32" t="s">
        <v>11</v>
      </c>
      <c r="B166" s="32">
        <v>170</v>
      </c>
      <c r="C166" s="55">
        <v>40691341</v>
      </c>
      <c r="D166" s="37">
        <v>41333</v>
      </c>
      <c r="E166" s="79" t="s">
        <v>229</v>
      </c>
      <c r="F166" s="48">
        <v>15</v>
      </c>
      <c r="G166" s="80">
        <v>466.10169491525426</v>
      </c>
      <c r="H166" s="68" t="s">
        <v>275</v>
      </c>
    </row>
    <row r="167" spans="1:8" s="65" customFormat="1" ht="15" customHeight="1" x14ac:dyDescent="0.25">
      <c r="A167" s="32" t="s">
        <v>11</v>
      </c>
      <c r="B167" s="32">
        <v>171</v>
      </c>
      <c r="C167" s="56">
        <v>40691284</v>
      </c>
      <c r="D167" s="57">
        <v>41330</v>
      </c>
      <c r="E167" s="79" t="s">
        <v>229</v>
      </c>
      <c r="F167" s="48">
        <v>15</v>
      </c>
      <c r="G167" s="80">
        <v>466.10169491525426</v>
      </c>
      <c r="H167" s="68" t="s">
        <v>275</v>
      </c>
    </row>
    <row r="168" spans="1:8" s="65" customFormat="1" ht="15" customHeight="1" x14ac:dyDescent="0.25">
      <c r="A168" s="32" t="s">
        <v>11</v>
      </c>
      <c r="B168" s="32">
        <v>172</v>
      </c>
      <c r="C168" s="56">
        <v>40691112</v>
      </c>
      <c r="D168" s="37">
        <v>41330</v>
      </c>
      <c r="E168" s="79" t="s">
        <v>229</v>
      </c>
      <c r="F168" s="48">
        <v>15</v>
      </c>
      <c r="G168" s="80">
        <v>466.10169491525426</v>
      </c>
      <c r="H168" s="68" t="s">
        <v>14</v>
      </c>
    </row>
    <row r="169" spans="1:8" s="65" customFormat="1" ht="15" customHeight="1" x14ac:dyDescent="0.25">
      <c r="A169" s="32" t="s">
        <v>11</v>
      </c>
      <c r="B169" s="32">
        <v>173</v>
      </c>
      <c r="C169" s="55">
        <v>40691289</v>
      </c>
      <c r="D169" s="37">
        <v>41330</v>
      </c>
      <c r="E169" s="79" t="s">
        <v>229</v>
      </c>
      <c r="F169" s="48">
        <v>15</v>
      </c>
      <c r="G169" s="80">
        <v>466.10169491525426</v>
      </c>
      <c r="H169" s="68" t="s">
        <v>275</v>
      </c>
    </row>
    <row r="170" spans="1:8" s="65" customFormat="1" ht="15" customHeight="1" x14ac:dyDescent="0.25">
      <c r="A170" s="32" t="s">
        <v>11</v>
      </c>
      <c r="B170" s="32">
        <v>174</v>
      </c>
      <c r="C170" s="55">
        <v>40691217</v>
      </c>
      <c r="D170" s="57">
        <v>41323</v>
      </c>
      <c r="E170" s="79" t="s">
        <v>229</v>
      </c>
      <c r="F170" s="48">
        <v>8</v>
      </c>
      <c r="G170" s="80">
        <v>466.10169491525426</v>
      </c>
      <c r="H170" s="69" t="s">
        <v>259</v>
      </c>
    </row>
    <row r="171" spans="1:8" s="65" customFormat="1" ht="15" customHeight="1" x14ac:dyDescent="0.25">
      <c r="A171" s="32" t="s">
        <v>11</v>
      </c>
      <c r="B171" s="32">
        <v>175</v>
      </c>
      <c r="C171" s="36">
        <v>40691337</v>
      </c>
      <c r="D171" s="57">
        <v>41330</v>
      </c>
      <c r="E171" s="79" t="s">
        <v>229</v>
      </c>
      <c r="F171" s="48">
        <v>15</v>
      </c>
      <c r="G171" s="80">
        <v>466.10169491525426</v>
      </c>
      <c r="H171" s="68" t="s">
        <v>275</v>
      </c>
    </row>
    <row r="172" spans="1:8" s="65" customFormat="1" ht="15" customHeight="1" x14ac:dyDescent="0.25">
      <c r="A172" s="32" t="s">
        <v>11</v>
      </c>
      <c r="B172" s="32">
        <v>176</v>
      </c>
      <c r="C172" s="36">
        <v>40691342</v>
      </c>
      <c r="D172" s="37">
        <v>41330</v>
      </c>
      <c r="E172" s="79" t="s">
        <v>229</v>
      </c>
      <c r="F172" s="48">
        <v>15</v>
      </c>
      <c r="G172" s="80">
        <v>466.10169491525426</v>
      </c>
      <c r="H172" s="68" t="s">
        <v>275</v>
      </c>
    </row>
    <row r="173" spans="1:8" s="65" customFormat="1" ht="15" customHeight="1" x14ac:dyDescent="0.25">
      <c r="A173" s="32" t="s">
        <v>11</v>
      </c>
      <c r="B173" s="32">
        <v>177</v>
      </c>
      <c r="C173" s="47">
        <v>40691327</v>
      </c>
      <c r="D173" s="45">
        <v>41330</v>
      </c>
      <c r="E173" s="79" t="s">
        <v>229</v>
      </c>
      <c r="F173" s="48">
        <v>15</v>
      </c>
      <c r="G173" s="80">
        <v>466.10169491525426</v>
      </c>
      <c r="H173" s="68" t="s">
        <v>275</v>
      </c>
    </row>
    <row r="174" spans="1:8" s="65" customFormat="1" ht="15" customHeight="1" x14ac:dyDescent="0.25">
      <c r="A174" s="32" t="s">
        <v>11</v>
      </c>
      <c r="B174" s="32">
        <v>178</v>
      </c>
      <c r="C174" s="56">
        <v>40691336</v>
      </c>
      <c r="D174" s="37">
        <v>41330</v>
      </c>
      <c r="E174" s="79" t="s">
        <v>229</v>
      </c>
      <c r="F174" s="48">
        <v>15</v>
      </c>
      <c r="G174" s="80">
        <v>466.10169491525426</v>
      </c>
      <c r="H174" s="68" t="s">
        <v>275</v>
      </c>
    </row>
    <row r="175" spans="1:8" s="65" customFormat="1" ht="15" customHeight="1" x14ac:dyDescent="0.25">
      <c r="A175" s="32" t="s">
        <v>11</v>
      </c>
      <c r="B175" s="32">
        <v>179</v>
      </c>
      <c r="C175" s="36">
        <v>40691324</v>
      </c>
      <c r="D175" s="37">
        <v>41326</v>
      </c>
      <c r="E175" s="79" t="s">
        <v>229</v>
      </c>
      <c r="F175" s="48">
        <v>5</v>
      </c>
      <c r="G175" s="80">
        <v>466.10169491525426</v>
      </c>
      <c r="H175" s="69" t="s">
        <v>260</v>
      </c>
    </row>
    <row r="176" spans="1:8" s="65" customFormat="1" ht="15" customHeight="1" x14ac:dyDescent="0.25">
      <c r="A176" s="32" t="s">
        <v>11</v>
      </c>
      <c r="B176" s="32">
        <v>180</v>
      </c>
      <c r="C176" s="36">
        <v>40691325</v>
      </c>
      <c r="D176" s="35">
        <v>41330</v>
      </c>
      <c r="E176" s="79" t="s">
        <v>229</v>
      </c>
      <c r="F176" s="48">
        <v>15</v>
      </c>
      <c r="G176" s="80">
        <v>466.10169491525426</v>
      </c>
      <c r="H176" s="68" t="s">
        <v>275</v>
      </c>
    </row>
    <row r="177" spans="1:8" s="65" customFormat="1" ht="15" customHeight="1" x14ac:dyDescent="0.25">
      <c r="A177" s="32" t="s">
        <v>11</v>
      </c>
      <c r="B177" s="32">
        <v>181</v>
      </c>
      <c r="C177" s="36">
        <v>40691312</v>
      </c>
      <c r="D177" s="57">
        <v>41330</v>
      </c>
      <c r="E177" s="79" t="s">
        <v>229</v>
      </c>
      <c r="F177" s="48">
        <v>15</v>
      </c>
      <c r="G177" s="80">
        <v>466.10169491525426</v>
      </c>
      <c r="H177" s="68" t="s">
        <v>275</v>
      </c>
    </row>
    <row r="178" spans="1:8" s="65" customFormat="1" ht="15" customHeight="1" x14ac:dyDescent="0.25">
      <c r="A178" s="32" t="s">
        <v>11</v>
      </c>
      <c r="B178" s="32">
        <v>182</v>
      </c>
      <c r="C178" s="36">
        <v>40691317</v>
      </c>
      <c r="D178" s="37">
        <v>41330</v>
      </c>
      <c r="E178" s="79" t="s">
        <v>229</v>
      </c>
      <c r="F178" s="48">
        <v>15</v>
      </c>
      <c r="G178" s="80">
        <v>466.10169491525426</v>
      </c>
      <c r="H178" s="68" t="s">
        <v>275</v>
      </c>
    </row>
    <row r="179" spans="1:8" s="65" customFormat="1" ht="15" customHeight="1" x14ac:dyDescent="0.25">
      <c r="A179" s="32" t="s">
        <v>11</v>
      </c>
      <c r="B179" s="32">
        <v>183</v>
      </c>
      <c r="C179" s="56">
        <v>40691307</v>
      </c>
      <c r="D179" s="37">
        <v>41330</v>
      </c>
      <c r="E179" s="79" t="s">
        <v>229</v>
      </c>
      <c r="F179" s="48">
        <v>15</v>
      </c>
      <c r="G179" s="80">
        <v>466.10169491525426</v>
      </c>
      <c r="H179" s="68" t="s">
        <v>275</v>
      </c>
    </row>
    <row r="180" spans="1:8" s="65" customFormat="1" ht="15" customHeight="1" x14ac:dyDescent="0.25">
      <c r="A180" s="32" t="s">
        <v>11</v>
      </c>
      <c r="B180" s="32">
        <v>184</v>
      </c>
      <c r="C180" s="58">
        <v>40691303</v>
      </c>
      <c r="D180" s="37">
        <v>41330</v>
      </c>
      <c r="E180" s="79" t="s">
        <v>229</v>
      </c>
      <c r="F180" s="48">
        <v>10</v>
      </c>
      <c r="G180" s="80">
        <v>466.10169491525426</v>
      </c>
      <c r="H180" s="69" t="s">
        <v>22</v>
      </c>
    </row>
    <row r="181" spans="1:8" s="65" customFormat="1" ht="15" customHeight="1" x14ac:dyDescent="0.25">
      <c r="A181" s="32" t="s">
        <v>11</v>
      </c>
      <c r="B181" s="32">
        <v>185</v>
      </c>
      <c r="C181" s="36">
        <v>40691482</v>
      </c>
      <c r="D181" s="37">
        <v>41327</v>
      </c>
      <c r="E181" s="79" t="s">
        <v>229</v>
      </c>
      <c r="F181" s="48">
        <v>8</v>
      </c>
      <c r="G181" s="80">
        <v>466.10169491525426</v>
      </c>
      <c r="H181" s="68" t="s">
        <v>256</v>
      </c>
    </row>
    <row r="182" spans="1:8" s="65" customFormat="1" ht="15" customHeight="1" x14ac:dyDescent="0.25">
      <c r="A182" s="32" t="s">
        <v>11</v>
      </c>
      <c r="B182" s="32">
        <v>186</v>
      </c>
      <c r="C182" s="36">
        <v>40691436</v>
      </c>
      <c r="D182" s="37">
        <v>41330</v>
      </c>
      <c r="E182" s="79" t="s">
        <v>229</v>
      </c>
      <c r="F182" s="48">
        <v>15</v>
      </c>
      <c r="G182" s="80">
        <v>466.10169491525426</v>
      </c>
      <c r="H182" s="68" t="s">
        <v>81</v>
      </c>
    </row>
    <row r="183" spans="1:8" s="65" customFormat="1" ht="15" customHeight="1" x14ac:dyDescent="0.25">
      <c r="A183" s="32" t="s">
        <v>11</v>
      </c>
      <c r="B183" s="32">
        <v>187</v>
      </c>
      <c r="C183" s="36">
        <v>40691480</v>
      </c>
      <c r="D183" s="57">
        <v>41332</v>
      </c>
      <c r="E183" s="79" t="s">
        <v>229</v>
      </c>
      <c r="F183" s="48">
        <v>3</v>
      </c>
      <c r="G183" s="80">
        <v>466.10169491525426</v>
      </c>
      <c r="H183" s="68" t="s">
        <v>242</v>
      </c>
    </row>
    <row r="184" spans="1:8" s="65" customFormat="1" ht="15" customHeight="1" x14ac:dyDescent="0.25">
      <c r="A184" s="32" t="s">
        <v>11</v>
      </c>
      <c r="B184" s="32">
        <v>188</v>
      </c>
      <c r="C184" s="48">
        <v>40691616</v>
      </c>
      <c r="D184" s="43">
        <v>41333</v>
      </c>
      <c r="E184" s="79" t="s">
        <v>229</v>
      </c>
      <c r="F184" s="48">
        <v>15</v>
      </c>
      <c r="G184" s="80">
        <v>466.10169491525426</v>
      </c>
      <c r="H184" s="69" t="s">
        <v>261</v>
      </c>
    </row>
    <row r="185" spans="1:8" s="65" customFormat="1" ht="15" customHeight="1" x14ac:dyDescent="0.25">
      <c r="A185" s="32" t="s">
        <v>11</v>
      </c>
      <c r="B185" s="32">
        <v>189</v>
      </c>
      <c r="C185" s="36">
        <v>40691608</v>
      </c>
      <c r="D185" s="37">
        <v>41332</v>
      </c>
      <c r="E185" s="79" t="s">
        <v>229</v>
      </c>
      <c r="F185" s="48">
        <v>15</v>
      </c>
      <c r="G185" s="80">
        <v>466.10169491525426</v>
      </c>
      <c r="H185" s="69" t="s">
        <v>236</v>
      </c>
    </row>
    <row r="186" spans="1:8" s="65" customFormat="1" ht="15" customHeight="1" x14ac:dyDescent="0.25">
      <c r="A186" s="32" t="s">
        <v>11</v>
      </c>
      <c r="B186" s="32">
        <v>190</v>
      </c>
      <c r="C186" s="34">
        <v>40691840</v>
      </c>
      <c r="D186" s="37">
        <v>41331</v>
      </c>
      <c r="E186" s="79" t="s">
        <v>229</v>
      </c>
      <c r="F186" s="48">
        <v>6</v>
      </c>
      <c r="G186" s="80">
        <v>466.10169491525426</v>
      </c>
      <c r="H186" s="68" t="s">
        <v>242</v>
      </c>
    </row>
    <row r="187" spans="1:8" s="65" customFormat="1" ht="15" customHeight="1" x14ac:dyDescent="0.25">
      <c r="A187" s="32" t="s">
        <v>11</v>
      </c>
      <c r="B187" s="32">
        <v>192</v>
      </c>
      <c r="C187" s="36">
        <v>40691831</v>
      </c>
      <c r="D187" s="37">
        <v>41327</v>
      </c>
      <c r="E187" s="79" t="s">
        <v>229</v>
      </c>
      <c r="F187" s="48">
        <v>15</v>
      </c>
      <c r="G187" s="80">
        <v>466.10169491525426</v>
      </c>
      <c r="H187" s="68" t="s">
        <v>256</v>
      </c>
    </row>
    <row r="188" spans="1:8" s="65" customFormat="1" ht="15" customHeight="1" x14ac:dyDescent="0.25">
      <c r="A188" s="32" t="s">
        <v>11</v>
      </c>
      <c r="B188" s="32">
        <v>193</v>
      </c>
      <c r="C188" s="36">
        <v>40691843</v>
      </c>
      <c r="D188" s="35">
        <v>41331</v>
      </c>
      <c r="E188" s="79" t="s">
        <v>229</v>
      </c>
      <c r="F188" s="48">
        <v>10</v>
      </c>
      <c r="G188" s="80">
        <v>466.10169491525426</v>
      </c>
      <c r="H188" s="68" t="s">
        <v>273</v>
      </c>
    </row>
    <row r="189" spans="1:8" s="65" customFormat="1" ht="15" customHeight="1" x14ac:dyDescent="0.25">
      <c r="A189" s="32" t="s">
        <v>11</v>
      </c>
      <c r="B189" s="32">
        <v>194</v>
      </c>
      <c r="C189" s="36">
        <v>40691835</v>
      </c>
      <c r="D189" s="35">
        <v>41330</v>
      </c>
      <c r="E189" s="79" t="s">
        <v>229</v>
      </c>
      <c r="F189" s="48">
        <v>15</v>
      </c>
      <c r="G189" s="80">
        <v>466.10169491525426</v>
      </c>
      <c r="H189" s="68" t="s">
        <v>13</v>
      </c>
    </row>
    <row r="190" spans="1:8" s="65" customFormat="1" ht="15" customHeight="1" x14ac:dyDescent="0.25">
      <c r="A190" s="32" t="s">
        <v>11</v>
      </c>
      <c r="B190" s="32">
        <v>195</v>
      </c>
      <c r="C190" s="36">
        <v>40691874</v>
      </c>
      <c r="D190" s="37">
        <v>41331</v>
      </c>
      <c r="E190" s="79" t="s">
        <v>229</v>
      </c>
      <c r="F190" s="48">
        <v>15</v>
      </c>
      <c r="G190" s="80">
        <v>466.10169491525426</v>
      </c>
      <c r="H190" s="68" t="s">
        <v>81</v>
      </c>
    </row>
    <row r="191" spans="1:8" s="65" customFormat="1" ht="15" customHeight="1" x14ac:dyDescent="0.25">
      <c r="A191" s="32" t="s">
        <v>11</v>
      </c>
      <c r="B191" s="32">
        <v>196</v>
      </c>
      <c r="C191" s="34">
        <v>40692148</v>
      </c>
      <c r="D191" s="37">
        <v>41326</v>
      </c>
      <c r="E191" s="79" t="s">
        <v>229</v>
      </c>
      <c r="F191" s="48">
        <v>7</v>
      </c>
      <c r="G191" s="80">
        <v>466.10169491525426</v>
      </c>
      <c r="H191" s="69" t="s">
        <v>15</v>
      </c>
    </row>
    <row r="192" spans="1:8" s="65" customFormat="1" ht="15" customHeight="1" x14ac:dyDescent="0.25">
      <c r="A192" s="32" t="s">
        <v>11</v>
      </c>
      <c r="B192" s="32">
        <v>197</v>
      </c>
      <c r="C192" s="34">
        <v>40691875</v>
      </c>
      <c r="D192" s="37">
        <v>41320</v>
      </c>
      <c r="E192" s="79" t="s">
        <v>229</v>
      </c>
      <c r="F192" s="48">
        <v>15</v>
      </c>
      <c r="G192" s="80">
        <v>466.10169491525426</v>
      </c>
      <c r="H192" s="69" t="s">
        <v>262</v>
      </c>
    </row>
    <row r="193" spans="1:8" s="65" customFormat="1" ht="15" customHeight="1" x14ac:dyDescent="0.25">
      <c r="A193" s="32" t="s">
        <v>11</v>
      </c>
      <c r="B193" s="32">
        <v>198</v>
      </c>
      <c r="C193" s="34">
        <v>40691912</v>
      </c>
      <c r="D193" s="37">
        <v>41330</v>
      </c>
      <c r="E193" s="79" t="s">
        <v>229</v>
      </c>
      <c r="F193" s="48">
        <v>15</v>
      </c>
      <c r="G193" s="80">
        <v>466.10169491525426</v>
      </c>
      <c r="H193" s="69" t="s">
        <v>60</v>
      </c>
    </row>
    <row r="194" spans="1:8" s="65" customFormat="1" ht="15" customHeight="1" x14ac:dyDescent="0.25">
      <c r="A194" s="32" t="s">
        <v>11</v>
      </c>
      <c r="B194" s="32">
        <v>199</v>
      </c>
      <c r="C194" s="36">
        <v>40692155</v>
      </c>
      <c r="D194" s="35">
        <v>41331</v>
      </c>
      <c r="E194" s="79" t="s">
        <v>229</v>
      </c>
      <c r="F194" s="48">
        <v>15</v>
      </c>
      <c r="G194" s="80">
        <v>466.10169491525426</v>
      </c>
      <c r="H194" s="69" t="s">
        <v>267</v>
      </c>
    </row>
    <row r="195" spans="1:8" s="65" customFormat="1" ht="15" customHeight="1" x14ac:dyDescent="0.25">
      <c r="A195" s="32" t="s">
        <v>11</v>
      </c>
      <c r="B195" s="32">
        <v>200</v>
      </c>
      <c r="C195" s="36">
        <v>40692330</v>
      </c>
      <c r="D195" s="35">
        <v>41330</v>
      </c>
      <c r="E195" s="79" t="s">
        <v>229</v>
      </c>
      <c r="F195" s="48">
        <v>15</v>
      </c>
      <c r="G195" s="80">
        <v>466.10169491525426</v>
      </c>
      <c r="H195" s="69" t="s">
        <v>258</v>
      </c>
    </row>
    <row r="196" spans="1:8" s="65" customFormat="1" ht="15" customHeight="1" x14ac:dyDescent="0.25">
      <c r="A196" s="32" t="s">
        <v>11</v>
      </c>
      <c r="B196" s="32">
        <v>201</v>
      </c>
      <c r="C196" s="36">
        <v>40693906</v>
      </c>
      <c r="D196" s="35">
        <v>41333</v>
      </c>
      <c r="E196" s="79" t="s">
        <v>229</v>
      </c>
      <c r="F196" s="48">
        <v>15</v>
      </c>
      <c r="G196" s="80">
        <v>466.10169491525426</v>
      </c>
      <c r="H196" s="69" t="s">
        <v>263</v>
      </c>
    </row>
    <row r="197" spans="1:8" s="65" customFormat="1" ht="15" customHeight="1" x14ac:dyDescent="0.25">
      <c r="A197" s="32" t="s">
        <v>11</v>
      </c>
      <c r="B197" s="32">
        <v>202</v>
      </c>
      <c r="C197" s="36">
        <v>40692194</v>
      </c>
      <c r="D197" s="37">
        <v>41323</v>
      </c>
      <c r="E197" s="79" t="s">
        <v>229</v>
      </c>
      <c r="F197" s="48">
        <v>15</v>
      </c>
      <c r="G197" s="80">
        <v>466.10169491525426</v>
      </c>
      <c r="H197" s="68" t="s">
        <v>135</v>
      </c>
    </row>
    <row r="198" spans="1:8" s="65" customFormat="1" ht="15" customHeight="1" x14ac:dyDescent="0.25">
      <c r="A198" s="32" t="s">
        <v>11</v>
      </c>
      <c r="B198" s="32">
        <v>203</v>
      </c>
      <c r="C198" s="56">
        <v>40692816</v>
      </c>
      <c r="D198" s="37">
        <v>41332</v>
      </c>
      <c r="E198" s="79" t="s">
        <v>229</v>
      </c>
      <c r="F198" s="48">
        <v>5</v>
      </c>
      <c r="G198" s="80">
        <v>466.10169491525426</v>
      </c>
      <c r="H198" s="68" t="s">
        <v>23</v>
      </c>
    </row>
    <row r="199" spans="1:8" s="65" customFormat="1" ht="15" customHeight="1" x14ac:dyDescent="0.25">
      <c r="A199" s="32" t="s">
        <v>11</v>
      </c>
      <c r="B199" s="32">
        <v>204</v>
      </c>
      <c r="C199" s="55">
        <v>40693288</v>
      </c>
      <c r="D199" s="37">
        <v>41331</v>
      </c>
      <c r="E199" s="79" t="s">
        <v>229</v>
      </c>
      <c r="F199" s="48">
        <v>15</v>
      </c>
      <c r="G199" s="80">
        <v>466.10169491525426</v>
      </c>
      <c r="H199" s="69" t="s">
        <v>15</v>
      </c>
    </row>
    <row r="200" spans="1:8" s="65" customFormat="1" ht="15" customHeight="1" x14ac:dyDescent="0.25">
      <c r="A200" s="32" t="s">
        <v>11</v>
      </c>
      <c r="B200" s="32">
        <v>205</v>
      </c>
      <c r="C200" s="34">
        <v>40692218</v>
      </c>
      <c r="D200" s="37">
        <v>41331</v>
      </c>
      <c r="E200" s="79" t="s">
        <v>229</v>
      </c>
      <c r="F200" s="48">
        <v>7</v>
      </c>
      <c r="G200" s="80">
        <v>466.10169491525426</v>
      </c>
      <c r="H200" s="68" t="s">
        <v>14</v>
      </c>
    </row>
    <row r="201" spans="1:8" s="65" customFormat="1" ht="15" customHeight="1" x14ac:dyDescent="0.25">
      <c r="A201" s="32" t="s">
        <v>11</v>
      </c>
      <c r="B201" s="32">
        <v>206</v>
      </c>
      <c r="C201" s="55">
        <v>40692220</v>
      </c>
      <c r="D201" s="57">
        <v>41324</v>
      </c>
      <c r="E201" s="79" t="s">
        <v>229</v>
      </c>
      <c r="F201" s="48">
        <v>15</v>
      </c>
      <c r="G201" s="80">
        <v>466.10169491525426</v>
      </c>
      <c r="H201" s="68" t="s">
        <v>135</v>
      </c>
    </row>
    <row r="202" spans="1:8" s="65" customFormat="1" ht="15" customHeight="1" x14ac:dyDescent="0.25">
      <c r="A202" s="32" t="s">
        <v>11</v>
      </c>
      <c r="B202" s="32">
        <v>207</v>
      </c>
      <c r="C202" s="34">
        <v>40692389</v>
      </c>
      <c r="D202" s="37">
        <v>41331</v>
      </c>
      <c r="E202" s="79" t="s">
        <v>229</v>
      </c>
      <c r="F202" s="48">
        <v>7</v>
      </c>
      <c r="G202" s="80">
        <v>466.10169491525426</v>
      </c>
      <c r="H202" s="69" t="s">
        <v>22</v>
      </c>
    </row>
    <row r="203" spans="1:8" s="65" customFormat="1" ht="15" customHeight="1" x14ac:dyDescent="0.25">
      <c r="A203" s="32" t="s">
        <v>11</v>
      </c>
      <c r="B203" s="32">
        <v>208</v>
      </c>
      <c r="C203" s="34">
        <v>40692343</v>
      </c>
      <c r="D203" s="35">
        <v>41330</v>
      </c>
      <c r="E203" s="79" t="s">
        <v>229</v>
      </c>
      <c r="F203" s="48">
        <v>8</v>
      </c>
      <c r="G203" s="80">
        <v>466.10169491525426</v>
      </c>
      <c r="H203" s="68" t="s">
        <v>264</v>
      </c>
    </row>
    <row r="204" spans="1:8" s="65" customFormat="1" ht="15" customHeight="1" x14ac:dyDescent="0.25">
      <c r="A204" s="32" t="s">
        <v>11</v>
      </c>
      <c r="B204" s="32">
        <v>209</v>
      </c>
      <c r="C204" s="34">
        <v>40692415</v>
      </c>
      <c r="D204" s="37">
        <v>41320</v>
      </c>
      <c r="E204" s="79" t="s">
        <v>229</v>
      </c>
      <c r="F204" s="48">
        <v>8</v>
      </c>
      <c r="G204" s="80">
        <v>466.10169491525426</v>
      </c>
      <c r="H204" s="68" t="s">
        <v>57</v>
      </c>
    </row>
    <row r="205" spans="1:8" s="65" customFormat="1" ht="15" customHeight="1" x14ac:dyDescent="0.25">
      <c r="A205" s="32" t="s">
        <v>11</v>
      </c>
      <c r="B205" s="32">
        <v>210</v>
      </c>
      <c r="C205" s="34">
        <v>40692596</v>
      </c>
      <c r="D205" s="35">
        <v>41330</v>
      </c>
      <c r="E205" s="79" t="s">
        <v>229</v>
      </c>
      <c r="F205" s="48">
        <v>8</v>
      </c>
      <c r="G205" s="80">
        <v>466.10169491525426</v>
      </c>
      <c r="H205" s="68" t="s">
        <v>250</v>
      </c>
    </row>
    <row r="206" spans="1:8" s="65" customFormat="1" ht="15" customHeight="1" x14ac:dyDescent="0.25">
      <c r="A206" s="32" t="s">
        <v>11</v>
      </c>
      <c r="B206" s="32">
        <v>211</v>
      </c>
      <c r="C206" s="36">
        <v>40692614</v>
      </c>
      <c r="D206" s="35">
        <v>41333</v>
      </c>
      <c r="E206" s="79" t="s">
        <v>229</v>
      </c>
      <c r="F206" s="48">
        <v>15</v>
      </c>
      <c r="G206" s="80">
        <v>466.10169491525426</v>
      </c>
      <c r="H206" s="68" t="s">
        <v>24</v>
      </c>
    </row>
    <row r="207" spans="1:8" s="65" customFormat="1" ht="15" customHeight="1" x14ac:dyDescent="0.25">
      <c r="A207" s="32" t="s">
        <v>11</v>
      </c>
      <c r="B207" s="32">
        <v>212</v>
      </c>
      <c r="C207" s="34">
        <v>40692862</v>
      </c>
      <c r="D207" s="35">
        <v>41330</v>
      </c>
      <c r="E207" s="79" t="s">
        <v>229</v>
      </c>
      <c r="F207" s="48">
        <v>15</v>
      </c>
      <c r="G207" s="80">
        <v>466.10169491525426</v>
      </c>
      <c r="H207" s="68" t="s">
        <v>27</v>
      </c>
    </row>
    <row r="208" spans="1:8" s="65" customFormat="1" ht="15" customHeight="1" x14ac:dyDescent="0.25">
      <c r="A208" s="32" t="s">
        <v>11</v>
      </c>
      <c r="B208" s="32">
        <v>213</v>
      </c>
      <c r="C208" s="34">
        <v>40692639</v>
      </c>
      <c r="D208" s="35">
        <v>41332</v>
      </c>
      <c r="E208" s="79" t="s">
        <v>229</v>
      </c>
      <c r="F208" s="48">
        <v>15</v>
      </c>
      <c r="G208" s="80">
        <v>466.10169491525426</v>
      </c>
      <c r="H208" s="68" t="s">
        <v>23</v>
      </c>
    </row>
    <row r="209" spans="1:8" s="65" customFormat="1" ht="15" customHeight="1" x14ac:dyDescent="0.25">
      <c r="A209" s="32" t="s">
        <v>11</v>
      </c>
      <c r="B209" s="32">
        <v>214</v>
      </c>
      <c r="C209" s="34">
        <v>40693101</v>
      </c>
      <c r="D209" s="37">
        <v>41333</v>
      </c>
      <c r="E209" s="79" t="s">
        <v>229</v>
      </c>
      <c r="F209" s="48">
        <v>15</v>
      </c>
      <c r="G209" s="80">
        <v>466.10169491525426</v>
      </c>
      <c r="H209" s="68" t="s">
        <v>280</v>
      </c>
    </row>
    <row r="210" spans="1:8" s="65" customFormat="1" ht="15" customHeight="1" x14ac:dyDescent="0.25">
      <c r="A210" s="32" t="s">
        <v>11</v>
      </c>
      <c r="B210" s="32">
        <v>215</v>
      </c>
      <c r="C210" s="34">
        <v>40692854</v>
      </c>
      <c r="D210" s="35">
        <v>41330</v>
      </c>
      <c r="E210" s="79" t="s">
        <v>229</v>
      </c>
      <c r="F210" s="48">
        <v>5</v>
      </c>
      <c r="G210" s="80">
        <v>466.10169491525426</v>
      </c>
      <c r="H210" s="69" t="s">
        <v>22</v>
      </c>
    </row>
    <row r="211" spans="1:8" s="65" customFormat="1" ht="15" customHeight="1" x14ac:dyDescent="0.25">
      <c r="A211" s="32" t="s">
        <v>11</v>
      </c>
      <c r="B211" s="32">
        <v>216</v>
      </c>
      <c r="C211" s="56">
        <v>40692797</v>
      </c>
      <c r="D211" s="35">
        <v>41332</v>
      </c>
      <c r="E211" s="79" t="s">
        <v>229</v>
      </c>
      <c r="F211" s="48">
        <v>15</v>
      </c>
      <c r="G211" s="80">
        <v>466.10169491525426</v>
      </c>
      <c r="H211" s="69" t="s">
        <v>22</v>
      </c>
    </row>
    <row r="212" spans="1:8" s="65" customFormat="1" ht="15" customHeight="1" x14ac:dyDescent="0.25">
      <c r="A212" s="32" t="s">
        <v>11</v>
      </c>
      <c r="B212" s="32">
        <v>217</v>
      </c>
      <c r="C212" s="34">
        <v>40692962</v>
      </c>
      <c r="D212" s="35">
        <v>41327</v>
      </c>
      <c r="E212" s="79" t="s">
        <v>229</v>
      </c>
      <c r="F212" s="48">
        <v>8</v>
      </c>
      <c r="G212" s="80">
        <v>466.10169491525426</v>
      </c>
      <c r="H212" s="69" t="s">
        <v>258</v>
      </c>
    </row>
    <row r="213" spans="1:8" s="65" customFormat="1" ht="15" customHeight="1" x14ac:dyDescent="0.25">
      <c r="A213" s="32" t="s">
        <v>11</v>
      </c>
      <c r="B213" s="32">
        <v>218</v>
      </c>
      <c r="C213" s="34">
        <v>40692976</v>
      </c>
      <c r="D213" s="35">
        <v>41331</v>
      </c>
      <c r="E213" s="79" t="s">
        <v>229</v>
      </c>
      <c r="F213" s="48">
        <v>7</v>
      </c>
      <c r="G213" s="80">
        <v>466.10169491525426</v>
      </c>
      <c r="H213" s="68" t="s">
        <v>14</v>
      </c>
    </row>
    <row r="214" spans="1:8" s="65" customFormat="1" ht="15" customHeight="1" x14ac:dyDescent="0.25">
      <c r="A214" s="32" t="s">
        <v>11</v>
      </c>
      <c r="B214" s="32">
        <v>219</v>
      </c>
      <c r="C214" s="34">
        <v>40693027</v>
      </c>
      <c r="D214" s="57">
        <v>41320</v>
      </c>
      <c r="E214" s="79" t="s">
        <v>229</v>
      </c>
      <c r="F214" s="48">
        <v>7</v>
      </c>
      <c r="G214" s="80">
        <v>466.10169491525426</v>
      </c>
      <c r="H214" s="69" t="s">
        <v>60</v>
      </c>
    </row>
    <row r="215" spans="1:8" s="65" customFormat="1" ht="15" customHeight="1" x14ac:dyDescent="0.25">
      <c r="A215" s="32" t="s">
        <v>11</v>
      </c>
      <c r="B215" s="32">
        <v>220</v>
      </c>
      <c r="C215" s="34">
        <v>40693218</v>
      </c>
      <c r="D215" s="35">
        <v>41330</v>
      </c>
      <c r="E215" s="79" t="s">
        <v>229</v>
      </c>
      <c r="F215" s="48">
        <v>7</v>
      </c>
      <c r="G215" s="80">
        <v>466.10169491525426</v>
      </c>
      <c r="H215" s="68" t="s">
        <v>24</v>
      </c>
    </row>
    <row r="216" spans="1:8" s="65" customFormat="1" ht="15" customHeight="1" x14ac:dyDescent="0.25">
      <c r="A216" s="32" t="s">
        <v>11</v>
      </c>
      <c r="B216" s="32">
        <v>221</v>
      </c>
      <c r="C216" s="34">
        <v>40693613</v>
      </c>
      <c r="D216" s="35">
        <v>41325</v>
      </c>
      <c r="E216" s="79" t="s">
        <v>229</v>
      </c>
      <c r="F216" s="48">
        <v>8</v>
      </c>
      <c r="G216" s="80">
        <v>466.10169491525426</v>
      </c>
      <c r="H216" s="68" t="s">
        <v>245</v>
      </c>
    </row>
    <row r="217" spans="1:8" s="65" customFormat="1" ht="15" customHeight="1" x14ac:dyDescent="0.25">
      <c r="A217" s="32" t="s">
        <v>11</v>
      </c>
      <c r="B217" s="32">
        <v>222</v>
      </c>
      <c r="C217" s="34">
        <v>40693631</v>
      </c>
      <c r="D217" s="60">
        <v>41330</v>
      </c>
      <c r="E217" s="79" t="s">
        <v>229</v>
      </c>
      <c r="F217" s="48">
        <v>7</v>
      </c>
      <c r="G217" s="80">
        <v>466.10169491525426</v>
      </c>
      <c r="H217" s="68" t="s">
        <v>29</v>
      </c>
    </row>
    <row r="218" spans="1:8" s="65" customFormat="1" ht="15" customHeight="1" x14ac:dyDescent="0.25">
      <c r="A218" s="32" t="s">
        <v>11</v>
      </c>
      <c r="B218" s="32">
        <v>223</v>
      </c>
      <c r="C218" s="34">
        <v>40694016</v>
      </c>
      <c r="D218" s="35">
        <v>41331</v>
      </c>
      <c r="E218" s="79" t="s">
        <v>229</v>
      </c>
      <c r="F218" s="48">
        <v>7</v>
      </c>
      <c r="G218" s="80">
        <v>466.10169491525426</v>
      </c>
      <c r="H218" s="69" t="s">
        <v>133</v>
      </c>
    </row>
    <row r="219" spans="1:8" s="65" customFormat="1" ht="15" customHeight="1" x14ac:dyDescent="0.25">
      <c r="A219" s="32" t="s">
        <v>11</v>
      </c>
      <c r="B219" s="32">
        <v>224</v>
      </c>
      <c r="C219" s="34">
        <v>40694100</v>
      </c>
      <c r="D219" s="35">
        <v>41327</v>
      </c>
      <c r="E219" s="79" t="s">
        <v>229</v>
      </c>
      <c r="F219" s="48">
        <v>8</v>
      </c>
      <c r="G219" s="80">
        <v>466.10169491525426</v>
      </c>
      <c r="H219" s="69" t="s">
        <v>258</v>
      </c>
    </row>
    <row r="220" spans="1:8" s="65" customFormat="1" ht="15" customHeight="1" x14ac:dyDescent="0.25">
      <c r="A220" s="32" t="s">
        <v>11</v>
      </c>
      <c r="B220" s="32">
        <v>225</v>
      </c>
      <c r="C220" s="34">
        <v>40694342</v>
      </c>
      <c r="D220" s="35">
        <v>41333</v>
      </c>
      <c r="E220" s="79" t="s">
        <v>229</v>
      </c>
      <c r="F220" s="48">
        <v>15</v>
      </c>
      <c r="G220" s="80">
        <v>466.10169491525426</v>
      </c>
      <c r="H220" s="68" t="s">
        <v>24</v>
      </c>
    </row>
    <row r="221" spans="1:8" s="65" customFormat="1" ht="15" customHeight="1" x14ac:dyDescent="0.25">
      <c r="A221" s="32" t="s">
        <v>11</v>
      </c>
      <c r="B221" s="32">
        <v>226</v>
      </c>
      <c r="C221" s="34">
        <v>40694347</v>
      </c>
      <c r="D221" s="35">
        <v>41333</v>
      </c>
      <c r="E221" s="79" t="s">
        <v>229</v>
      </c>
      <c r="F221" s="48">
        <v>15</v>
      </c>
      <c r="G221" s="80">
        <v>466.10169491525426</v>
      </c>
      <c r="H221" s="68" t="s">
        <v>24</v>
      </c>
    </row>
    <row r="222" spans="1:8" s="65" customFormat="1" ht="15" customHeight="1" x14ac:dyDescent="0.25">
      <c r="A222" s="32" t="s">
        <v>11</v>
      </c>
      <c r="B222" s="32">
        <v>227</v>
      </c>
      <c r="C222" s="34">
        <v>40694361</v>
      </c>
      <c r="D222" s="35">
        <v>41333</v>
      </c>
      <c r="E222" s="79" t="s">
        <v>229</v>
      </c>
      <c r="F222" s="48">
        <v>7</v>
      </c>
      <c r="G222" s="80">
        <v>466.10169491525426</v>
      </c>
      <c r="H222" s="68" t="s">
        <v>275</v>
      </c>
    </row>
    <row r="223" spans="1:8" s="65" customFormat="1" ht="15" customHeight="1" x14ac:dyDescent="0.25">
      <c r="A223" s="32" t="s">
        <v>11</v>
      </c>
      <c r="B223" s="32">
        <v>228</v>
      </c>
      <c r="C223" s="34">
        <v>40694739</v>
      </c>
      <c r="D223" s="35">
        <v>41333</v>
      </c>
      <c r="E223" s="79" t="s">
        <v>229</v>
      </c>
      <c r="F223" s="48">
        <v>7</v>
      </c>
      <c r="G223" s="80">
        <v>466.10169491525426</v>
      </c>
      <c r="H223" s="68" t="s">
        <v>30</v>
      </c>
    </row>
    <row r="224" spans="1:8" s="65" customFormat="1" ht="15" customHeight="1" x14ac:dyDescent="0.25">
      <c r="A224" s="32" t="s">
        <v>11</v>
      </c>
      <c r="B224" s="32">
        <v>229</v>
      </c>
      <c r="C224" s="34">
        <v>40694645</v>
      </c>
      <c r="D224" s="35">
        <v>41333</v>
      </c>
      <c r="E224" s="79" t="s">
        <v>229</v>
      </c>
      <c r="F224" s="48">
        <v>7</v>
      </c>
      <c r="G224" s="80">
        <v>466.10169491525426</v>
      </c>
      <c r="H224" s="68" t="s">
        <v>24</v>
      </c>
    </row>
    <row r="225" spans="1:8" s="65" customFormat="1" ht="15" customHeight="1" x14ac:dyDescent="0.25">
      <c r="A225" s="32" t="s">
        <v>11</v>
      </c>
      <c r="B225" s="32">
        <v>230</v>
      </c>
      <c r="C225" s="34">
        <v>40694650</v>
      </c>
      <c r="D225" s="35">
        <v>41333</v>
      </c>
      <c r="E225" s="79" t="s">
        <v>229</v>
      </c>
      <c r="F225" s="48">
        <v>15</v>
      </c>
      <c r="G225" s="80">
        <v>466.10169491525426</v>
      </c>
      <c r="H225" s="68" t="s">
        <v>275</v>
      </c>
    </row>
    <row r="226" spans="1:8" s="65" customFormat="1" ht="15" customHeight="1" x14ac:dyDescent="0.25">
      <c r="A226" s="32" t="s">
        <v>11</v>
      </c>
      <c r="B226" s="32">
        <v>231</v>
      </c>
      <c r="C226" s="34">
        <v>40694826</v>
      </c>
      <c r="D226" s="35">
        <v>41333</v>
      </c>
      <c r="E226" s="79" t="s">
        <v>229</v>
      </c>
      <c r="F226" s="48">
        <v>7</v>
      </c>
      <c r="G226" s="80">
        <v>466.10169491525426</v>
      </c>
      <c r="H226" s="69" t="s">
        <v>15</v>
      </c>
    </row>
    <row r="227" spans="1:8" s="65" customFormat="1" ht="15" customHeight="1" x14ac:dyDescent="0.25">
      <c r="A227" s="32" t="s">
        <v>11</v>
      </c>
      <c r="B227" s="32">
        <v>232</v>
      </c>
      <c r="C227" s="34">
        <v>40694903</v>
      </c>
      <c r="D227" s="35">
        <v>41333</v>
      </c>
      <c r="E227" s="79" t="s">
        <v>229</v>
      </c>
      <c r="F227" s="48">
        <v>12</v>
      </c>
      <c r="G227" s="80">
        <v>466.10169491525426</v>
      </c>
      <c r="H227" s="69" t="s">
        <v>15</v>
      </c>
    </row>
    <row r="228" spans="1:8" s="65" customFormat="1" ht="15" customHeight="1" x14ac:dyDescent="0.25">
      <c r="A228" s="32" t="s">
        <v>11</v>
      </c>
      <c r="B228" s="32">
        <v>233</v>
      </c>
      <c r="C228" s="34">
        <v>40694896</v>
      </c>
      <c r="D228" s="35">
        <v>41330</v>
      </c>
      <c r="E228" s="79" t="s">
        <v>229</v>
      </c>
      <c r="F228" s="48">
        <v>7</v>
      </c>
      <c r="G228" s="80">
        <v>466.10169491525426</v>
      </c>
      <c r="H228" s="69" t="s">
        <v>61</v>
      </c>
    </row>
    <row r="229" spans="1:8" s="65" customFormat="1" ht="15" customHeight="1" x14ac:dyDescent="0.25">
      <c r="A229" s="32" t="s">
        <v>11</v>
      </c>
      <c r="B229" s="32">
        <v>234</v>
      </c>
      <c r="C229" s="34">
        <v>40695114</v>
      </c>
      <c r="D229" s="35">
        <v>41332</v>
      </c>
      <c r="E229" s="79" t="s">
        <v>229</v>
      </c>
      <c r="F229" s="48">
        <v>8</v>
      </c>
      <c r="G229" s="82">
        <v>466.10169491525426</v>
      </c>
      <c r="H229" s="68" t="s">
        <v>248</v>
      </c>
    </row>
    <row r="230" spans="1:8" s="65" customFormat="1" ht="15" customHeight="1" x14ac:dyDescent="0.25">
      <c r="A230" s="32" t="s">
        <v>11</v>
      </c>
      <c r="B230" s="32">
        <v>235</v>
      </c>
      <c r="C230" s="34">
        <v>40695849</v>
      </c>
      <c r="D230" s="35">
        <v>41330</v>
      </c>
      <c r="E230" s="79" t="s">
        <v>229</v>
      </c>
      <c r="F230" s="48">
        <v>15</v>
      </c>
      <c r="G230" s="80">
        <v>466.10169491525426</v>
      </c>
      <c r="H230" s="68" t="s">
        <v>13</v>
      </c>
    </row>
    <row r="231" spans="1:8" s="65" customFormat="1" ht="15" customHeight="1" x14ac:dyDescent="0.25">
      <c r="A231" s="32" t="s">
        <v>11</v>
      </c>
      <c r="B231" s="32">
        <v>236</v>
      </c>
      <c r="C231" s="34">
        <v>40696539</v>
      </c>
      <c r="D231" s="35">
        <v>41330</v>
      </c>
      <c r="E231" s="79" t="s">
        <v>229</v>
      </c>
      <c r="F231" s="48">
        <v>7</v>
      </c>
      <c r="G231" s="80">
        <v>466.10169491525426</v>
      </c>
      <c r="H231" s="69" t="s">
        <v>265</v>
      </c>
    </row>
    <row r="232" spans="1:8" s="65" customFormat="1" ht="15" customHeight="1" x14ac:dyDescent="0.25">
      <c r="A232" s="32" t="s">
        <v>11</v>
      </c>
      <c r="B232" s="32">
        <v>237</v>
      </c>
      <c r="C232" s="34">
        <v>40697533</v>
      </c>
      <c r="D232" s="35">
        <v>41333</v>
      </c>
      <c r="E232" s="79" t="s">
        <v>229</v>
      </c>
      <c r="F232" s="48">
        <v>3</v>
      </c>
      <c r="G232" s="80">
        <v>466.10169491525426</v>
      </c>
      <c r="H232" s="68" t="s">
        <v>135</v>
      </c>
    </row>
    <row r="233" spans="1:8" s="65" customFormat="1" ht="15" customHeight="1" x14ac:dyDescent="0.25">
      <c r="A233" s="32" t="s">
        <v>11</v>
      </c>
      <c r="B233" s="32">
        <v>238</v>
      </c>
      <c r="C233" s="34">
        <v>40697596</v>
      </c>
      <c r="D233" s="35">
        <v>41330</v>
      </c>
      <c r="E233" s="79" t="s">
        <v>229</v>
      </c>
      <c r="F233" s="48">
        <v>7</v>
      </c>
      <c r="G233" s="80">
        <v>466.10169491525426</v>
      </c>
      <c r="H233" s="68" t="s">
        <v>14</v>
      </c>
    </row>
    <row r="234" spans="1:8" s="65" customFormat="1" ht="15" customHeight="1" x14ac:dyDescent="0.25">
      <c r="A234" s="32" t="s">
        <v>11</v>
      </c>
      <c r="B234" s="32">
        <v>239</v>
      </c>
      <c r="C234" s="34">
        <v>40697568</v>
      </c>
      <c r="D234" s="35">
        <v>41331</v>
      </c>
      <c r="E234" s="79" t="s">
        <v>229</v>
      </c>
      <c r="F234" s="48">
        <v>15</v>
      </c>
      <c r="G234" s="80">
        <v>466.10169491525426</v>
      </c>
      <c r="H234" s="68" t="s">
        <v>14</v>
      </c>
    </row>
    <row r="235" spans="1:8" s="65" customFormat="1" ht="15" customHeight="1" x14ac:dyDescent="0.25">
      <c r="A235" s="32" t="s">
        <v>11</v>
      </c>
      <c r="B235" s="32">
        <v>240</v>
      </c>
      <c r="C235" s="34">
        <v>40697891</v>
      </c>
      <c r="D235" s="35">
        <v>41331</v>
      </c>
      <c r="E235" s="79" t="s">
        <v>229</v>
      </c>
      <c r="F235" s="48">
        <v>15</v>
      </c>
      <c r="G235" s="80">
        <v>466.10169491525426</v>
      </c>
      <c r="H235" s="69" t="s">
        <v>72</v>
      </c>
    </row>
    <row r="236" spans="1:8" s="65" customFormat="1" ht="15" customHeight="1" x14ac:dyDescent="0.25">
      <c r="A236" s="32" t="s">
        <v>11</v>
      </c>
      <c r="B236" s="32">
        <v>241</v>
      </c>
      <c r="C236" s="34">
        <v>40697906</v>
      </c>
      <c r="D236" s="35">
        <v>41331</v>
      </c>
      <c r="E236" s="79" t="s">
        <v>229</v>
      </c>
      <c r="F236" s="48">
        <v>7</v>
      </c>
      <c r="G236" s="80">
        <v>466.10169491525426</v>
      </c>
      <c r="H236" s="68" t="s">
        <v>14</v>
      </c>
    </row>
    <row r="237" spans="1:8" s="65" customFormat="1" ht="15" customHeight="1" x14ac:dyDescent="0.25">
      <c r="A237" s="32" t="s">
        <v>11</v>
      </c>
      <c r="B237" s="32">
        <v>242</v>
      </c>
      <c r="C237" s="34">
        <v>40697902</v>
      </c>
      <c r="D237" s="35">
        <v>41331</v>
      </c>
      <c r="E237" s="79" t="s">
        <v>229</v>
      </c>
      <c r="F237" s="48">
        <v>15</v>
      </c>
      <c r="G237" s="80">
        <v>466.10169491525426</v>
      </c>
      <c r="H237" s="68" t="s">
        <v>135</v>
      </c>
    </row>
    <row r="238" spans="1:8" s="65" customFormat="1" ht="15" customHeight="1" x14ac:dyDescent="0.25">
      <c r="A238" s="32" t="s">
        <v>11</v>
      </c>
      <c r="B238" s="32">
        <v>243</v>
      </c>
      <c r="C238" s="34">
        <v>40697900</v>
      </c>
      <c r="D238" s="35">
        <v>41330</v>
      </c>
      <c r="E238" s="79" t="s">
        <v>229</v>
      </c>
      <c r="F238" s="48">
        <v>15</v>
      </c>
      <c r="G238" s="80">
        <v>466.10169491525426</v>
      </c>
      <c r="H238" s="69" t="s">
        <v>133</v>
      </c>
    </row>
    <row r="239" spans="1:8" s="65" customFormat="1" ht="15" customHeight="1" x14ac:dyDescent="0.25">
      <c r="A239" s="32" t="s">
        <v>11</v>
      </c>
      <c r="B239" s="32">
        <v>244</v>
      </c>
      <c r="C239" s="44">
        <v>40701134</v>
      </c>
      <c r="D239" s="45">
        <v>41333</v>
      </c>
      <c r="E239" s="88" t="s">
        <v>229</v>
      </c>
      <c r="F239" s="48">
        <v>100</v>
      </c>
      <c r="G239" s="80">
        <v>423737.46610169497</v>
      </c>
      <c r="H239" s="68" t="s">
        <v>14</v>
      </c>
    </row>
    <row r="240" spans="1:8" x14ac:dyDescent="0.25">
      <c r="C240" s="10"/>
      <c r="E240" s="26"/>
      <c r="G240" s="67"/>
      <c r="H240" s="27"/>
    </row>
    <row r="241" spans="3:8" x14ac:dyDescent="0.25">
      <c r="C241" s="10"/>
      <c r="E241" s="26"/>
      <c r="G241" s="67"/>
      <c r="H241" s="27"/>
    </row>
    <row r="242" spans="3:8" x14ac:dyDescent="0.25">
      <c r="C242" s="10"/>
      <c r="E242" s="26"/>
      <c r="H242" s="27"/>
    </row>
    <row r="243" spans="3:8" ht="23.25" x14ac:dyDescent="0.35">
      <c r="C243" s="10"/>
      <c r="E243" s="26"/>
      <c r="F243" s="81"/>
      <c r="G243" s="26"/>
      <c r="H243" s="27"/>
    </row>
    <row r="244" spans="3:8" x14ac:dyDescent="0.25">
      <c r="C244" s="10"/>
      <c r="E244" s="26"/>
      <c r="H244" s="27"/>
    </row>
    <row r="245" spans="3:8" x14ac:dyDescent="0.25">
      <c r="C245" s="10"/>
      <c r="E245" s="26"/>
      <c r="H245" s="27"/>
    </row>
    <row r="246" spans="3:8" x14ac:dyDescent="0.25">
      <c r="C246" s="10"/>
      <c r="E246" s="26"/>
      <c r="H246" s="27"/>
    </row>
    <row r="247" spans="3:8" x14ac:dyDescent="0.25">
      <c r="C247" s="10"/>
      <c r="E247" s="26"/>
      <c r="H247" s="27"/>
    </row>
    <row r="248" spans="3:8" x14ac:dyDescent="0.25">
      <c r="C248" s="10"/>
      <c r="E248" s="26"/>
      <c r="H248" s="27"/>
    </row>
    <row r="249" spans="3:8" x14ac:dyDescent="0.25">
      <c r="C249" s="10"/>
      <c r="E249" s="26"/>
      <c r="H249" s="27"/>
    </row>
    <row r="250" spans="3:8" x14ac:dyDescent="0.25">
      <c r="C250" s="10"/>
      <c r="E250" s="26"/>
      <c r="H250" s="27"/>
    </row>
    <row r="251" spans="3:8" x14ac:dyDescent="0.25">
      <c r="C251" s="10"/>
      <c r="E251" s="26"/>
      <c r="H251" s="27"/>
    </row>
  </sheetData>
  <autoFilter ref="A3:H239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ht="14.45" x14ac:dyDescent="0.35">
      <c r="C3" s="28"/>
      <c r="D3" s="28"/>
      <c r="E3" s="28"/>
      <c r="F3" s="28"/>
      <c r="G3" s="28"/>
      <c r="H3" s="28"/>
    </row>
    <row r="4" spans="3:8" ht="14.45" x14ac:dyDescent="0.35">
      <c r="C4" s="28"/>
      <c r="D4" s="28"/>
      <c r="E4" s="28"/>
      <c r="F4" s="28"/>
      <c r="G4" s="28"/>
      <c r="H4" s="28"/>
    </row>
    <row r="5" spans="3:8" ht="14.45" x14ac:dyDescent="0.35">
      <c r="C5" s="28"/>
      <c r="D5" s="29"/>
      <c r="E5" s="28"/>
      <c r="F5" s="30"/>
      <c r="G5" s="31"/>
      <c r="H5" s="28"/>
    </row>
    <row r="6" spans="3:8" ht="14.45" x14ac:dyDescent="0.35">
      <c r="C6" s="28"/>
      <c r="D6" s="29"/>
      <c r="E6" s="28"/>
      <c r="F6" s="30"/>
      <c r="G6" s="31"/>
      <c r="H6" s="28"/>
    </row>
    <row r="7" spans="3:8" ht="14.45" x14ac:dyDescent="0.35">
      <c r="C7" s="28"/>
      <c r="D7" s="29"/>
      <c r="E7" s="28"/>
      <c r="F7" s="30"/>
      <c r="G7" s="31"/>
      <c r="H7" s="28"/>
    </row>
    <row r="8" spans="3:8" ht="14.45" x14ac:dyDescent="0.35">
      <c r="C8" s="28"/>
      <c r="D8" s="29"/>
      <c r="E8" s="28"/>
      <c r="F8" s="30"/>
      <c r="G8" s="31"/>
      <c r="H8" s="28"/>
    </row>
    <row r="9" spans="3:8" ht="14.45" x14ac:dyDescent="0.35">
      <c r="C9" s="28"/>
      <c r="D9" s="29"/>
      <c r="E9" s="28"/>
      <c r="F9" s="30"/>
      <c r="G9" s="31"/>
      <c r="H9" s="28"/>
    </row>
    <row r="10" spans="3:8" ht="14.45" x14ac:dyDescent="0.35">
      <c r="C10" s="28"/>
      <c r="D10" s="29"/>
      <c r="E10" s="28"/>
      <c r="F10" s="30"/>
      <c r="G10" s="31"/>
      <c r="H10" s="28"/>
    </row>
    <row r="11" spans="3:8" ht="14.45" x14ac:dyDescent="0.35">
      <c r="C11" s="28"/>
      <c r="D11" s="28"/>
      <c r="E11" s="28"/>
      <c r="F11" s="30"/>
      <c r="G11" s="31"/>
      <c r="H11" s="28"/>
    </row>
    <row r="12" spans="3:8" ht="14.45" x14ac:dyDescent="0.35">
      <c r="C12" s="28"/>
      <c r="D12" s="29"/>
      <c r="E12" s="28"/>
      <c r="F12" s="30"/>
      <c r="G12" s="31"/>
      <c r="H12" s="28"/>
    </row>
    <row r="13" spans="3:8" ht="14.45" x14ac:dyDescent="0.35">
      <c r="C13" s="28"/>
      <c r="D13" s="29"/>
      <c r="E13" s="28"/>
      <c r="F13" s="30"/>
      <c r="G13" s="31"/>
      <c r="H13" s="28"/>
    </row>
    <row r="14" spans="3:8" ht="14.45" x14ac:dyDescent="0.35">
      <c r="C14" s="28"/>
      <c r="D14" s="29"/>
      <c r="E14" s="28"/>
      <c r="F14" s="30"/>
      <c r="G14" s="31"/>
      <c r="H14" s="28"/>
    </row>
    <row r="15" spans="3:8" ht="14.45" x14ac:dyDescent="0.35">
      <c r="C15" s="28"/>
      <c r="D15" s="29"/>
      <c r="E15" s="28"/>
      <c r="F15" s="30"/>
      <c r="G15" s="31"/>
      <c r="H15" s="28"/>
    </row>
    <row r="16" spans="3:8" ht="14.45" x14ac:dyDescent="0.35">
      <c r="C16" s="28"/>
      <c r="D16" s="29"/>
      <c r="E16" s="28"/>
      <c r="F16" s="30"/>
      <c r="G16" s="31"/>
      <c r="H16" s="28"/>
    </row>
    <row r="17" spans="3:8" ht="14.45" x14ac:dyDescent="0.35">
      <c r="C17" s="28"/>
      <c r="D17" s="29"/>
      <c r="E17" s="28"/>
      <c r="F17" s="30"/>
      <c r="G17" s="31"/>
      <c r="H17" s="28"/>
    </row>
    <row r="18" spans="3:8" ht="14.45" x14ac:dyDescent="0.35">
      <c r="C18" s="28"/>
      <c r="D18" s="29"/>
      <c r="E18" s="28"/>
      <c r="F18" s="30"/>
      <c r="G18" s="31"/>
      <c r="H18" s="28"/>
    </row>
    <row r="19" spans="3:8" ht="14.45" x14ac:dyDescent="0.35">
      <c r="C19" s="28"/>
      <c r="D19" s="29"/>
      <c r="E19" s="28"/>
      <c r="F19" s="30"/>
      <c r="G19" s="31"/>
      <c r="H19" s="28"/>
    </row>
    <row r="20" spans="3:8" ht="14.45" x14ac:dyDescent="0.35">
      <c r="C20" s="28"/>
      <c r="D20" s="29"/>
      <c r="E20" s="28"/>
      <c r="F20" s="30"/>
      <c r="G20" s="31"/>
      <c r="H20" s="28"/>
    </row>
    <row r="21" spans="3:8" ht="14.45" x14ac:dyDescent="0.35">
      <c r="C21" s="28"/>
      <c r="D21" s="29"/>
      <c r="E21" s="28"/>
      <c r="F21" s="30"/>
      <c r="G21" s="31"/>
      <c r="H21" s="28"/>
    </row>
    <row r="22" spans="3:8" ht="14.45" x14ac:dyDescent="0.35">
      <c r="C22" s="28"/>
      <c r="D22" s="29"/>
      <c r="E22" s="28"/>
      <c r="F22" s="30"/>
      <c r="G22" s="31"/>
      <c r="H22" s="28"/>
    </row>
    <row r="23" spans="3:8" ht="14.45" x14ac:dyDescent="0.35">
      <c r="C23" s="28"/>
      <c r="D23" s="29"/>
      <c r="E23" s="28"/>
      <c r="F23" s="30"/>
      <c r="G23" s="31"/>
      <c r="H23" s="28"/>
    </row>
    <row r="24" spans="3:8" ht="14.45" x14ac:dyDescent="0.35">
      <c r="C24" s="28"/>
      <c r="D24" s="29"/>
      <c r="E24" s="28"/>
      <c r="F24" s="30"/>
      <c r="G24" s="31"/>
      <c r="H24" s="28"/>
    </row>
    <row r="25" spans="3:8" x14ac:dyDescent="0.25">
      <c r="C25" s="28"/>
      <c r="D25" s="29"/>
      <c r="E25" s="28"/>
      <c r="F25" s="30"/>
      <c r="G25" s="31"/>
      <c r="H25" s="28"/>
    </row>
    <row r="26" spans="3:8" x14ac:dyDescent="0.25">
      <c r="C26" s="28"/>
      <c r="D26" s="29"/>
      <c r="E26" s="28"/>
      <c r="F26" s="30"/>
      <c r="G26" s="31"/>
      <c r="H26" s="28"/>
    </row>
    <row r="27" spans="3:8" x14ac:dyDescent="0.25">
      <c r="C27" s="28"/>
      <c r="D27" s="29"/>
      <c r="E27" s="28"/>
      <c r="F27" s="30"/>
      <c r="G27" s="31"/>
      <c r="H27" s="28"/>
    </row>
    <row r="28" spans="3:8" x14ac:dyDescent="0.25">
      <c r="C28" s="28"/>
      <c r="D28" s="29"/>
      <c r="E28" s="28"/>
      <c r="F28" s="30"/>
      <c r="G28" s="31"/>
      <c r="H28" s="28"/>
    </row>
    <row r="29" spans="3:8" x14ac:dyDescent="0.25">
      <c r="C29" s="28"/>
      <c r="D29" s="29"/>
      <c r="E29" s="28"/>
      <c r="F29" s="30"/>
      <c r="G29" s="31"/>
      <c r="H29" s="28"/>
    </row>
    <row r="30" spans="3:8" x14ac:dyDescent="0.25">
      <c r="C30" s="28"/>
      <c r="D30" s="29"/>
      <c r="E30" s="28"/>
      <c r="F30" s="30"/>
      <c r="G30" s="31"/>
      <c r="H30" s="28"/>
    </row>
    <row r="31" spans="3:8" x14ac:dyDescent="0.25">
      <c r="C31" s="28"/>
      <c r="D31" s="29"/>
      <c r="E31" s="28"/>
      <c r="F31" s="30"/>
      <c r="G31" s="31"/>
      <c r="H31" s="28"/>
    </row>
    <row r="32" spans="3:8" x14ac:dyDescent="0.25">
      <c r="C32" s="28"/>
      <c r="D32" s="29"/>
      <c r="E32" s="28"/>
      <c r="F32" s="30"/>
      <c r="G32" s="31"/>
      <c r="H32" s="28"/>
    </row>
    <row r="33" spans="3:8" x14ac:dyDescent="0.25">
      <c r="C33" s="28"/>
      <c r="D33" s="29"/>
      <c r="E33" s="28"/>
      <c r="F33" s="30"/>
      <c r="G33" s="31"/>
      <c r="H33" s="28"/>
    </row>
    <row r="34" spans="3:8" x14ac:dyDescent="0.25">
      <c r="C34" s="28"/>
      <c r="D34" s="29"/>
      <c r="E34" s="28"/>
      <c r="F34" s="30"/>
      <c r="G34" s="31"/>
      <c r="H34" s="28"/>
    </row>
    <row r="35" spans="3:8" x14ac:dyDescent="0.25">
      <c r="C35" s="28"/>
      <c r="D35" s="29"/>
      <c r="E35" s="28"/>
      <c r="F35" s="30"/>
      <c r="G35" s="31"/>
      <c r="H35" s="28"/>
    </row>
    <row r="36" spans="3:8" x14ac:dyDescent="0.25">
      <c r="C36" s="28"/>
      <c r="D36" s="29"/>
      <c r="E36" s="28"/>
      <c r="F36" s="30"/>
      <c r="G36" s="31"/>
      <c r="H36" s="28"/>
    </row>
    <row r="37" spans="3:8" x14ac:dyDescent="0.25">
      <c r="C37" s="28"/>
      <c r="D37" s="29"/>
      <c r="E37" s="28"/>
      <c r="F37" s="30"/>
      <c r="G37" s="31"/>
      <c r="H37" s="28"/>
    </row>
    <row r="38" spans="3:8" x14ac:dyDescent="0.25">
      <c r="C38" s="28"/>
      <c r="D38" s="29"/>
      <c r="E38" s="28"/>
      <c r="F38" s="30"/>
      <c r="G38" s="31"/>
      <c r="H38" s="28"/>
    </row>
    <row r="39" spans="3:8" x14ac:dyDescent="0.25">
      <c r="C39" s="28"/>
      <c r="D39" s="29"/>
      <c r="E39" s="28"/>
      <c r="F39" s="30"/>
      <c r="G39" s="31"/>
      <c r="H39" s="28"/>
    </row>
    <row r="40" spans="3:8" x14ac:dyDescent="0.25">
      <c r="C40" s="28"/>
      <c r="D40" s="29"/>
      <c r="E40" s="28"/>
      <c r="F40" s="30"/>
      <c r="G40" s="31"/>
      <c r="H40" s="28"/>
    </row>
    <row r="41" spans="3:8" x14ac:dyDescent="0.25">
      <c r="C41" s="28"/>
      <c r="D41" s="29"/>
      <c r="E41" s="28"/>
      <c r="F41" s="30"/>
      <c r="G41" s="31"/>
      <c r="H41" s="28"/>
    </row>
    <row r="42" spans="3:8" x14ac:dyDescent="0.25">
      <c r="C42" s="28"/>
      <c r="D42" s="29"/>
      <c r="E42" s="28"/>
      <c r="F42" s="30"/>
      <c r="G42" s="31"/>
      <c r="H42" s="28"/>
    </row>
    <row r="43" spans="3:8" x14ac:dyDescent="0.25">
      <c r="C43" s="28"/>
      <c r="D43" s="29"/>
      <c r="E43" s="28"/>
      <c r="F43" s="30"/>
      <c r="G43" s="31"/>
      <c r="H43" s="28"/>
    </row>
    <row r="44" spans="3:8" x14ac:dyDescent="0.25">
      <c r="C44" s="28"/>
      <c r="D44" s="29"/>
      <c r="E44" s="28"/>
      <c r="F44" s="30"/>
      <c r="G44" s="31"/>
      <c r="H44" s="28"/>
    </row>
    <row r="45" spans="3:8" x14ac:dyDescent="0.25">
      <c r="C45" s="28"/>
      <c r="D45" s="29"/>
      <c r="E45" s="28"/>
      <c r="F45" s="30"/>
      <c r="G45" s="31"/>
      <c r="H45" s="28"/>
    </row>
    <row r="46" spans="3:8" x14ac:dyDescent="0.25">
      <c r="C46" s="28"/>
      <c r="D46" s="29"/>
      <c r="E46" s="28"/>
      <c r="F46" s="30"/>
      <c r="G46" s="31"/>
      <c r="H46" s="28"/>
    </row>
    <row r="47" spans="3:8" x14ac:dyDescent="0.25">
      <c r="C47" s="28"/>
      <c r="D47" s="29"/>
      <c r="E47" s="28"/>
      <c r="F47" s="30"/>
      <c r="G47" s="31"/>
      <c r="H47" s="28"/>
    </row>
    <row r="48" spans="3:8" x14ac:dyDescent="0.25">
      <c r="C48" s="28"/>
      <c r="D48" s="29"/>
      <c r="E48" s="28"/>
      <c r="F48" s="30"/>
      <c r="G48" s="31"/>
      <c r="H48" s="28"/>
    </row>
    <row r="49" spans="3:8" x14ac:dyDescent="0.25">
      <c r="C49" s="28"/>
      <c r="D49" s="29"/>
      <c r="E49" s="28"/>
      <c r="F49" s="30"/>
      <c r="G49" s="31"/>
      <c r="H49" s="28"/>
    </row>
    <row r="50" spans="3:8" x14ac:dyDescent="0.25">
      <c r="C50" s="28"/>
      <c r="D50" s="29"/>
      <c r="E50" s="28"/>
      <c r="F50" s="30"/>
      <c r="G50" s="31"/>
      <c r="H50" s="28"/>
    </row>
    <row r="51" spans="3:8" x14ac:dyDescent="0.25">
      <c r="C51" s="28"/>
      <c r="D51" s="29"/>
      <c r="E51" s="28"/>
      <c r="F51" s="30"/>
      <c r="G51" s="31"/>
      <c r="H51" s="28"/>
    </row>
    <row r="52" spans="3:8" x14ac:dyDescent="0.25">
      <c r="C52" s="28"/>
      <c r="D52" s="29"/>
      <c r="E52" s="28"/>
      <c r="F52" s="30"/>
      <c r="G52" s="31"/>
      <c r="H52" s="28"/>
    </row>
    <row r="53" spans="3:8" x14ac:dyDescent="0.25">
      <c r="C53" s="28"/>
      <c r="D53" s="29"/>
      <c r="E53" s="28"/>
      <c r="F53" s="30"/>
      <c r="G53" s="31"/>
      <c r="H53" s="28"/>
    </row>
    <row r="54" spans="3:8" x14ac:dyDescent="0.25">
      <c r="C54" s="28"/>
      <c r="D54" s="29"/>
      <c r="E54" s="28"/>
      <c r="F54" s="30"/>
      <c r="G54" s="31"/>
      <c r="H54" s="28"/>
    </row>
    <row r="55" spans="3:8" x14ac:dyDescent="0.25">
      <c r="C55" s="28"/>
      <c r="D55" s="29"/>
      <c r="E55" s="28"/>
      <c r="F55" s="30"/>
      <c r="G55" s="31"/>
      <c r="H55" s="28"/>
    </row>
    <row r="56" spans="3:8" x14ac:dyDescent="0.25">
      <c r="C56" s="28"/>
      <c r="D56" s="29"/>
      <c r="E56" s="28"/>
      <c r="F56" s="30"/>
      <c r="G56" s="31"/>
      <c r="H56" s="28"/>
    </row>
    <row r="57" spans="3:8" x14ac:dyDescent="0.25">
      <c r="C57" s="28"/>
      <c r="D57" s="29"/>
      <c r="E57" s="28"/>
      <c r="F57" s="30"/>
      <c r="G57" s="31"/>
      <c r="H57" s="28"/>
    </row>
    <row r="58" spans="3:8" x14ac:dyDescent="0.25">
      <c r="C58" s="28"/>
      <c r="D58" s="29"/>
      <c r="E58" s="28"/>
      <c r="F58" s="30"/>
      <c r="G58" s="31"/>
      <c r="H58" s="28"/>
    </row>
    <row r="59" spans="3:8" x14ac:dyDescent="0.25">
      <c r="C59" s="28"/>
      <c r="D59" s="29"/>
      <c r="E59" s="28"/>
      <c r="F59" s="30"/>
      <c r="G59" s="31"/>
      <c r="H59" s="28"/>
    </row>
    <row r="60" spans="3:8" x14ac:dyDescent="0.25">
      <c r="C60" s="28"/>
      <c r="D60" s="29"/>
      <c r="E60" s="28"/>
      <c r="F60" s="30"/>
      <c r="G60" s="31"/>
      <c r="H60" s="28"/>
    </row>
    <row r="61" spans="3:8" x14ac:dyDescent="0.25">
      <c r="C61" s="28"/>
      <c r="D61" s="29"/>
      <c r="E61" s="28"/>
      <c r="F61" s="30"/>
      <c r="G61" s="31"/>
      <c r="H61" s="28"/>
    </row>
    <row r="62" spans="3:8" x14ac:dyDescent="0.25">
      <c r="C62" s="28"/>
      <c r="D62" s="29"/>
      <c r="E62" s="28"/>
      <c r="F62" s="30"/>
      <c r="G62" s="31"/>
      <c r="H62" s="28"/>
    </row>
    <row r="63" spans="3:8" x14ac:dyDescent="0.25">
      <c r="C63" s="28"/>
      <c r="D63" s="29"/>
      <c r="E63" s="28"/>
      <c r="F63" s="30"/>
      <c r="G63" s="31"/>
      <c r="H63" s="28"/>
    </row>
    <row r="64" spans="3:8" x14ac:dyDescent="0.25">
      <c r="C64" s="28"/>
      <c r="D64" s="29"/>
      <c r="E64" s="28"/>
      <c r="F64" s="30"/>
      <c r="G64" s="31"/>
      <c r="H64" s="28"/>
    </row>
    <row r="65" spans="3:8" x14ac:dyDescent="0.25">
      <c r="C65" s="28"/>
      <c r="D65" s="29"/>
      <c r="E65" s="28"/>
      <c r="F65" s="30"/>
      <c r="G65" s="31"/>
      <c r="H65" s="28"/>
    </row>
    <row r="66" spans="3:8" x14ac:dyDescent="0.25">
      <c r="C66" s="28"/>
      <c r="D66" s="29"/>
      <c r="E66" s="28"/>
      <c r="F66" s="30"/>
      <c r="G66" s="31"/>
      <c r="H66" s="28"/>
    </row>
    <row r="67" spans="3:8" x14ac:dyDescent="0.25">
      <c r="C67" s="28"/>
      <c r="D67" s="29"/>
      <c r="E67" s="28"/>
      <c r="F67" s="30"/>
      <c r="G67" s="31"/>
      <c r="H67" s="28"/>
    </row>
    <row r="68" spans="3:8" x14ac:dyDescent="0.25">
      <c r="C68" s="28"/>
      <c r="D68" s="29"/>
      <c r="E68" s="28"/>
      <c r="F68" s="30"/>
      <c r="G68" s="31"/>
      <c r="H68" s="28"/>
    </row>
    <row r="69" spans="3:8" x14ac:dyDescent="0.25">
      <c r="C69" s="28"/>
      <c r="D69" s="29"/>
      <c r="E69" s="28"/>
      <c r="F69" s="30"/>
      <c r="G69" s="31"/>
      <c r="H69" s="28"/>
    </row>
    <row r="70" spans="3:8" x14ac:dyDescent="0.25">
      <c r="C70" s="28"/>
      <c r="D70" s="29"/>
      <c r="E70" s="28"/>
      <c r="F70" s="30"/>
      <c r="G70" s="31"/>
      <c r="H70" s="28"/>
    </row>
    <row r="71" spans="3:8" x14ac:dyDescent="0.25">
      <c r="C71" s="28"/>
      <c r="D71" s="29"/>
      <c r="E71" s="28"/>
      <c r="F71" s="30"/>
      <c r="G71" s="31"/>
      <c r="H71" s="28"/>
    </row>
    <row r="72" spans="3:8" x14ac:dyDescent="0.25">
      <c r="C72" s="28"/>
      <c r="D72" s="29"/>
      <c r="E72" s="28"/>
      <c r="F72" s="30"/>
      <c r="G72" s="31"/>
      <c r="H72" s="28"/>
    </row>
    <row r="73" spans="3:8" x14ac:dyDescent="0.25">
      <c r="C73" s="28"/>
      <c r="D73" s="29"/>
      <c r="E73" s="28"/>
      <c r="F73" s="30"/>
      <c r="G73" s="31"/>
      <c r="H73" s="28"/>
    </row>
    <row r="74" spans="3:8" x14ac:dyDescent="0.25">
      <c r="C74" s="28"/>
      <c r="D74" s="29"/>
      <c r="E74" s="28"/>
      <c r="F74" s="30"/>
      <c r="G74" s="31"/>
      <c r="H74" s="28"/>
    </row>
    <row r="75" spans="3:8" x14ac:dyDescent="0.25">
      <c r="C75" s="28"/>
      <c r="D75" s="29"/>
      <c r="E75" s="28"/>
      <c r="F75" s="30"/>
      <c r="G75" s="31"/>
      <c r="H75" s="28"/>
    </row>
    <row r="76" spans="3:8" x14ac:dyDescent="0.25">
      <c r="C76" s="28"/>
      <c r="D76" s="29"/>
      <c r="E76" s="28"/>
      <c r="F76" s="30"/>
      <c r="G76" s="31"/>
      <c r="H76" s="28"/>
    </row>
    <row r="77" spans="3:8" x14ac:dyDescent="0.25">
      <c r="C77" s="28"/>
      <c r="D77" s="28"/>
      <c r="E77" s="28"/>
      <c r="F77" s="30"/>
      <c r="G77" s="31"/>
      <c r="H77" s="28"/>
    </row>
    <row r="78" spans="3:8" x14ac:dyDescent="0.25">
      <c r="C78" s="28"/>
      <c r="D78" s="28"/>
      <c r="E78" s="28"/>
      <c r="F78" s="30"/>
      <c r="G78" s="31"/>
      <c r="H78" s="28"/>
    </row>
    <row r="79" spans="3:8" x14ac:dyDescent="0.25">
      <c r="C79" s="28"/>
      <c r="D79" s="29"/>
      <c r="E79" s="28"/>
      <c r="F79" s="30"/>
      <c r="G79" s="31"/>
      <c r="H79" s="28"/>
    </row>
    <row r="80" spans="3:8" x14ac:dyDescent="0.25">
      <c r="C80" s="28"/>
      <c r="D80" s="29"/>
      <c r="E80" s="28"/>
      <c r="F80" s="30"/>
      <c r="G80" s="31"/>
      <c r="H80" s="28"/>
    </row>
    <row r="81" spans="3:8" x14ac:dyDescent="0.25">
      <c r="C81" s="28"/>
      <c r="D81" s="29"/>
      <c r="E81" s="28"/>
      <c r="F81" s="30"/>
      <c r="G81" s="31"/>
      <c r="H81" s="28"/>
    </row>
    <row r="82" spans="3:8" x14ac:dyDescent="0.25">
      <c r="C82" s="28"/>
      <c r="D82" s="29"/>
      <c r="E82" s="28"/>
      <c r="F82" s="30"/>
      <c r="G82" s="31"/>
      <c r="H82" s="28"/>
    </row>
    <row r="83" spans="3:8" x14ac:dyDescent="0.25">
      <c r="C83" s="28"/>
      <c r="D83" s="29"/>
      <c r="E83" s="28"/>
      <c r="F83" s="30"/>
      <c r="G83" s="31"/>
      <c r="H83" s="28"/>
    </row>
    <row r="84" spans="3:8" x14ac:dyDescent="0.25">
      <c r="C84" s="28"/>
      <c r="D84" s="29"/>
      <c r="E84" s="28"/>
      <c r="F84" s="30"/>
      <c r="G84" s="31"/>
      <c r="H84" s="28"/>
    </row>
    <row r="85" spans="3:8" x14ac:dyDescent="0.25">
      <c r="C85" s="28"/>
      <c r="D85" s="29"/>
      <c r="E85" s="28"/>
      <c r="F85" s="30"/>
      <c r="G85" s="31"/>
      <c r="H85" s="28"/>
    </row>
    <row r="86" spans="3:8" x14ac:dyDescent="0.25">
      <c r="C86" s="28"/>
      <c r="D86" s="29"/>
      <c r="E86" s="28"/>
      <c r="F86" s="30"/>
      <c r="G86" s="31"/>
      <c r="H86" s="28"/>
    </row>
    <row r="87" spans="3:8" x14ac:dyDescent="0.25">
      <c r="C87" s="28"/>
      <c r="D87" s="29"/>
      <c r="E87" s="28"/>
      <c r="F87" s="30"/>
      <c r="G87" s="31"/>
      <c r="H87" s="28"/>
    </row>
    <row r="88" spans="3:8" x14ac:dyDescent="0.25">
      <c r="C88" s="28"/>
      <c r="D88" s="29"/>
      <c r="E88" s="28"/>
      <c r="F88" s="30"/>
      <c r="G88" s="31"/>
      <c r="H88" s="28"/>
    </row>
    <row r="89" spans="3:8" x14ac:dyDescent="0.25">
      <c r="C89" s="28"/>
      <c r="D89" s="29"/>
      <c r="E89" s="28"/>
      <c r="F89" s="30"/>
      <c r="G89" s="31"/>
      <c r="H89" s="28"/>
    </row>
    <row r="90" spans="3:8" x14ac:dyDescent="0.25">
      <c r="C90" s="28"/>
      <c r="D90" s="29"/>
      <c r="E90" s="28"/>
      <c r="F90" s="30"/>
      <c r="G90" s="31"/>
      <c r="H90" s="28"/>
    </row>
    <row r="91" spans="3:8" x14ac:dyDescent="0.25">
      <c r="C91" s="28"/>
      <c r="D91" s="29"/>
      <c r="E91" s="28"/>
      <c r="F91" s="30"/>
      <c r="G91" s="31"/>
      <c r="H91" s="28"/>
    </row>
    <row r="92" spans="3:8" x14ac:dyDescent="0.25">
      <c r="C92" s="28"/>
      <c r="D92" s="29"/>
      <c r="E92" s="28"/>
      <c r="F92" s="30"/>
      <c r="G92" s="31"/>
      <c r="H92" s="28"/>
    </row>
    <row r="93" spans="3:8" x14ac:dyDescent="0.25">
      <c r="C93" s="28"/>
      <c r="D93" s="29"/>
      <c r="E93" s="28"/>
      <c r="F93" s="30"/>
      <c r="G93" s="31"/>
      <c r="H93" s="28"/>
    </row>
    <row r="94" spans="3:8" x14ac:dyDescent="0.25">
      <c r="C94" s="28"/>
      <c r="D94" s="29"/>
      <c r="E94" s="28"/>
      <c r="F94" s="30"/>
      <c r="G94" s="31"/>
      <c r="H94" s="28"/>
    </row>
    <row r="95" spans="3:8" x14ac:dyDescent="0.25">
      <c r="C95" s="28"/>
      <c r="D95" s="29"/>
      <c r="E95" s="28"/>
      <c r="F95" s="30"/>
      <c r="G95" s="31"/>
      <c r="H95" s="28"/>
    </row>
    <row r="96" spans="3:8" x14ac:dyDescent="0.25">
      <c r="C96" s="28"/>
      <c r="D96" s="29"/>
      <c r="E96" s="28"/>
      <c r="F96" s="30"/>
      <c r="G96" s="31"/>
      <c r="H96" s="28"/>
    </row>
    <row r="97" spans="3:8" x14ac:dyDescent="0.25">
      <c r="C97" s="28"/>
      <c r="D97" s="29"/>
      <c r="E97" s="28"/>
      <c r="F97" s="30"/>
      <c r="G97" s="31"/>
      <c r="H97" s="28"/>
    </row>
    <row r="98" spans="3:8" x14ac:dyDescent="0.25">
      <c r="C98" s="28"/>
      <c r="D98" s="29"/>
      <c r="E98" s="28"/>
      <c r="F98" s="30"/>
      <c r="G98" s="31"/>
      <c r="H98" s="28"/>
    </row>
    <row r="99" spans="3:8" x14ac:dyDescent="0.25">
      <c r="C99" s="28"/>
      <c r="D99" s="29"/>
      <c r="E99" s="28"/>
      <c r="F99" s="30"/>
      <c r="G99" s="31"/>
      <c r="H99" s="28"/>
    </row>
    <row r="100" spans="3:8" x14ac:dyDescent="0.25">
      <c r="C100" s="28"/>
      <c r="D100" s="29"/>
      <c r="E100" s="28"/>
      <c r="F100" s="30"/>
      <c r="G100" s="31"/>
      <c r="H100" s="28"/>
    </row>
    <row r="101" spans="3:8" x14ac:dyDescent="0.25">
      <c r="C101" s="28"/>
      <c r="D101" s="29"/>
      <c r="E101" s="28"/>
      <c r="F101" s="30"/>
      <c r="G101" s="31"/>
      <c r="H101" s="28"/>
    </row>
    <row r="102" spans="3:8" x14ac:dyDescent="0.25">
      <c r="C102" s="28"/>
      <c r="D102" s="29"/>
      <c r="E102" s="28"/>
      <c r="F102" s="30"/>
      <c r="G102" s="31"/>
      <c r="H102" s="28"/>
    </row>
    <row r="103" spans="3:8" x14ac:dyDescent="0.25">
      <c r="C103" s="28"/>
      <c r="D103" s="29"/>
      <c r="E103" s="28"/>
      <c r="F103" s="30"/>
      <c r="G103" s="31"/>
      <c r="H103" s="28"/>
    </row>
    <row r="104" spans="3:8" x14ac:dyDescent="0.25">
      <c r="C104" s="28"/>
      <c r="D104" s="29"/>
      <c r="E104" s="28"/>
      <c r="F104" s="30"/>
      <c r="G104" s="31"/>
      <c r="H104" s="28"/>
    </row>
    <row r="105" spans="3:8" x14ac:dyDescent="0.25">
      <c r="C105" s="28"/>
      <c r="D105" s="29"/>
      <c r="E105" s="28"/>
      <c r="F105" s="30"/>
      <c r="G105" s="31"/>
      <c r="H105" s="28"/>
    </row>
    <row r="106" spans="3:8" x14ac:dyDescent="0.25">
      <c r="C106" s="28"/>
      <c r="D106" s="29"/>
      <c r="E106" s="28"/>
      <c r="F106" s="30"/>
      <c r="G106" s="31"/>
      <c r="H106" s="28"/>
    </row>
    <row r="107" spans="3:8" x14ac:dyDescent="0.25">
      <c r="C107" s="28"/>
      <c r="D107" s="29"/>
      <c r="E107" s="28"/>
      <c r="F107" s="30"/>
      <c r="G107" s="31"/>
      <c r="H107" s="28"/>
    </row>
    <row r="108" spans="3:8" x14ac:dyDescent="0.25">
      <c r="C108" s="28"/>
      <c r="D108" s="29"/>
      <c r="E108" s="28"/>
      <c r="F108" s="30"/>
      <c r="G108" s="31"/>
      <c r="H108" s="28"/>
    </row>
    <row r="109" spans="3:8" x14ac:dyDescent="0.25">
      <c r="C109" s="28"/>
      <c r="D109" s="29"/>
      <c r="E109" s="28"/>
      <c r="F109" s="30"/>
      <c r="G109" s="31"/>
      <c r="H109" s="28"/>
    </row>
    <row r="110" spans="3:8" x14ac:dyDescent="0.25">
      <c r="C110" s="28"/>
      <c r="D110" s="29"/>
      <c r="E110" s="28"/>
      <c r="F110" s="30"/>
      <c r="G110" s="31"/>
      <c r="H110" s="28"/>
    </row>
    <row r="111" spans="3:8" x14ac:dyDescent="0.25">
      <c r="C111" s="28"/>
      <c r="D111" s="29"/>
      <c r="E111" s="28"/>
      <c r="F111" s="30"/>
      <c r="G111" s="31"/>
      <c r="H111" s="28"/>
    </row>
    <row r="112" spans="3:8" x14ac:dyDescent="0.25">
      <c r="C112" s="28"/>
      <c r="D112" s="29"/>
      <c r="E112" s="28"/>
      <c r="F112" s="30"/>
      <c r="G112" s="31"/>
      <c r="H112" s="28"/>
    </row>
    <row r="113" spans="3:8" x14ac:dyDescent="0.25">
      <c r="C113" s="28"/>
      <c r="D113" s="29"/>
      <c r="E113" s="28"/>
      <c r="F113" s="30"/>
      <c r="G113" s="31"/>
      <c r="H113" s="28"/>
    </row>
    <row r="114" spans="3:8" x14ac:dyDescent="0.25">
      <c r="C114" s="28"/>
      <c r="D114" s="29"/>
      <c r="E114" s="28"/>
      <c r="F114" s="30"/>
      <c r="G114" s="31"/>
      <c r="H114" s="28"/>
    </row>
    <row r="115" spans="3:8" x14ac:dyDescent="0.25">
      <c r="C115" s="28"/>
      <c r="D115" s="29"/>
      <c r="E115" s="28"/>
      <c r="F115" s="30"/>
      <c r="G115" s="31"/>
      <c r="H115" s="28"/>
    </row>
    <row r="116" spans="3:8" x14ac:dyDescent="0.25">
      <c r="C116" s="28"/>
      <c r="D116" s="29"/>
      <c r="E116" s="28"/>
      <c r="F116" s="30"/>
      <c r="G116" s="31"/>
      <c r="H116" s="28"/>
    </row>
    <row r="117" spans="3:8" x14ac:dyDescent="0.25">
      <c r="C117" s="28"/>
      <c r="D117" s="29"/>
      <c r="E117" s="28"/>
      <c r="F117" s="30"/>
      <c r="G117" s="31"/>
      <c r="H117" s="28"/>
    </row>
    <row r="118" spans="3:8" x14ac:dyDescent="0.25">
      <c r="C118" s="28"/>
      <c r="D118" s="29"/>
      <c r="E118" s="28"/>
      <c r="F118" s="30"/>
      <c r="G118" s="31"/>
      <c r="H118" s="28"/>
    </row>
    <row r="119" spans="3:8" x14ac:dyDescent="0.25">
      <c r="C119" s="28"/>
      <c r="D119" s="29"/>
      <c r="E119" s="28"/>
      <c r="F119" s="30"/>
      <c r="G119" s="31"/>
      <c r="H119" s="28"/>
    </row>
    <row r="120" spans="3:8" x14ac:dyDescent="0.25">
      <c r="C120" s="28"/>
      <c r="D120" s="29"/>
      <c r="E120" s="28"/>
      <c r="F120" s="30"/>
      <c r="G120" s="31"/>
      <c r="H120" s="28"/>
    </row>
    <row r="121" spans="3:8" x14ac:dyDescent="0.25">
      <c r="C121" s="28"/>
      <c r="D121" s="29"/>
      <c r="E121" s="28"/>
      <c r="F121" s="30"/>
      <c r="G121" s="31"/>
      <c r="H121" s="28"/>
    </row>
    <row r="122" spans="3:8" x14ac:dyDescent="0.25">
      <c r="C122" s="28"/>
      <c r="D122" s="29"/>
      <c r="E122" s="28"/>
      <c r="F122" s="30"/>
      <c r="G122" s="31"/>
      <c r="H122" s="28"/>
    </row>
    <row r="123" spans="3:8" x14ac:dyDescent="0.25">
      <c r="C123" s="28"/>
      <c r="D123" s="29"/>
      <c r="E123" s="28"/>
      <c r="F123" s="30"/>
      <c r="G123" s="31"/>
      <c r="H123" s="28"/>
    </row>
    <row r="124" spans="3:8" x14ac:dyDescent="0.25">
      <c r="C124" s="28"/>
      <c r="D124" s="29"/>
      <c r="E124" s="28"/>
      <c r="F124" s="30"/>
      <c r="G124" s="31"/>
      <c r="H124" s="28"/>
    </row>
    <row r="125" spans="3:8" x14ac:dyDescent="0.25">
      <c r="C125" s="28"/>
      <c r="D125" s="29"/>
      <c r="E125" s="28"/>
      <c r="F125" s="30"/>
      <c r="G125" s="31"/>
      <c r="H125" s="28"/>
    </row>
    <row r="126" spans="3:8" x14ac:dyDescent="0.25">
      <c r="C126" s="28"/>
      <c r="D126" s="29"/>
      <c r="E126" s="28"/>
      <c r="F126" s="30"/>
      <c r="G126" s="31"/>
      <c r="H126" s="28"/>
    </row>
    <row r="127" spans="3:8" x14ac:dyDescent="0.25">
      <c r="C127" s="28"/>
      <c r="D127" s="29"/>
      <c r="E127" s="28"/>
      <c r="F127" s="30"/>
      <c r="G127" s="31"/>
      <c r="H127" s="28"/>
    </row>
    <row r="128" spans="3:8" x14ac:dyDescent="0.25">
      <c r="C128" s="28"/>
      <c r="D128" s="29"/>
      <c r="E128" s="28"/>
      <c r="F128" s="30"/>
      <c r="G128" s="31"/>
      <c r="H128" s="28"/>
    </row>
    <row r="129" spans="3:8" x14ac:dyDescent="0.25">
      <c r="C129" s="28"/>
      <c r="D129" s="29"/>
      <c r="E129" s="28"/>
      <c r="F129" s="30"/>
      <c r="G129" s="31"/>
      <c r="H129" s="28"/>
    </row>
    <row r="130" spans="3:8" x14ac:dyDescent="0.25">
      <c r="C130" s="28"/>
      <c r="D130" s="29"/>
      <c r="E130" s="28"/>
      <c r="F130" s="30"/>
      <c r="G130" s="31"/>
      <c r="H130" s="28"/>
    </row>
    <row r="131" spans="3:8" x14ac:dyDescent="0.25">
      <c r="C131" s="28"/>
      <c r="D131" s="29"/>
      <c r="E131" s="28"/>
      <c r="F131" s="30"/>
      <c r="G131" s="31"/>
      <c r="H131" s="28"/>
    </row>
    <row r="132" spans="3:8" x14ac:dyDescent="0.25">
      <c r="C132" s="28"/>
      <c r="D132" s="29"/>
      <c r="E132" s="28"/>
      <c r="F132" s="30"/>
      <c r="G132" s="31"/>
      <c r="H132" s="28"/>
    </row>
    <row r="133" spans="3:8" x14ac:dyDescent="0.25">
      <c r="C133" s="28"/>
      <c r="D133" s="29"/>
      <c r="E133" s="28"/>
      <c r="F133" s="30"/>
      <c r="G133" s="31"/>
      <c r="H133" s="28"/>
    </row>
    <row r="134" spans="3:8" x14ac:dyDescent="0.25">
      <c r="C134" s="28"/>
      <c r="D134" s="29"/>
      <c r="E134" s="28"/>
      <c r="F134" s="30"/>
      <c r="G134" s="31"/>
      <c r="H134" s="28"/>
    </row>
    <row r="135" spans="3:8" x14ac:dyDescent="0.25">
      <c r="C135" s="28"/>
      <c r="D135" s="29"/>
      <c r="E135" s="28"/>
      <c r="F135" s="30"/>
      <c r="G135" s="31"/>
      <c r="H135" s="28"/>
    </row>
    <row r="136" spans="3:8" x14ac:dyDescent="0.25">
      <c r="C136" s="28"/>
      <c r="D136" s="29"/>
      <c r="E136" s="28"/>
      <c r="F136" s="30"/>
      <c r="G136" s="31"/>
      <c r="H136" s="28"/>
    </row>
    <row r="137" spans="3:8" x14ac:dyDescent="0.25">
      <c r="C137" s="28"/>
      <c r="D137" s="29"/>
      <c r="E137" s="28"/>
      <c r="F137" s="30"/>
      <c r="G137" s="31"/>
      <c r="H137" s="28"/>
    </row>
    <row r="138" spans="3:8" x14ac:dyDescent="0.25">
      <c r="C138" s="28"/>
      <c r="D138" s="29"/>
      <c r="E138" s="28"/>
      <c r="F138" s="30"/>
      <c r="G138" s="31"/>
      <c r="H138" s="28"/>
    </row>
    <row r="139" spans="3:8" x14ac:dyDescent="0.25">
      <c r="C139" s="28"/>
      <c r="D139" s="29"/>
      <c r="E139" s="28"/>
      <c r="F139" s="30"/>
      <c r="G139" s="31"/>
      <c r="H139" s="28"/>
    </row>
    <row r="140" spans="3:8" x14ac:dyDescent="0.25">
      <c r="C140" s="28"/>
      <c r="D140" s="29"/>
      <c r="E140" s="28"/>
      <c r="F140" s="30"/>
      <c r="G140" s="31"/>
      <c r="H140" s="28"/>
    </row>
    <row r="141" spans="3:8" x14ac:dyDescent="0.25">
      <c r="C141" s="28"/>
      <c r="D141" s="29"/>
      <c r="E141" s="28"/>
      <c r="F141" s="30"/>
      <c r="G141" s="31"/>
      <c r="H141" s="28"/>
    </row>
    <row r="142" spans="3:8" x14ac:dyDescent="0.25">
      <c r="C142" s="28"/>
      <c r="D142" s="29"/>
      <c r="E142" s="28"/>
      <c r="F142" s="30"/>
      <c r="G142" s="31"/>
      <c r="H142" s="28"/>
    </row>
    <row r="143" spans="3:8" x14ac:dyDescent="0.25">
      <c r="C143" s="28"/>
      <c r="D143" s="29"/>
      <c r="E143" s="28"/>
      <c r="F143" s="30"/>
      <c r="G143" s="31"/>
      <c r="H143" s="28"/>
    </row>
    <row r="144" spans="3:8" x14ac:dyDescent="0.25">
      <c r="C144" s="28"/>
      <c r="D144" s="29"/>
      <c r="E144" s="28"/>
      <c r="F144" s="30"/>
      <c r="G144" s="31"/>
      <c r="H144" s="28"/>
    </row>
    <row r="145" spans="3:8" x14ac:dyDescent="0.25">
      <c r="C145" s="28"/>
      <c r="D145" s="29"/>
      <c r="E145" s="28"/>
      <c r="F145" s="30"/>
      <c r="G145" s="31"/>
      <c r="H145" s="28"/>
    </row>
    <row r="146" spans="3:8" x14ac:dyDescent="0.25">
      <c r="C146" s="28"/>
      <c r="D146" s="29"/>
      <c r="E146" s="28"/>
      <c r="F146" s="30"/>
      <c r="G146" s="31"/>
      <c r="H146" s="28"/>
    </row>
    <row r="147" spans="3:8" x14ac:dyDescent="0.25">
      <c r="C147" s="28"/>
      <c r="D147" s="29"/>
      <c r="E147" s="28"/>
      <c r="F147" s="30"/>
      <c r="G147" s="31"/>
      <c r="H147" s="28"/>
    </row>
    <row r="148" spans="3:8" x14ac:dyDescent="0.25">
      <c r="C148" s="28"/>
      <c r="D148" s="29"/>
      <c r="E148" s="28"/>
      <c r="F148" s="30"/>
      <c r="G148" s="31"/>
      <c r="H148" s="28"/>
    </row>
    <row r="149" spans="3:8" x14ac:dyDescent="0.25">
      <c r="C149" s="28"/>
      <c r="D149" s="29"/>
      <c r="E149" s="28"/>
      <c r="F149" s="30"/>
      <c r="G149" s="31"/>
      <c r="H149" s="28"/>
    </row>
    <row r="150" spans="3:8" x14ac:dyDescent="0.25">
      <c r="C150" s="28"/>
      <c r="D150" s="29"/>
      <c r="E150" s="28"/>
      <c r="F150" s="30"/>
      <c r="G150" s="31"/>
      <c r="H150" s="28"/>
    </row>
    <row r="151" spans="3:8" x14ac:dyDescent="0.25">
      <c r="C151" s="28"/>
      <c r="D151" s="29"/>
      <c r="E151" s="28"/>
      <c r="F151" s="30"/>
      <c r="G151" s="31"/>
      <c r="H151" s="28"/>
    </row>
    <row r="152" spans="3:8" x14ac:dyDescent="0.25">
      <c r="C152" s="28"/>
      <c r="D152" s="29"/>
      <c r="E152" s="28"/>
      <c r="F152" s="30"/>
      <c r="G152" s="31"/>
      <c r="H152" s="28"/>
    </row>
    <row r="153" spans="3:8" x14ac:dyDescent="0.25">
      <c r="C153" s="28"/>
      <c r="D153" s="29"/>
      <c r="E153" s="28"/>
      <c r="F153" s="30"/>
      <c r="G153" s="31"/>
      <c r="H153" s="28"/>
    </row>
    <row r="154" spans="3:8" x14ac:dyDescent="0.25">
      <c r="C154" s="28"/>
      <c r="D154" s="28"/>
      <c r="E154" s="28"/>
      <c r="F154" s="30"/>
      <c r="G154" s="31"/>
      <c r="H154" s="28"/>
    </row>
    <row r="155" spans="3:8" x14ac:dyDescent="0.25">
      <c r="C155" s="28"/>
      <c r="D155" s="29"/>
      <c r="E155" s="28"/>
      <c r="F155" s="30"/>
      <c r="G155" s="31"/>
      <c r="H155" s="28"/>
    </row>
    <row r="156" spans="3:8" x14ac:dyDescent="0.25">
      <c r="C156" s="28"/>
      <c r="D156" s="29"/>
      <c r="E156" s="28"/>
      <c r="F156" s="30"/>
      <c r="G156" s="31"/>
      <c r="H156" s="28"/>
    </row>
    <row r="157" spans="3:8" x14ac:dyDescent="0.25">
      <c r="C157" s="28"/>
      <c r="D157" s="29"/>
      <c r="E157" s="28"/>
      <c r="F157" s="30"/>
      <c r="G157" s="31"/>
      <c r="H157" s="28"/>
    </row>
    <row r="158" spans="3:8" x14ac:dyDescent="0.25">
      <c r="C158" s="28"/>
      <c r="D158" s="29"/>
      <c r="E158" s="28"/>
      <c r="F158" s="30"/>
      <c r="G158" s="31"/>
      <c r="H158" s="28"/>
    </row>
    <row r="159" spans="3:8" x14ac:dyDescent="0.25">
      <c r="C159" s="28"/>
      <c r="D159" s="29"/>
      <c r="E159" s="28"/>
      <c r="F159" s="30"/>
      <c r="G159" s="31"/>
      <c r="H159" s="28"/>
    </row>
    <row r="160" spans="3:8" x14ac:dyDescent="0.25">
      <c r="C160" s="28"/>
      <c r="D160" s="29"/>
      <c r="E160" s="28"/>
      <c r="F160" s="30"/>
      <c r="G160" s="31"/>
      <c r="H160" s="28"/>
    </row>
    <row r="161" spans="3:8" x14ac:dyDescent="0.25">
      <c r="C161" s="28"/>
      <c r="D161" s="29"/>
      <c r="E161" s="28"/>
      <c r="F161" s="30"/>
      <c r="G161" s="31"/>
      <c r="H161" s="28"/>
    </row>
    <row r="162" spans="3:8" x14ac:dyDescent="0.25">
      <c r="C162" s="28"/>
      <c r="D162" s="29"/>
      <c r="E162" s="28"/>
      <c r="F162" s="30"/>
      <c r="G162" s="31"/>
      <c r="H162" s="28"/>
    </row>
    <row r="163" spans="3:8" x14ac:dyDescent="0.25">
      <c r="C163" s="28"/>
      <c r="D163" s="29"/>
      <c r="E163" s="28"/>
      <c r="F163" s="30"/>
      <c r="G163" s="31"/>
      <c r="H163" s="28"/>
    </row>
    <row r="164" spans="3:8" x14ac:dyDescent="0.25">
      <c r="C164" s="28"/>
      <c r="D164" s="29"/>
      <c r="E164" s="28"/>
      <c r="F164" s="30"/>
      <c r="G164" s="31"/>
      <c r="H164" s="28"/>
    </row>
    <row r="165" spans="3:8" x14ac:dyDescent="0.25">
      <c r="C165" s="28"/>
      <c r="D165" s="29"/>
      <c r="E165" s="28"/>
      <c r="F165" s="30"/>
      <c r="G165" s="31"/>
      <c r="H165" s="28"/>
    </row>
    <row r="166" spans="3:8" x14ac:dyDescent="0.25">
      <c r="C166" s="28"/>
      <c r="D166" s="29"/>
      <c r="E166" s="28"/>
      <c r="F166" s="30"/>
      <c r="G166" s="31"/>
      <c r="H166" s="28"/>
    </row>
    <row r="167" spans="3:8" x14ac:dyDescent="0.25">
      <c r="C167" s="28"/>
      <c r="D167" s="29"/>
      <c r="E167" s="28"/>
      <c r="F167" s="30"/>
      <c r="G167" s="31"/>
      <c r="H167" s="28"/>
    </row>
    <row r="168" spans="3:8" x14ac:dyDescent="0.25">
      <c r="C168" s="28"/>
      <c r="D168" s="29"/>
      <c r="E168" s="28"/>
      <c r="F168" s="30"/>
      <c r="G168" s="31"/>
      <c r="H168" s="28"/>
    </row>
    <row r="169" spans="3:8" x14ac:dyDescent="0.25">
      <c r="C169" s="28"/>
      <c r="D169" s="29"/>
      <c r="E169" s="28"/>
      <c r="F169" s="30"/>
      <c r="G169" s="31"/>
      <c r="H169" s="28"/>
    </row>
    <row r="170" spans="3:8" x14ac:dyDescent="0.25">
      <c r="C170" s="28"/>
      <c r="D170" s="29"/>
      <c r="E170" s="28"/>
      <c r="F170" s="30"/>
      <c r="G170" s="31"/>
      <c r="H170" s="28"/>
    </row>
    <row r="171" spans="3:8" x14ac:dyDescent="0.25">
      <c r="C171" s="28"/>
      <c r="D171" s="29"/>
      <c r="E171" s="28"/>
      <c r="F171" s="30"/>
      <c r="G171" s="31"/>
      <c r="H171" s="28"/>
    </row>
    <row r="172" spans="3:8" x14ac:dyDescent="0.25">
      <c r="C172" s="28"/>
      <c r="D172" s="29"/>
      <c r="E172" s="28"/>
      <c r="F172" s="30"/>
      <c r="G172" s="31"/>
      <c r="H172" s="28"/>
    </row>
    <row r="173" spans="3:8" x14ac:dyDescent="0.25">
      <c r="C173" s="28"/>
      <c r="D173" s="29"/>
      <c r="E173" s="28"/>
      <c r="F173" s="30"/>
      <c r="G173" s="31"/>
      <c r="H173" s="28"/>
    </row>
    <row r="174" spans="3:8" x14ac:dyDescent="0.25">
      <c r="C174" s="28"/>
      <c r="D174" s="29"/>
      <c r="E174" s="28"/>
      <c r="F174" s="30"/>
      <c r="G174" s="31"/>
      <c r="H174" s="28"/>
    </row>
    <row r="175" spans="3:8" x14ac:dyDescent="0.25">
      <c r="C175" s="28"/>
      <c r="D175" s="29"/>
      <c r="E175" s="28"/>
      <c r="F175" s="30"/>
      <c r="G175" s="31"/>
      <c r="H175" s="28"/>
    </row>
    <row r="176" spans="3:8" x14ac:dyDescent="0.25">
      <c r="C176" s="28"/>
      <c r="D176" s="29"/>
      <c r="E176" s="28"/>
      <c r="F176" s="30"/>
      <c r="G176" s="31"/>
      <c r="H176" s="28"/>
    </row>
    <row r="177" spans="3:8" x14ac:dyDescent="0.25">
      <c r="C177" s="28"/>
      <c r="D177" s="29"/>
      <c r="E177" s="28"/>
      <c r="F177" s="30"/>
      <c r="G177" s="31"/>
      <c r="H177" s="28"/>
    </row>
    <row r="178" spans="3:8" x14ac:dyDescent="0.25">
      <c r="C178" s="28"/>
      <c r="D178" s="29"/>
      <c r="E178" s="28"/>
      <c r="F178" s="30"/>
      <c r="G178" s="31"/>
      <c r="H178" s="28"/>
    </row>
    <row r="179" spans="3:8" x14ac:dyDescent="0.25">
      <c r="C179" s="28"/>
      <c r="D179" s="29"/>
      <c r="E179" s="28"/>
      <c r="F179" s="30"/>
      <c r="G179" s="31"/>
      <c r="H179" s="28"/>
    </row>
    <row r="180" spans="3:8" x14ac:dyDescent="0.25">
      <c r="C180" s="28"/>
      <c r="D180" s="29"/>
      <c r="E180" s="28"/>
      <c r="F180" s="30"/>
      <c r="G180" s="31"/>
      <c r="H180" s="28"/>
    </row>
    <row r="181" spans="3:8" x14ac:dyDescent="0.25">
      <c r="C181" s="28"/>
      <c r="D181" s="29"/>
      <c r="E181" s="28"/>
      <c r="F181" s="30"/>
      <c r="G181" s="31"/>
      <c r="H181" s="28"/>
    </row>
    <row r="182" spans="3:8" x14ac:dyDescent="0.25">
      <c r="C182" s="28"/>
      <c r="D182" s="29"/>
      <c r="E182" s="28"/>
      <c r="F182" s="30"/>
      <c r="G182" s="31"/>
      <c r="H182" s="28"/>
    </row>
    <row r="183" spans="3:8" x14ac:dyDescent="0.25">
      <c r="C183" s="28"/>
      <c r="D183" s="29"/>
      <c r="E183" s="28"/>
      <c r="F183" s="30"/>
      <c r="G183" s="31"/>
      <c r="H183" s="28"/>
    </row>
    <row r="184" spans="3:8" x14ac:dyDescent="0.25">
      <c r="C184" s="28"/>
      <c r="D184" s="29"/>
      <c r="E184" s="28"/>
      <c r="F184" s="30"/>
      <c r="G184" s="31"/>
      <c r="H184" s="28"/>
    </row>
    <row r="185" spans="3:8" x14ac:dyDescent="0.25">
      <c r="C185" s="28"/>
      <c r="D185" s="29"/>
      <c r="E185" s="28"/>
      <c r="F185" s="30"/>
      <c r="G185" s="31"/>
      <c r="H185" s="28"/>
    </row>
    <row r="186" spans="3:8" x14ac:dyDescent="0.25">
      <c r="C186" s="28"/>
      <c r="D186" s="29"/>
      <c r="E186" s="28"/>
      <c r="F186" s="30"/>
      <c r="G186" s="31"/>
      <c r="H186" s="28"/>
    </row>
    <row r="187" spans="3:8" x14ac:dyDescent="0.25">
      <c r="C187" s="28"/>
      <c r="D187" s="29"/>
      <c r="E187" s="28"/>
      <c r="F187" s="30"/>
      <c r="G187" s="31"/>
      <c r="H187" s="28"/>
    </row>
    <row r="188" spans="3:8" x14ac:dyDescent="0.25">
      <c r="C188" s="28"/>
      <c r="D188" s="29"/>
      <c r="E188" s="28"/>
      <c r="F188" s="30"/>
      <c r="G188" s="31"/>
      <c r="H188" s="28"/>
    </row>
    <row r="189" spans="3:8" x14ac:dyDescent="0.25">
      <c r="C189" s="28"/>
      <c r="D189" s="29"/>
      <c r="E189" s="28"/>
      <c r="F189" s="30"/>
      <c r="G189" s="31"/>
      <c r="H189" s="28"/>
    </row>
    <row r="190" spans="3:8" x14ac:dyDescent="0.25">
      <c r="C190" s="28"/>
      <c r="D190" s="29"/>
      <c r="E190" s="28"/>
      <c r="F190" s="30"/>
      <c r="G190" s="31"/>
      <c r="H190" s="28"/>
    </row>
    <row r="191" spans="3:8" x14ac:dyDescent="0.25">
      <c r="C191" s="28"/>
      <c r="D191" s="29"/>
      <c r="E191" s="28"/>
      <c r="F191" s="30"/>
      <c r="G191" s="31"/>
      <c r="H191" s="28"/>
    </row>
    <row r="192" spans="3:8" x14ac:dyDescent="0.25">
      <c r="C192" s="28"/>
      <c r="D192" s="29"/>
      <c r="E192" s="28"/>
      <c r="F192" s="30"/>
      <c r="G192" s="31"/>
      <c r="H192" s="28"/>
    </row>
    <row r="193" spans="3:8" x14ac:dyDescent="0.25">
      <c r="C193" s="28"/>
      <c r="D193" s="29"/>
      <c r="E193" s="28"/>
      <c r="F193" s="30"/>
      <c r="G193" s="31"/>
      <c r="H193" s="28"/>
    </row>
    <row r="194" spans="3:8" x14ac:dyDescent="0.25">
      <c r="C194" s="28"/>
      <c r="D194" s="29"/>
      <c r="E194" s="28"/>
      <c r="F194" s="30"/>
      <c r="G194" s="31"/>
      <c r="H194" s="28"/>
    </row>
    <row r="195" spans="3:8" x14ac:dyDescent="0.25">
      <c r="C195" s="28"/>
      <c r="D195" s="29"/>
      <c r="E195" s="28"/>
      <c r="F195" s="30"/>
      <c r="G195" s="31"/>
      <c r="H195" s="28"/>
    </row>
    <row r="196" spans="3:8" x14ac:dyDescent="0.25">
      <c r="C196" s="28"/>
      <c r="D196" s="29"/>
      <c r="E196" s="28"/>
      <c r="F196" s="30"/>
      <c r="G196" s="31"/>
      <c r="H196" s="28"/>
    </row>
    <row r="197" spans="3:8" x14ac:dyDescent="0.25">
      <c r="C197" s="28"/>
      <c r="D197" s="29"/>
      <c r="E197" s="28"/>
      <c r="F197" s="30"/>
      <c r="G197" s="31"/>
      <c r="H197" s="28"/>
    </row>
    <row r="198" spans="3:8" x14ac:dyDescent="0.25">
      <c r="C198" s="28"/>
      <c r="D198" s="29"/>
      <c r="E198" s="28"/>
      <c r="F198" s="30"/>
      <c r="G198" s="31"/>
      <c r="H198" s="28"/>
    </row>
    <row r="199" spans="3:8" x14ac:dyDescent="0.25">
      <c r="C199" s="28"/>
      <c r="D199" s="29"/>
      <c r="E199" s="28"/>
      <c r="F199" s="30"/>
      <c r="G199" s="31"/>
      <c r="H199" s="28"/>
    </row>
    <row r="200" spans="3:8" x14ac:dyDescent="0.25">
      <c r="C200" s="28"/>
      <c r="D200" s="29"/>
      <c r="E200" s="28"/>
      <c r="F200" s="30"/>
      <c r="G200" s="31"/>
      <c r="H200" s="28"/>
    </row>
    <row r="201" spans="3:8" x14ac:dyDescent="0.25">
      <c r="C201" s="28"/>
      <c r="D201" s="29"/>
      <c r="E201" s="28"/>
      <c r="F201" s="30"/>
      <c r="G201" s="31"/>
      <c r="H201" s="28"/>
    </row>
    <row r="202" spans="3:8" x14ac:dyDescent="0.25">
      <c r="C202" s="28"/>
      <c r="D202" s="29"/>
      <c r="E202" s="28"/>
      <c r="F202" s="30"/>
      <c r="G202" s="31"/>
      <c r="H202" s="28"/>
    </row>
    <row r="203" spans="3:8" x14ac:dyDescent="0.25">
      <c r="C203" s="28"/>
      <c r="D203" s="29"/>
      <c r="E203" s="28"/>
      <c r="F203" s="30"/>
      <c r="G203" s="31"/>
      <c r="H203" s="28"/>
    </row>
    <row r="204" spans="3:8" x14ac:dyDescent="0.25">
      <c r="C204" s="28"/>
      <c r="D204" s="29"/>
      <c r="E204" s="28"/>
      <c r="F204" s="30"/>
      <c r="G204" s="31"/>
      <c r="H204" s="28"/>
    </row>
    <row r="205" spans="3:8" x14ac:dyDescent="0.25">
      <c r="C205" s="28"/>
      <c r="D205" s="29"/>
      <c r="E205" s="28"/>
      <c r="F205" s="30"/>
      <c r="G205" s="31"/>
      <c r="H205" s="28"/>
    </row>
    <row r="206" spans="3:8" x14ac:dyDescent="0.25">
      <c r="C206" s="28"/>
      <c r="D206" s="29"/>
      <c r="E206" s="28"/>
      <c r="F206" s="30"/>
      <c r="G206" s="31"/>
      <c r="H206" s="28"/>
    </row>
    <row r="207" spans="3:8" x14ac:dyDescent="0.25">
      <c r="C207" s="28"/>
      <c r="D207" s="29"/>
      <c r="E207" s="28"/>
      <c r="F207" s="30"/>
      <c r="G207" s="31"/>
      <c r="H207" s="28"/>
    </row>
    <row r="208" spans="3:8" x14ac:dyDescent="0.25">
      <c r="C208" s="28"/>
      <c r="D208" s="29"/>
      <c r="E208" s="28"/>
      <c r="F208" s="30"/>
      <c r="G208" s="31"/>
      <c r="H208" s="28"/>
    </row>
    <row r="209" spans="3:8" x14ac:dyDescent="0.25">
      <c r="C209" s="28"/>
      <c r="D209" s="29"/>
      <c r="E209" s="28"/>
      <c r="F209" s="30"/>
      <c r="G209" s="31"/>
      <c r="H209" s="28"/>
    </row>
    <row r="210" spans="3:8" x14ac:dyDescent="0.25">
      <c r="C210" s="28"/>
      <c r="D210" s="29"/>
      <c r="E210" s="28"/>
      <c r="F210" s="30"/>
      <c r="G210" s="31"/>
      <c r="H210" s="28"/>
    </row>
    <row r="211" spans="3:8" x14ac:dyDescent="0.25">
      <c r="C211" s="28"/>
      <c r="D211" s="29"/>
      <c r="E211" s="28"/>
      <c r="F211" s="30"/>
      <c r="G211" s="31"/>
      <c r="H211" s="28"/>
    </row>
    <row r="212" spans="3:8" x14ac:dyDescent="0.25">
      <c r="C212" s="28"/>
      <c r="D212" s="29"/>
      <c r="E212" s="28"/>
      <c r="F212" s="30"/>
      <c r="G212" s="31"/>
      <c r="H212" s="28"/>
    </row>
    <row r="213" spans="3:8" x14ac:dyDescent="0.25">
      <c r="C213" s="28"/>
      <c r="D213" s="29"/>
      <c r="E213" s="28"/>
      <c r="F213" s="30"/>
      <c r="G213" s="31"/>
      <c r="H213" s="28"/>
    </row>
    <row r="214" spans="3:8" x14ac:dyDescent="0.25">
      <c r="C214" s="28"/>
      <c r="D214" s="29"/>
      <c r="E214" s="28"/>
      <c r="F214" s="30"/>
      <c r="G214" s="31"/>
      <c r="H214" s="28"/>
    </row>
    <row r="215" spans="3:8" x14ac:dyDescent="0.25">
      <c r="C215" s="28"/>
      <c r="D215" s="29"/>
      <c r="E215" s="28"/>
      <c r="F215" s="30"/>
      <c r="G215" s="31"/>
      <c r="H215" s="28"/>
    </row>
    <row r="216" spans="3:8" x14ac:dyDescent="0.25">
      <c r="C216" s="28"/>
      <c r="D216" s="29"/>
      <c r="E216" s="28"/>
      <c r="F216" s="30"/>
      <c r="G216" s="31"/>
      <c r="H216" s="28"/>
    </row>
    <row r="217" spans="3:8" x14ac:dyDescent="0.25">
      <c r="C217" s="28"/>
      <c r="D217" s="29"/>
      <c r="E217" s="28"/>
      <c r="F217" s="30"/>
      <c r="G217" s="31"/>
      <c r="H217" s="28"/>
    </row>
    <row r="218" spans="3:8" x14ac:dyDescent="0.25">
      <c r="C218" s="28"/>
      <c r="D218" s="29"/>
      <c r="E218" s="28"/>
      <c r="F218" s="30"/>
      <c r="G218" s="31"/>
      <c r="H218" s="28"/>
    </row>
    <row r="219" spans="3:8" x14ac:dyDescent="0.25">
      <c r="C219" s="28"/>
      <c r="D219" s="29"/>
      <c r="E219" s="28"/>
      <c r="F219" s="30"/>
      <c r="G219" s="31"/>
      <c r="H219" s="28"/>
    </row>
    <row r="220" spans="3:8" x14ac:dyDescent="0.25">
      <c r="C220" s="28"/>
      <c r="D220" s="29"/>
      <c r="E220" s="28"/>
      <c r="F220" s="30"/>
      <c r="G220" s="31"/>
      <c r="H220" s="28"/>
    </row>
    <row r="221" spans="3:8" x14ac:dyDescent="0.25">
      <c r="C221" s="28"/>
      <c r="D221" s="29"/>
      <c r="E221" s="28"/>
      <c r="F221" s="30"/>
      <c r="G221" s="31"/>
      <c r="H221" s="28"/>
    </row>
    <row r="222" spans="3:8" x14ac:dyDescent="0.25">
      <c r="C222" s="28"/>
      <c r="D222" s="29"/>
      <c r="E222" s="28"/>
      <c r="F222" s="30"/>
      <c r="G222" s="31"/>
      <c r="H222" s="28"/>
    </row>
    <row r="223" spans="3:8" x14ac:dyDescent="0.25">
      <c r="C223" s="28"/>
      <c r="D223" s="29"/>
      <c r="E223" s="28"/>
      <c r="F223" s="30"/>
      <c r="G223" s="31"/>
      <c r="H223" s="28"/>
    </row>
    <row r="224" spans="3:8" x14ac:dyDescent="0.25">
      <c r="C224" s="28"/>
      <c r="D224" s="29"/>
      <c r="E224" s="28"/>
      <c r="F224" s="30"/>
      <c r="G224" s="31"/>
      <c r="H224" s="28"/>
    </row>
    <row r="225" spans="3:8" x14ac:dyDescent="0.25">
      <c r="C225" s="28"/>
      <c r="D225" s="29"/>
      <c r="E225" s="28"/>
      <c r="F225" s="30"/>
      <c r="G225" s="31"/>
      <c r="H225" s="28"/>
    </row>
    <row r="226" spans="3:8" x14ac:dyDescent="0.25">
      <c r="C226" s="28"/>
      <c r="D226" s="29"/>
      <c r="E226" s="28"/>
      <c r="F226" s="30"/>
      <c r="G226" s="31"/>
      <c r="H226" s="28"/>
    </row>
    <row r="227" spans="3:8" x14ac:dyDescent="0.25">
      <c r="C227" s="28"/>
      <c r="D227" s="29"/>
      <c r="E227" s="28"/>
      <c r="F227" s="30"/>
      <c r="G227" s="31"/>
      <c r="H227" s="28"/>
    </row>
    <row r="228" spans="3:8" x14ac:dyDescent="0.25">
      <c r="C228" s="28"/>
      <c r="D228" s="29"/>
      <c r="E228" s="28"/>
      <c r="F228" s="30"/>
      <c r="G228" s="31"/>
      <c r="H228" s="28"/>
    </row>
    <row r="229" spans="3:8" x14ac:dyDescent="0.25">
      <c r="C229" s="28"/>
      <c r="D229" s="29"/>
      <c r="E229" s="28"/>
      <c r="F229" s="30"/>
      <c r="G229" s="31"/>
      <c r="H229" s="28"/>
    </row>
    <row r="230" spans="3:8" x14ac:dyDescent="0.25">
      <c r="C230" s="28"/>
      <c r="D230" s="29"/>
      <c r="E230" s="28"/>
      <c r="F230" s="30"/>
      <c r="G230" s="31"/>
      <c r="H230" s="28"/>
    </row>
    <row r="231" spans="3:8" x14ac:dyDescent="0.25">
      <c r="C231" s="28"/>
      <c r="D231" s="29"/>
      <c r="E231" s="28"/>
      <c r="F231" s="30"/>
      <c r="G231" s="31"/>
      <c r="H231" s="28"/>
    </row>
    <row r="232" spans="3:8" x14ac:dyDescent="0.25">
      <c r="C232" s="28"/>
      <c r="D232" s="29"/>
      <c r="E232" s="28"/>
      <c r="F232" s="30"/>
      <c r="G232" s="31"/>
      <c r="H232" s="28"/>
    </row>
    <row r="233" spans="3:8" x14ac:dyDescent="0.25">
      <c r="C233" s="28"/>
      <c r="D233" s="29"/>
      <c r="E233" s="28"/>
      <c r="F233" s="30"/>
      <c r="G233" s="31"/>
      <c r="H233" s="28"/>
    </row>
    <row r="234" spans="3:8" x14ac:dyDescent="0.25">
      <c r="C234" s="28"/>
      <c r="D234" s="29"/>
      <c r="E234" s="28"/>
      <c r="F234" s="30"/>
      <c r="G234" s="31"/>
      <c r="H234" s="28"/>
    </row>
    <row r="235" spans="3:8" x14ac:dyDescent="0.25">
      <c r="C235" s="28"/>
      <c r="D235" s="29"/>
      <c r="E235" s="28"/>
      <c r="F235" s="30"/>
      <c r="G235" s="31"/>
      <c r="H235" s="28"/>
    </row>
    <row r="236" spans="3:8" x14ac:dyDescent="0.25">
      <c r="C236" s="28"/>
      <c r="D236" s="29"/>
      <c r="E236" s="28"/>
      <c r="F236" s="30"/>
      <c r="G236" s="31"/>
      <c r="H236" s="28"/>
    </row>
    <row r="237" spans="3:8" x14ac:dyDescent="0.25">
      <c r="C237" s="28"/>
      <c r="D237" s="29"/>
      <c r="E237" s="28"/>
      <c r="F237" s="30"/>
      <c r="G237" s="31"/>
      <c r="H237" s="28"/>
    </row>
    <row r="238" spans="3:8" x14ac:dyDescent="0.25">
      <c r="C238" s="28"/>
      <c r="D238" s="29"/>
      <c r="E238" s="28"/>
      <c r="F238" s="30"/>
      <c r="G238" s="31"/>
      <c r="H238" s="28"/>
    </row>
    <row r="239" spans="3:8" x14ac:dyDescent="0.25">
      <c r="C239" s="28"/>
      <c r="D239" s="29"/>
      <c r="E239" s="28"/>
      <c r="F239" s="30"/>
      <c r="G239" s="31"/>
      <c r="H239" s="28"/>
    </row>
    <row r="240" spans="3:8" x14ac:dyDescent="0.25">
      <c r="C240" s="28"/>
      <c r="D240" s="29"/>
      <c r="E240" s="28"/>
      <c r="F240" s="30"/>
      <c r="G240" s="31"/>
      <c r="H240" s="28"/>
    </row>
    <row r="241" spans="3:8" x14ac:dyDescent="0.25">
      <c r="C241" s="28"/>
      <c r="D241" s="29"/>
      <c r="E241" s="28"/>
      <c r="F241" s="30"/>
      <c r="G241" s="31"/>
      <c r="H241" s="28"/>
    </row>
    <row r="242" spans="3:8" x14ac:dyDescent="0.25">
      <c r="C242" s="28"/>
      <c r="D242" s="29"/>
      <c r="E242" s="28"/>
      <c r="F242" s="30"/>
      <c r="G242" s="31"/>
      <c r="H242" s="28"/>
    </row>
    <row r="243" spans="3:8" x14ac:dyDescent="0.25">
      <c r="C243" s="28"/>
      <c r="D243" s="29"/>
      <c r="E243" s="28"/>
      <c r="F243" s="30"/>
      <c r="G243" s="31"/>
      <c r="H243" s="28"/>
    </row>
    <row r="244" spans="3:8" x14ac:dyDescent="0.25">
      <c r="C244" s="28"/>
      <c r="D244" s="29"/>
      <c r="E244" s="28"/>
      <c r="F244" s="30"/>
      <c r="G244" s="31"/>
      <c r="H244" s="28"/>
    </row>
    <row r="245" spans="3:8" x14ac:dyDescent="0.25">
      <c r="C245" s="28"/>
      <c r="D245" s="29"/>
      <c r="E245" s="28"/>
      <c r="F245" s="30"/>
      <c r="G245" s="31"/>
      <c r="H245" s="28"/>
    </row>
    <row r="246" spans="3:8" x14ac:dyDescent="0.25">
      <c r="C246" s="28"/>
      <c r="D246" s="29"/>
      <c r="E246" s="28"/>
      <c r="F246" s="30"/>
      <c r="G246" s="31"/>
      <c r="H246" s="28"/>
    </row>
    <row r="247" spans="3:8" x14ac:dyDescent="0.25">
      <c r="C247" s="28"/>
      <c r="D247" s="29"/>
      <c r="E247" s="28"/>
      <c r="F247" s="30"/>
      <c r="G247" s="31"/>
      <c r="H247" s="28"/>
    </row>
    <row r="248" spans="3:8" x14ac:dyDescent="0.25">
      <c r="C248" s="28"/>
      <c r="D248" s="29"/>
      <c r="E248" s="28"/>
      <c r="F248" s="30"/>
      <c r="G248" s="31"/>
      <c r="H248" s="28"/>
    </row>
    <row r="249" spans="3:8" x14ac:dyDescent="0.25">
      <c r="C249" s="28"/>
      <c r="D249" s="29"/>
      <c r="E249" s="28"/>
      <c r="F249" s="30"/>
      <c r="G249" s="31"/>
      <c r="H249" s="28"/>
    </row>
    <row r="250" spans="3:8" x14ac:dyDescent="0.25">
      <c r="C250" s="28"/>
      <c r="D250" s="29"/>
      <c r="E250" s="28"/>
      <c r="F250" s="30"/>
      <c r="G250" s="31"/>
      <c r="H250" s="28"/>
    </row>
    <row r="251" spans="3:8" x14ac:dyDescent="0.25">
      <c r="C251" s="28"/>
      <c r="D251" s="29"/>
      <c r="E251" s="28"/>
      <c r="F251" s="30"/>
      <c r="G251" s="31"/>
      <c r="H251" s="28"/>
    </row>
    <row r="252" spans="3:8" x14ac:dyDescent="0.25">
      <c r="C252" s="28"/>
      <c r="D252" s="29"/>
      <c r="E252" s="28"/>
      <c r="F252" s="30"/>
      <c r="G252" s="31"/>
      <c r="H252" s="28"/>
    </row>
    <row r="253" spans="3:8" x14ac:dyDescent="0.25">
      <c r="C253" s="28"/>
      <c r="D253" s="29"/>
      <c r="E253" s="28"/>
      <c r="F253" s="30"/>
      <c r="G253" s="31"/>
      <c r="H253" s="28"/>
    </row>
    <row r="254" spans="3:8" x14ac:dyDescent="0.25">
      <c r="C254" s="28"/>
      <c r="D254" s="29"/>
      <c r="E254" s="28"/>
      <c r="F254" s="30"/>
      <c r="G254" s="31"/>
      <c r="H254" s="28"/>
    </row>
    <row r="255" spans="3:8" x14ac:dyDescent="0.25">
      <c r="C255" s="28"/>
      <c r="D255" s="29"/>
      <c r="E255" s="28"/>
      <c r="F255" s="30"/>
      <c r="G255" s="31"/>
      <c r="H255" s="28"/>
    </row>
    <row r="256" spans="3:8" x14ac:dyDescent="0.25">
      <c r="C256" s="28"/>
      <c r="D256" s="29"/>
      <c r="E256" s="28"/>
      <c r="F256" s="30"/>
      <c r="G256" s="31"/>
      <c r="H256" s="28"/>
    </row>
    <row r="257" spans="3:8" x14ac:dyDescent="0.25">
      <c r="C257" s="28"/>
      <c r="D257" s="29"/>
      <c r="E257" s="28"/>
      <c r="F257" s="30"/>
      <c r="G257" s="31"/>
      <c r="H257" s="28"/>
    </row>
    <row r="258" spans="3:8" x14ac:dyDescent="0.25">
      <c r="C258" s="28"/>
      <c r="D258" s="29"/>
      <c r="E258" s="28"/>
      <c r="F258" s="30"/>
      <c r="G258" s="31"/>
      <c r="H258" s="28"/>
    </row>
    <row r="259" spans="3:8" x14ac:dyDescent="0.25">
      <c r="C259" s="28"/>
      <c r="D259" s="28"/>
      <c r="E259" s="28"/>
      <c r="F259" s="30"/>
      <c r="G259" s="31"/>
      <c r="H259" s="28"/>
    </row>
    <row r="260" spans="3:8" x14ac:dyDescent="0.25">
      <c r="C260" s="28"/>
      <c r="D260" s="29"/>
      <c r="E260" s="28"/>
      <c r="F260" s="30"/>
      <c r="G260" s="31"/>
      <c r="H260" s="28"/>
    </row>
    <row r="261" spans="3:8" x14ac:dyDescent="0.25">
      <c r="C261" s="28"/>
      <c r="D261" s="29"/>
      <c r="E261" s="28"/>
      <c r="F261" s="30"/>
      <c r="G261" s="31"/>
      <c r="H261" s="28"/>
    </row>
    <row r="262" spans="3:8" x14ac:dyDescent="0.25">
      <c r="C262" s="28"/>
      <c r="D262" s="29"/>
      <c r="E262" s="28"/>
      <c r="F262" s="30"/>
      <c r="G262" s="31"/>
      <c r="H262" s="28"/>
    </row>
    <row r="263" spans="3:8" x14ac:dyDescent="0.25">
      <c r="C263" s="28"/>
      <c r="D263" s="29"/>
      <c r="E263" s="28"/>
      <c r="F263" s="30"/>
      <c r="G263" s="31"/>
      <c r="H263" s="28"/>
    </row>
    <row r="264" spans="3:8" x14ac:dyDescent="0.25">
      <c r="C264" s="28"/>
      <c r="D264" s="29"/>
      <c r="E264" s="28"/>
      <c r="F264" s="30"/>
      <c r="G264" s="31"/>
      <c r="H264" s="28"/>
    </row>
    <row r="265" spans="3:8" x14ac:dyDescent="0.25">
      <c r="C265" s="28"/>
      <c r="D265" s="29"/>
      <c r="E265" s="28"/>
      <c r="F265" s="30"/>
      <c r="G265" s="31"/>
      <c r="H265" s="28"/>
    </row>
    <row r="266" spans="3:8" x14ac:dyDescent="0.25">
      <c r="C266" s="28"/>
      <c r="D266" s="29"/>
      <c r="E266" s="28"/>
      <c r="F266" s="30"/>
      <c r="G266" s="31"/>
      <c r="H266" s="28"/>
    </row>
    <row r="267" spans="3:8" x14ac:dyDescent="0.25">
      <c r="C267" s="28"/>
      <c r="D267" s="29"/>
      <c r="E267" s="28"/>
      <c r="F267" s="30"/>
      <c r="G267" s="31"/>
      <c r="H267" s="28"/>
    </row>
    <row r="268" spans="3:8" x14ac:dyDescent="0.25">
      <c r="C268" s="28"/>
      <c r="D268" s="29"/>
      <c r="E268" s="28"/>
      <c r="F268" s="30"/>
      <c r="G268" s="31"/>
      <c r="H268" s="28"/>
    </row>
    <row r="269" spans="3:8" x14ac:dyDescent="0.25">
      <c r="C269" s="28"/>
      <c r="D269" s="29"/>
      <c r="E269" s="28"/>
      <c r="F269" s="30"/>
      <c r="G269" s="31"/>
      <c r="H269" s="28"/>
    </row>
    <row r="270" spans="3:8" x14ac:dyDescent="0.25">
      <c r="C270" s="28"/>
      <c r="D270" s="29"/>
      <c r="E270" s="28"/>
      <c r="F270" s="30"/>
      <c r="G270" s="31"/>
      <c r="H270" s="28"/>
    </row>
    <row r="271" spans="3:8" x14ac:dyDescent="0.25">
      <c r="C271" s="28"/>
      <c r="D271" s="29"/>
      <c r="E271" s="28"/>
      <c r="F271" s="30"/>
      <c r="G271" s="31"/>
      <c r="H271" s="28"/>
    </row>
    <row r="272" spans="3:8" x14ac:dyDescent="0.25">
      <c r="C272" s="28"/>
      <c r="D272" s="29"/>
      <c r="E272" s="28"/>
      <c r="F272" s="30"/>
      <c r="G272" s="31"/>
      <c r="H272" s="28"/>
    </row>
    <row r="273" spans="3:8" x14ac:dyDescent="0.25">
      <c r="C273" s="28"/>
      <c r="D273" s="29"/>
      <c r="E273" s="28"/>
      <c r="F273" s="30"/>
      <c r="G273" s="31"/>
      <c r="H273" s="28"/>
    </row>
    <row r="274" spans="3:8" x14ac:dyDescent="0.25">
      <c r="C274" s="28"/>
      <c r="D274" s="29"/>
      <c r="E274" s="28"/>
      <c r="F274" s="30"/>
      <c r="G274" s="31"/>
      <c r="H274" s="28"/>
    </row>
    <row r="275" spans="3:8" x14ac:dyDescent="0.25">
      <c r="C275" s="28"/>
      <c r="D275" s="29"/>
      <c r="E275" s="28"/>
      <c r="F275" s="30"/>
      <c r="G275" s="31"/>
      <c r="H275" s="28"/>
    </row>
    <row r="276" spans="3:8" x14ac:dyDescent="0.25">
      <c r="C276" s="28"/>
      <c r="D276" s="28"/>
      <c r="E276" s="28"/>
      <c r="F276" s="30"/>
      <c r="G276" s="31"/>
      <c r="H276" s="28"/>
    </row>
    <row r="277" spans="3:8" x14ac:dyDescent="0.25">
      <c r="C277" s="28"/>
      <c r="D277" s="29"/>
      <c r="E277" s="28"/>
      <c r="F277" s="30"/>
      <c r="G277" s="31"/>
      <c r="H277" s="28"/>
    </row>
    <row r="278" spans="3:8" x14ac:dyDescent="0.25">
      <c r="C278" s="28"/>
      <c r="D278" s="29"/>
      <c r="E278" s="28"/>
      <c r="F278" s="30"/>
      <c r="G278" s="31"/>
      <c r="H278" s="28"/>
    </row>
    <row r="279" spans="3:8" x14ac:dyDescent="0.25">
      <c r="C279" s="28"/>
      <c r="D279" s="29"/>
      <c r="E279" s="28"/>
      <c r="F279" s="30"/>
      <c r="G279" s="31"/>
      <c r="H279" s="28"/>
    </row>
    <row r="280" spans="3:8" x14ac:dyDescent="0.25">
      <c r="C280" s="28"/>
      <c r="D280" s="29"/>
      <c r="E280" s="28"/>
      <c r="F280" s="30"/>
      <c r="G280" s="31"/>
      <c r="H280" s="28"/>
    </row>
    <row r="281" spans="3:8" x14ac:dyDescent="0.25">
      <c r="C281" s="28"/>
      <c r="D281" s="29"/>
      <c r="E281" s="28"/>
      <c r="F281" s="30"/>
      <c r="G281" s="31"/>
      <c r="H281" s="28"/>
    </row>
    <row r="282" spans="3:8" x14ac:dyDescent="0.25">
      <c r="C282" s="28"/>
      <c r="D282" s="29"/>
      <c r="E282" s="28"/>
      <c r="F282" s="30"/>
      <c r="G282" s="31"/>
      <c r="H282" s="28"/>
    </row>
    <row r="283" spans="3:8" x14ac:dyDescent="0.25">
      <c r="C283" s="28"/>
      <c r="D283" s="29"/>
      <c r="E283" s="28"/>
      <c r="F283" s="30"/>
      <c r="G283" s="31"/>
      <c r="H283" s="28"/>
    </row>
    <row r="284" spans="3:8" x14ac:dyDescent="0.25">
      <c r="C284" s="28"/>
      <c r="D284" s="29"/>
      <c r="E284" s="28"/>
      <c r="F284" s="30"/>
      <c r="G284" s="31"/>
      <c r="H284" s="28"/>
    </row>
    <row r="285" spans="3:8" x14ac:dyDescent="0.25">
      <c r="C285" s="28"/>
      <c r="D285" s="29"/>
      <c r="E285" s="28"/>
      <c r="F285" s="30"/>
      <c r="G285" s="31"/>
      <c r="H285" s="28"/>
    </row>
    <row r="286" spans="3:8" x14ac:dyDescent="0.25">
      <c r="C286" s="28"/>
      <c r="D286" s="29"/>
      <c r="E286" s="28"/>
      <c r="F286" s="30"/>
      <c r="G286" s="31"/>
      <c r="H286" s="28"/>
    </row>
    <row r="287" spans="3:8" x14ac:dyDescent="0.25">
      <c r="C287" s="28"/>
      <c r="D287" s="29"/>
      <c r="E287" s="28"/>
      <c r="F287" s="30"/>
      <c r="G287" s="31"/>
      <c r="H287" s="28"/>
    </row>
    <row r="288" spans="3:8" x14ac:dyDescent="0.25">
      <c r="C288" s="28"/>
      <c r="D288" s="29"/>
      <c r="E288" s="28"/>
      <c r="F288" s="30"/>
      <c r="G288" s="31"/>
      <c r="H288" s="28"/>
    </row>
    <row r="289" spans="3:8" x14ac:dyDescent="0.25">
      <c r="C289" s="28"/>
      <c r="D289" s="29"/>
      <c r="E289" s="28"/>
      <c r="F289" s="30"/>
      <c r="G289" s="31"/>
      <c r="H289" s="28"/>
    </row>
    <row r="290" spans="3:8" x14ac:dyDescent="0.25">
      <c r="C290" s="28"/>
      <c r="D290" s="29"/>
      <c r="E290" s="28"/>
      <c r="F290" s="30"/>
      <c r="G290" s="31"/>
      <c r="H290" s="28"/>
    </row>
    <row r="291" spans="3:8" x14ac:dyDescent="0.25">
      <c r="C291" s="28"/>
      <c r="D291" s="29"/>
      <c r="E291" s="28"/>
      <c r="F291" s="30"/>
      <c r="G291" s="31"/>
      <c r="H291" s="28"/>
    </row>
    <row r="292" spans="3:8" x14ac:dyDescent="0.25">
      <c r="C292" s="28"/>
      <c r="D292" s="29"/>
      <c r="E292" s="28"/>
      <c r="F292" s="30"/>
      <c r="G292" s="31"/>
      <c r="H292" s="28"/>
    </row>
    <row r="293" spans="3:8" x14ac:dyDescent="0.25">
      <c r="C293" s="28"/>
      <c r="D293" s="29"/>
      <c r="E293" s="28"/>
      <c r="F293" s="30"/>
      <c r="G293" s="31"/>
      <c r="H293" s="28"/>
    </row>
    <row r="294" spans="3:8" x14ac:dyDescent="0.25">
      <c r="C294" s="28"/>
      <c r="D294" s="29"/>
      <c r="E294" s="28"/>
      <c r="F294" s="30"/>
      <c r="G294" s="31"/>
      <c r="H294" s="28"/>
    </row>
    <row r="295" spans="3:8" x14ac:dyDescent="0.25">
      <c r="C295" s="28"/>
      <c r="D295" s="29"/>
      <c r="E295" s="28"/>
      <c r="F295" s="30"/>
      <c r="G295" s="31"/>
      <c r="H295" s="28"/>
    </row>
    <row r="296" spans="3:8" x14ac:dyDescent="0.25">
      <c r="C296" s="28"/>
      <c r="D296" s="29"/>
      <c r="E296" s="28"/>
      <c r="F296" s="30"/>
      <c r="G296" s="31"/>
      <c r="H296" s="28"/>
    </row>
    <row r="297" spans="3:8" x14ac:dyDescent="0.25">
      <c r="C297" s="28"/>
      <c r="D297" s="29"/>
      <c r="E297" s="28"/>
      <c r="F297" s="30"/>
      <c r="G297" s="31"/>
      <c r="H297" s="28"/>
    </row>
    <row r="298" spans="3:8" x14ac:dyDescent="0.25">
      <c r="C298" s="28"/>
      <c r="D298" s="29"/>
      <c r="E298" s="28"/>
      <c r="F298" s="30"/>
      <c r="G298" s="31"/>
      <c r="H298" s="28"/>
    </row>
    <row r="299" spans="3:8" x14ac:dyDescent="0.25">
      <c r="C299" s="28"/>
      <c r="D299" s="29"/>
      <c r="E299" s="28"/>
      <c r="F299" s="30"/>
      <c r="G299" s="31"/>
      <c r="H299" s="28"/>
    </row>
    <row r="300" spans="3:8" x14ac:dyDescent="0.25">
      <c r="C300" s="28"/>
      <c r="D300" s="29"/>
      <c r="E300" s="28"/>
      <c r="F300" s="30"/>
      <c r="G300" s="31"/>
      <c r="H300" s="28"/>
    </row>
    <row r="301" spans="3:8" x14ac:dyDescent="0.25">
      <c r="C301" s="28"/>
      <c r="D301" s="29"/>
      <c r="E301" s="28"/>
      <c r="F301" s="30"/>
      <c r="G301" s="31"/>
      <c r="H301" s="28"/>
    </row>
    <row r="302" spans="3:8" x14ac:dyDescent="0.25">
      <c r="C302" s="28"/>
      <c r="D302" s="29"/>
      <c r="E302" s="28"/>
      <c r="F302" s="30"/>
      <c r="G302" s="31"/>
      <c r="H302" s="28"/>
    </row>
    <row r="303" spans="3:8" x14ac:dyDescent="0.25">
      <c r="C303" s="28"/>
      <c r="D303" s="29"/>
      <c r="E303" s="28"/>
      <c r="F303" s="30"/>
      <c r="G303" s="31"/>
      <c r="H303" s="28"/>
    </row>
    <row r="304" spans="3:8" x14ac:dyDescent="0.25">
      <c r="C304" s="28"/>
      <c r="D304" s="29"/>
      <c r="E304" s="28"/>
      <c r="F304" s="30"/>
      <c r="G304" s="31"/>
      <c r="H304" s="28"/>
    </row>
    <row r="305" spans="3:8" x14ac:dyDescent="0.25">
      <c r="C305" s="28"/>
      <c r="D305" s="29"/>
      <c r="E305" s="28"/>
      <c r="F305" s="30"/>
      <c r="G305" s="31"/>
      <c r="H305" s="28"/>
    </row>
    <row r="306" spans="3:8" x14ac:dyDescent="0.25">
      <c r="C306" s="28"/>
      <c r="D306" s="29"/>
      <c r="E306" s="28"/>
      <c r="F306" s="30"/>
      <c r="G306" s="31"/>
      <c r="H306" s="28"/>
    </row>
    <row r="307" spans="3:8" x14ac:dyDescent="0.25">
      <c r="C307" s="28"/>
      <c r="D307" s="29"/>
      <c r="E307" s="28"/>
      <c r="F307" s="30"/>
      <c r="G307" s="31"/>
      <c r="H307" s="28"/>
    </row>
    <row r="308" spans="3:8" x14ac:dyDescent="0.25">
      <c r="C308" s="28"/>
      <c r="D308" s="29"/>
      <c r="E308" s="28"/>
      <c r="F308" s="30"/>
      <c r="G308" s="31"/>
      <c r="H308" s="28"/>
    </row>
    <row r="309" spans="3:8" x14ac:dyDescent="0.25">
      <c r="C309" s="28"/>
      <c r="D309" s="29"/>
      <c r="E309" s="28"/>
      <c r="F309" s="30"/>
      <c r="G309" s="31"/>
      <c r="H309" s="28"/>
    </row>
    <row r="310" spans="3:8" x14ac:dyDescent="0.25">
      <c r="C310" s="28"/>
      <c r="D310" s="29"/>
      <c r="E310" s="28"/>
      <c r="F310" s="30"/>
      <c r="G310" s="31"/>
      <c r="H310" s="28"/>
    </row>
    <row r="311" spans="3:8" x14ac:dyDescent="0.25">
      <c r="C311" s="28"/>
      <c r="D311" s="29"/>
      <c r="E311" s="28"/>
      <c r="F311" s="30"/>
      <c r="G311" s="31"/>
      <c r="H311" s="28"/>
    </row>
    <row r="312" spans="3:8" x14ac:dyDescent="0.25">
      <c r="C312" s="28"/>
      <c r="D312" s="29"/>
      <c r="E312" s="28"/>
      <c r="F312" s="30"/>
      <c r="G312" s="31"/>
      <c r="H312" s="28"/>
    </row>
    <row r="313" spans="3:8" x14ac:dyDescent="0.25">
      <c r="C313" s="28"/>
      <c r="D313" s="29"/>
      <c r="E313" s="28"/>
      <c r="F313" s="30"/>
      <c r="G313" s="31"/>
      <c r="H313" s="28"/>
    </row>
    <row r="314" spans="3:8" x14ac:dyDescent="0.25">
      <c r="C314" s="28"/>
      <c r="D314" s="29"/>
      <c r="E314" s="28"/>
      <c r="F314" s="30"/>
      <c r="G314" s="31"/>
      <c r="H314" s="28"/>
    </row>
    <row r="315" spans="3:8" x14ac:dyDescent="0.25">
      <c r="C315" s="28"/>
      <c r="D315" s="29"/>
      <c r="E315" s="28"/>
      <c r="F315" s="30"/>
      <c r="G315" s="31"/>
      <c r="H315" s="28"/>
    </row>
    <row r="316" spans="3:8" x14ac:dyDescent="0.25">
      <c r="C316" s="28"/>
      <c r="D316" s="29"/>
      <c r="E316" s="28"/>
      <c r="F316" s="30"/>
      <c r="G316" s="31"/>
      <c r="H316" s="28"/>
    </row>
    <row r="317" spans="3:8" x14ac:dyDescent="0.25">
      <c r="C317" s="28"/>
      <c r="D317" s="29"/>
      <c r="E317" s="28"/>
      <c r="F317" s="30"/>
      <c r="G317" s="31"/>
      <c r="H317" s="28"/>
    </row>
    <row r="318" spans="3:8" x14ac:dyDescent="0.25">
      <c r="C318" s="28"/>
      <c r="D318" s="29"/>
      <c r="E318" s="28"/>
      <c r="F318" s="30"/>
      <c r="G318" s="31"/>
      <c r="H318" s="28"/>
    </row>
    <row r="319" spans="3:8" x14ac:dyDescent="0.25">
      <c r="C319" s="28"/>
      <c r="D319" s="29"/>
      <c r="E319" s="28"/>
      <c r="F319" s="30"/>
      <c r="G319" s="31"/>
      <c r="H319" s="28"/>
    </row>
    <row r="320" spans="3:8" x14ac:dyDescent="0.25">
      <c r="C320" s="28"/>
      <c r="D320" s="29"/>
      <c r="E320" s="28"/>
      <c r="F320" s="30"/>
      <c r="G320" s="31"/>
      <c r="H320" s="28"/>
    </row>
    <row r="321" spans="3:8" x14ac:dyDescent="0.25">
      <c r="C321" s="28"/>
      <c r="D321" s="29"/>
      <c r="E321" s="28"/>
      <c r="F321" s="30"/>
      <c r="G321" s="31"/>
      <c r="H321" s="28"/>
    </row>
    <row r="322" spans="3:8" x14ac:dyDescent="0.25">
      <c r="C322" s="28"/>
      <c r="D322" s="29"/>
      <c r="E322" s="28"/>
      <c r="F322" s="30"/>
      <c r="G322" s="31"/>
      <c r="H322" s="28"/>
    </row>
    <row r="323" spans="3:8" x14ac:dyDescent="0.25">
      <c r="C323" s="28"/>
      <c r="D323" s="29"/>
      <c r="E323" s="28"/>
      <c r="F323" s="30"/>
      <c r="G323" s="31"/>
      <c r="H323" s="28"/>
    </row>
    <row r="324" spans="3:8" x14ac:dyDescent="0.25">
      <c r="C324" s="28"/>
      <c r="D324" s="29"/>
      <c r="E324" s="28"/>
      <c r="F324" s="30"/>
      <c r="G324" s="31"/>
      <c r="H324" s="28"/>
    </row>
    <row r="325" spans="3:8" x14ac:dyDescent="0.25">
      <c r="C325" s="28"/>
      <c r="D325" s="29"/>
      <c r="E325" s="28"/>
      <c r="F325" s="30"/>
      <c r="G325" s="31"/>
      <c r="H325" s="28"/>
    </row>
    <row r="326" spans="3:8" x14ac:dyDescent="0.25">
      <c r="C326" s="28"/>
      <c r="D326" s="29"/>
      <c r="E326" s="28"/>
      <c r="F326" s="30"/>
      <c r="G326" s="31"/>
      <c r="H326" s="28"/>
    </row>
    <row r="327" spans="3:8" x14ac:dyDescent="0.25">
      <c r="C327" s="28"/>
      <c r="D327" s="29"/>
      <c r="E327" s="28"/>
      <c r="F327" s="30"/>
      <c r="G327" s="31"/>
      <c r="H327" s="28"/>
    </row>
    <row r="328" spans="3:8" x14ac:dyDescent="0.25">
      <c r="C328" s="28"/>
      <c r="D328" s="29"/>
      <c r="E328" s="28"/>
      <c r="F328" s="30"/>
      <c r="G328" s="31"/>
      <c r="H328" s="28"/>
    </row>
    <row r="329" spans="3:8" x14ac:dyDescent="0.25">
      <c r="C329" s="28"/>
      <c r="D329" s="29"/>
      <c r="E329" s="28"/>
      <c r="F329" s="30"/>
      <c r="G329" s="31"/>
      <c r="H329" s="28"/>
    </row>
    <row r="330" spans="3:8" x14ac:dyDescent="0.25">
      <c r="C330" s="28"/>
      <c r="D330" s="29"/>
      <c r="E330" s="28"/>
      <c r="F330" s="30"/>
      <c r="G330" s="31"/>
      <c r="H330" s="28"/>
    </row>
    <row r="331" spans="3:8" x14ac:dyDescent="0.25">
      <c r="C331" s="28"/>
      <c r="D331" s="29"/>
      <c r="E331" s="28"/>
      <c r="F331" s="30"/>
      <c r="G331" s="31"/>
      <c r="H331" s="28"/>
    </row>
    <row r="332" spans="3:8" x14ac:dyDescent="0.25">
      <c r="C332" s="28"/>
      <c r="D332" s="29"/>
      <c r="E332" s="28"/>
      <c r="F332" s="30"/>
      <c r="G332" s="31"/>
      <c r="H332" s="28"/>
    </row>
    <row r="333" spans="3:8" x14ac:dyDescent="0.25">
      <c r="C333" s="28"/>
      <c r="D333" s="29"/>
      <c r="E333" s="28"/>
      <c r="F333" s="30"/>
      <c r="G333" s="31"/>
      <c r="H333" s="28"/>
    </row>
    <row r="334" spans="3:8" x14ac:dyDescent="0.25">
      <c r="C334" s="28"/>
      <c r="D334" s="29"/>
      <c r="E334" s="28"/>
      <c r="F334" s="30"/>
      <c r="G334" s="31"/>
      <c r="H334" s="28"/>
    </row>
    <row r="335" spans="3:8" x14ac:dyDescent="0.25">
      <c r="C335" s="28"/>
      <c r="D335" s="29"/>
      <c r="E335" s="28"/>
      <c r="F335" s="30"/>
      <c r="G335" s="31"/>
      <c r="H335" s="28"/>
    </row>
    <row r="336" spans="3:8" x14ac:dyDescent="0.25">
      <c r="C336" s="28"/>
      <c r="D336" s="29"/>
      <c r="E336" s="28"/>
      <c r="F336" s="30"/>
      <c r="G336" s="31"/>
      <c r="H336" s="28"/>
    </row>
    <row r="337" spans="3:8" x14ac:dyDescent="0.25">
      <c r="C337" s="28"/>
      <c r="D337" s="29"/>
      <c r="E337" s="28"/>
      <c r="F337" s="30"/>
      <c r="G337" s="31"/>
      <c r="H337" s="28"/>
    </row>
    <row r="338" spans="3:8" x14ac:dyDescent="0.25">
      <c r="C338" s="28"/>
      <c r="D338" s="29"/>
      <c r="E338" s="28"/>
      <c r="F338" s="30"/>
      <c r="G338" s="31"/>
      <c r="H338" s="28"/>
    </row>
    <row r="339" spans="3:8" x14ac:dyDescent="0.25">
      <c r="C339" s="28"/>
      <c r="D339" s="29"/>
      <c r="E339" s="28"/>
      <c r="F339" s="30"/>
      <c r="G339" s="31"/>
      <c r="H339" s="28"/>
    </row>
    <row r="340" spans="3:8" x14ac:dyDescent="0.25">
      <c r="C340" s="28"/>
      <c r="D340" s="29"/>
      <c r="E340" s="28"/>
      <c r="F340" s="30"/>
      <c r="G340" s="31"/>
      <c r="H340" s="28"/>
    </row>
    <row r="341" spans="3:8" x14ac:dyDescent="0.25">
      <c r="C341" s="28"/>
      <c r="D341" s="28"/>
      <c r="E341" s="28"/>
      <c r="F341" s="28"/>
      <c r="G341" s="28"/>
      <c r="H341" s="28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Липецкэнерго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2012-06-14T10:31:18Z</cp:lastPrinted>
  <dcterms:created xsi:type="dcterms:W3CDTF">2010-04-23T14:29:34Z</dcterms:created>
  <dcterms:modified xsi:type="dcterms:W3CDTF">2013-03-29T10:02:11Z</dcterms:modified>
</cp:coreProperties>
</file>