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5480" windowHeight="11640" activeTab="0"/>
  </bookViews>
  <sheets>
    <sheet name="свод" sheetId="1" r:id="rId1"/>
    <sheet name="реестр заявок" sheetId="2" r:id="rId2"/>
    <sheet name="реестр закл.договоров" sheetId="3" r:id="rId3"/>
    <sheet name="реестр исп.договоров" sheetId="4" r:id="rId4"/>
  </sheets>
  <definedNames>
    <definedName name="_xlnm._FilterDatabase" localSheetId="2" hidden="1">'реестр закл.договоров'!$A$3:$H$100</definedName>
    <definedName name="_xlnm._FilterDatabase" localSheetId="1" hidden="1">'реестр заявок'!$A$4:$F$5</definedName>
    <definedName name="_xlnm._FilterDatabase" localSheetId="3" hidden="1">'реестр исп.договоров'!$B$3:$H$3</definedName>
  </definedNames>
  <calcPr fullCalcOnLoad="1"/>
</workbook>
</file>

<file path=xl/sharedStrings.xml><?xml version="1.0" encoding="utf-8"?>
<sst xmlns="http://schemas.openxmlformats.org/spreadsheetml/2006/main" count="618" uniqueCount="199">
  <si>
    <t>Тамбовэнерго</t>
  </si>
  <si>
    <t>80122066/124</t>
  </si>
  <si>
    <t>80131207/158</t>
  </si>
  <si>
    <t>80134486/152</t>
  </si>
  <si>
    <t>80127733/126</t>
  </si>
  <si>
    <t>80132721/163</t>
  </si>
  <si>
    <t>40048816</t>
  </si>
  <si>
    <t>40031145</t>
  </si>
  <si>
    <t xml:space="preserve">Information on the activity of the branch of IDGC of Centre, JSC - "Tambovenergo" on technological connection for May 2010  </t>
  </si>
  <si>
    <t>Branch of IDGC of Centre, JSC</t>
  </si>
  <si>
    <t>Number of applications</t>
  </si>
  <si>
    <t>Contracts concluded</t>
  </si>
  <si>
    <t>Contracts performed (signed Acts on TC)</t>
  </si>
  <si>
    <t>Cancelled applications</t>
  </si>
  <si>
    <t>applications</t>
  </si>
  <si>
    <t>MW</t>
  </si>
  <si>
    <t xml:space="preserve">contracts </t>
  </si>
  <si>
    <t>contracts</t>
  </si>
  <si>
    <t>Tambovenergo</t>
  </si>
  <si>
    <t>Total</t>
  </si>
  <si>
    <t>Item-by-item information on applications for TC for May 2010</t>
  </si>
  <si>
    <t>Branch</t>
  </si>
  <si>
    <t>No.</t>
  </si>
  <si>
    <t>Number of application</t>
  </si>
  <si>
    <t>Date of application dd/mm/yyyy</t>
  </si>
  <si>
    <t xml:space="preserve">Capacity, kW </t>
  </si>
  <si>
    <t>Item connection point (SS)</t>
  </si>
  <si>
    <t>SS 35/10kv "Timiryazevskaya"</t>
  </si>
  <si>
    <t>SS 110/6 kv "Tambovskaya No. 8"</t>
  </si>
  <si>
    <t>SS 110/6 kv "Tambovskaya No. 5"</t>
  </si>
  <si>
    <t>SS 35/10 kv «P. Prigorodnaya"</t>
  </si>
  <si>
    <t>SS 110/35/10 kv "Promyshlennaya"</t>
  </si>
  <si>
    <t>SS 110/6 "Tambovskaya No. 8"</t>
  </si>
  <si>
    <t>SS 110/35/10 kv "Tambovskaya No. 6"</t>
  </si>
  <si>
    <t>SS 110/35/10 kv "Komsomolskaya"</t>
  </si>
  <si>
    <t xml:space="preserve">SS 110/35/6 "Rasskazovskaya" </t>
  </si>
  <si>
    <t>SS 35/10 kv "P. Prigorodnaya"</t>
  </si>
  <si>
    <t>SS 35/10 kv "Tulinovskaya"</t>
  </si>
  <si>
    <t>SS 110/10 "M. Talinskaya"</t>
  </si>
  <si>
    <t>SS 110/10 kv "M. Talinskaya"</t>
  </si>
  <si>
    <t>SS 35/10 kv "Seleznyovskaya"</t>
  </si>
  <si>
    <t>SS 110/10 kv "N. Lyadinskaya"</t>
  </si>
  <si>
    <t>SS 110/35/10 kv "N. Lyadinskaya"</t>
  </si>
  <si>
    <t>SS 35/10 "P. Prigorodnaya"</t>
  </si>
  <si>
    <t>SS 110/35/10 "Promyshlennaya"</t>
  </si>
  <si>
    <t>SS 35/10 kv "Picherskaya"</t>
  </si>
  <si>
    <t xml:space="preserve">SS 110/35/10 "Tambovskaya No. 6" </t>
  </si>
  <si>
    <t xml:space="preserve">SS 110/6 "Tambovskaya No. 5" </t>
  </si>
  <si>
    <t>SS 35/10 kv P. Prigorodnaya</t>
  </si>
  <si>
    <t>SS 35/10 kv "Tatanovskaya"</t>
  </si>
  <si>
    <t>SS 110/6 kv "Tambovskasya No. 8"</t>
  </si>
  <si>
    <t>SS 110/35/6 kv "Rasskazovskaya"</t>
  </si>
  <si>
    <t>SS 110/35/10 kv "Timiryazevskaya"</t>
  </si>
  <si>
    <t>SS 35/10 kv "Chernyanskaya"</t>
  </si>
  <si>
    <t>SS 35/10 "Tulinovskaya"</t>
  </si>
  <si>
    <t>SS 110/35/10kv Tambovskaya No. 6</t>
  </si>
  <si>
    <t xml:space="preserve">Item-by-item information on concluded contracts for TC for May 2010 </t>
  </si>
  <si>
    <t>Number of the contract concluded</t>
  </si>
  <si>
    <t>Date of the contract dd/mm/yyyy</t>
  </si>
  <si>
    <t>Term of liabilities fulfillment                  ХХ months</t>
  </si>
  <si>
    <t>Maximum capacity, kW (including Existing in kW)</t>
  </si>
  <si>
    <t>Amount under the contract in Rubles net of VAT</t>
  </si>
  <si>
    <t>Item connection point (SS,OTL)</t>
  </si>
  <si>
    <t>Branch of IDGC of Centre - "Tambovenergo"</t>
  </si>
  <si>
    <t>SS 110/35/10 kv "Komsomolskaya", OTL-10 kv No. 6</t>
  </si>
  <si>
    <t>SS 35/10 kv "Tulinovskaya", OTL-10 kv No. 6</t>
  </si>
  <si>
    <t>SS 110/6 kv "Tambovskaya No. 8", OTL-6 kv No. 22</t>
  </si>
  <si>
    <t>SS 110/35/10 kv "Komsomolskaya", OTL-10 kv No. 9</t>
  </si>
  <si>
    <t>SS 110/35/10 kv "Komsomolskaya", OTL-10 kv No. 7</t>
  </si>
  <si>
    <t>SS 110/35/10 kv "Promyshlennaya", OTL-10 kv No. 10</t>
  </si>
  <si>
    <t>SS 110/35/10 kv "Komsomolskaya", OTL-10 kv No. 1</t>
  </si>
  <si>
    <t>SS 110/35/10 kv "Tambovskaya No. 6", OTL-10 kv No. 17</t>
  </si>
  <si>
    <t>SS 35/10 kv "Seleznevskaya", OTL-10 kv No. 12</t>
  </si>
  <si>
    <t>SS 35/10 kv "Seleznevskaya", OTL-10 kv No. 3</t>
  </si>
  <si>
    <t>SS 110/35/10 kv "Tambovskaya No. 6", OTL-10 kv No. 19</t>
  </si>
  <si>
    <t>SS 110/6 kv "Tambovskaya No. 5", OTL-6 kv No. 3</t>
  </si>
  <si>
    <t>SS 110/6 kv "Tambovskaya No.8", OTL-6 kv No. 22</t>
  </si>
  <si>
    <t>SS 35/10 kv "Chernyanskaya", OTL-10 kv No. 3</t>
  </si>
  <si>
    <t>SS 35/10 kv "Timiryazevskaya", OTL-10 kv No. 4</t>
  </si>
  <si>
    <t>SS 35/10 kv "Timiryazevskaya", OTL-10 kv No. 5</t>
  </si>
  <si>
    <t>SS 110/6 kv "Tambovskaya No. 5", OTL-6 kv No. 19</t>
  </si>
  <si>
    <t>SS 35/10 kv "P. Prigorodnaya", OTL-10 kv No. 2</t>
  </si>
  <si>
    <t xml:space="preserve">SS 110/6 "Tambovskaya No. 8", F 6 kv No. 22 </t>
  </si>
  <si>
    <t>SS 110/10 "M. Talinskaya" OTL-10 kv No. 3</t>
  </si>
  <si>
    <t>SS 110/10 kv "N. Lyadinskaya", OTL-10 kv No. 4</t>
  </si>
  <si>
    <t>SS 35/10 "P. Prigorodnaya", OTL-10 kv No. 2</t>
  </si>
  <si>
    <r>
      <t xml:space="preserve">Cost of technological connection service performed by IDGC under this Contract </t>
    </r>
    <r>
      <rPr>
        <sz val="12"/>
        <color indexed="8"/>
        <rFont val="Calibri"/>
        <family val="2"/>
      </rPr>
      <t>is fixed pursuant to individual project according to the resolution of the authorized body of the executive power in the field of the state tariff regulation, as of the date of the report formation is not fixed</t>
    </r>
    <r>
      <rPr>
        <b/>
        <sz val="12"/>
        <color indexed="8"/>
        <rFont val="Calibri"/>
        <family val="2"/>
      </rPr>
      <t>.</t>
    </r>
  </si>
  <si>
    <t xml:space="preserve"> SS 110/35/10 "Mordovskaya", OTL 10 kv No. 12,  PTS 10/0,4 kv No. 3079, OTL-0,4 kv No. 2, support No. 1-05/1.</t>
  </si>
  <si>
    <t xml:space="preserve">SS 35/10 "Olshanskaya", OTL 10 kv No. 7, TS 10/0,4 kv No. 5335, OTL-0,4 kv No. 1, support No. 1-00/19, OTL-0,4 kv No. 1. </t>
  </si>
  <si>
    <t>SS 110/35/10 "Rzhaksinskaya", OTL 10 kv No. 8, TS 10/0,4 kv No. 6097 of 250 kvA capacity, OTL-0,4 kv No. 2, engineered support of OTL with insulated wires-0,4 kv.</t>
  </si>
  <si>
    <t xml:space="preserve">SS 35/10 "V. Vershinskaya",  OTL 10 kv No. 7, TS 10/0,4 kv No. 5469, OTL-0,4 kv No. 1, support No.1-00/19. </t>
  </si>
  <si>
    <t>SS 110/35/10 kv  Inzhavinskaya, OTL-10 kv feeder No. 10, TS No. I-106 (250 kvA), OTL-0,4kv  feeder No. 1, support No.3</t>
  </si>
  <si>
    <t>SS 110/35/10 "Zherdeevskaya",  OTL 10 kv No. 19, TS 10/0,4 kv No. 1173, OTL-0,4 kv No. 2, support No. 2-01/2</t>
  </si>
  <si>
    <t>Item-by-item information on the performed contracts for TC for May 2010</t>
  </si>
  <si>
    <t>Number of TC act</t>
  </si>
  <si>
    <t>Date of TC act dd/mm/yyyy</t>
  </si>
  <si>
    <t>Item connection point (SS) under TC act</t>
  </si>
  <si>
    <t>SS 110/35/10 kv Komsomolskaya</t>
  </si>
  <si>
    <t>SS 35/10 kv             "Seleznevskaya"</t>
  </si>
  <si>
    <t>SS 110/35/10 kv "Novolyadinskaya"</t>
  </si>
  <si>
    <t xml:space="preserve">SS 110/10 kv "M.Talinskaya" feeder 10 kv No. 1
TS 10/0,4 kv No. 2039 of 400 kvA capacity
</t>
  </si>
  <si>
    <t>SS 35/10 kv "Gorelskaya"</t>
  </si>
  <si>
    <t>SS 110/6 kv "Tambovskaya No. 8", OTL-6 kv No. 22, PTS 6/0,4 kv No. 2075 of 160 kvA capacity</t>
  </si>
  <si>
    <t>SS 35/10 kv "Chernyanovskaya"</t>
  </si>
  <si>
    <t>SS 35/10 kv "Picherskaya'</t>
  </si>
  <si>
    <t>SS 35/10 Rybinskaya F1 PTS116а</t>
  </si>
  <si>
    <t>SS 35/10 kv Umetskaya, OTL -10 kv feeder No. 2, TS No. U-155  (250 kvA), OTL-0,4 kv feeder No. 2      support No. 34</t>
  </si>
  <si>
    <t>SS 110/35/10 kv Kirsanovskaya, OTL-10 kv feeder No. 16, TS No. K-065( 100kvA) , OTL-0,4kv feeder No. 2, support No. 7</t>
  </si>
  <si>
    <t>SS 35/10 kv  Gavrilovskaya, OTL-10 kv  feeder No.7, TS No. G-038(100 kvA), OTL-0,4 kv feeder No. 1, support No. 16</t>
  </si>
  <si>
    <t>SS 110/35/10 kv Kirsanovskaya, OTL-10 kv feeder No. 16, TS No. K-065( 100kvA) , OTL-0,4kv feeder No. 1, support No. 46</t>
  </si>
  <si>
    <t>SS 110/35/10 kv  Izhavinskaya, OTL-10 kv feeder No.  5, TS No. I-057 (250 kvA), OTL-0,4 kv feeder No. 3, existing OTL with insulated wires-0.4 kv laid along the wall of building from support No. 166</t>
  </si>
  <si>
    <t>SS 110/6 kv "Tambovskaya No.8"</t>
  </si>
  <si>
    <t>SS 35/10 kv "P.Prigorodnaya"</t>
  </si>
  <si>
    <t>SS 35/10 Piterskaya</t>
  </si>
  <si>
    <t>SS 35/10 Morshanskaya</t>
  </si>
  <si>
    <t>SS 110/35/10 Grazhdanovskaya, SS 35/10 Kurovshchinskaya</t>
  </si>
  <si>
    <t>SS 35/10 Kulevatovskaya</t>
  </si>
  <si>
    <t>SS 35/10 Agropromovskaya</t>
  </si>
  <si>
    <t>SS 35/10 Kryukovskaya</t>
  </si>
  <si>
    <t>SS 35/10 Kyorshinskaya</t>
  </si>
  <si>
    <t>SS 11035/10 kv Staroyuryevskaya</t>
  </si>
  <si>
    <t xml:space="preserve">SS-35/10 kv Zhidilovskaya, </t>
  </si>
  <si>
    <t>SS-35/10 kv Tarbeevskaya</t>
  </si>
  <si>
    <t>SS-35/10 kv Petrovskaya</t>
  </si>
  <si>
    <t>SS-110/35/10 kv Staroyuryevskaya</t>
  </si>
  <si>
    <t>SS-110/35/10 kv, OTL-10 kv No. 5</t>
  </si>
  <si>
    <t>SS-110/27,5/6/10 kv Pervomayskaya</t>
  </si>
  <si>
    <t>SS-35/10 kv Prigorodnaya</t>
  </si>
  <si>
    <t>SS-35/10 kv Ustyinskaya</t>
  </si>
  <si>
    <t>SS-35/10 kv Vyrubovskaya</t>
  </si>
  <si>
    <t>SS-35/10 kv Sitovskaya</t>
  </si>
  <si>
    <t>SS-35/10 kv Izosimovskaya</t>
  </si>
  <si>
    <t>SS 110/35/10 kv Inzhavinskaya</t>
  </si>
  <si>
    <t>SS 110/35/10 kv Kirsanovskaya</t>
  </si>
  <si>
    <t>SS 35/10 kv Balykleyskaya</t>
  </si>
  <si>
    <t>SS 35/10 kv Umetskaya</t>
  </si>
  <si>
    <t>SS 35/10 kv Irskaya</t>
  </si>
  <si>
    <t>SS 110/35/10 "Zherdevskaya"</t>
  </si>
  <si>
    <t>SS 35/10 "V.Vershinskaya"</t>
  </si>
  <si>
    <t>SS 110/35/10 "Rzhaksinskaya"</t>
  </si>
  <si>
    <t>SS 35/10 "Chernyaevskaya"</t>
  </si>
  <si>
    <t>SS 35/10 "Artemovskaya"</t>
  </si>
  <si>
    <t>SS 110/35/10 "Shpikulovskaya"</t>
  </si>
  <si>
    <t>SS 110/35/10 "Mordovskaya"</t>
  </si>
  <si>
    <t>SS 110/10 "Shpikulovskaya"</t>
  </si>
  <si>
    <t>SS 110/35/10 "Promyshlennaya", OTL-10 kv No. 10</t>
  </si>
  <si>
    <t>SS 110/6 "Tambovskaya No. 8", OTL-6 kv No. 22</t>
  </si>
  <si>
    <t>SS 35/10 kv "Aleksandrovskaya". , OTL-10 kv No.3</t>
  </si>
  <si>
    <t>SS 35/10 kv "Chernyanskaya", OTL-10 kv No. 5</t>
  </si>
  <si>
    <t>SS 110/10 kv "Spasskaya"</t>
  </si>
  <si>
    <t>SS 35/10 kv "Yaroslavskaya", OTL-10 kv No. 6</t>
  </si>
  <si>
    <t>SS 35/10 kv "Picherskaya",OTL-10 kv No. 3</t>
  </si>
  <si>
    <t>SS 35/10 kv "Tatanovskaya",OTL-10 kv No. 3</t>
  </si>
  <si>
    <t>SS 35/10 kv "P. Prigorodnaya",OTL-10 kv No. 4</t>
  </si>
  <si>
    <t>SS 35/10 kv "P. Prigorodnaya",OTL-10 kv No. 2</t>
  </si>
  <si>
    <t>SS 35/10 kv Nikitinskaya, OTL-10 kv feeder No. 7, TS No. I-183 (63 kvA), OTL-0,4kv feeder No. 1, support No. 17</t>
  </si>
  <si>
    <t>SS 35/10 kv Maryinskaya, OTL-10 kv feeder No. 5, TS No. K-155 (100 kvA), OTL-0,4kv feeder No. 1, support No. 2</t>
  </si>
  <si>
    <t>SS 110/35/10 kv Kirsanovskaya, OTL-10 kv feeder No. 11, TS No. K-003 (100 kvA), OTL-0,4kv feeder No. 2, support No. 16</t>
  </si>
  <si>
    <t>SS 110/35/10 kv Inzhavinskaya, OTL-10 kv feeder No. 2, TS No. I-013 (250 kvA), OTL-0,4kv feeder No. 2, support No. 31</t>
  </si>
  <si>
    <t>SS 110/35/10 kv Kirsanovskaya, OTL-10 kv feeder No. 11, TS No. I-014 (100 kvA), OTL-0,4kv feeder No. 3, support No. 12</t>
  </si>
  <si>
    <t>SS 35/10 kv Sokolovskaya, OTL-10 kv feeder No. 6, TS No. К-333  (400 kvA), OTL-0,4 kv feeder No. 1, support No. 12</t>
  </si>
  <si>
    <t>SS 110/35/10 kv Kirsanovskaya, OTL-10 kv feeder No. 11, TS No. К-001 (100 kvA), OTL-0,4kv feeder No. 3, support No. 12</t>
  </si>
  <si>
    <t>SS-110/35/10 Staroyuryevskaya</t>
  </si>
  <si>
    <t xml:space="preserve">SS 35/10 kv Kozmodemyanovskaya </t>
  </si>
  <si>
    <t>SS-110/35/10 kv Khmelevskaya</t>
  </si>
  <si>
    <t>SS 110/35/10 kv Nikiforovskaya</t>
  </si>
  <si>
    <t>SS 110/35/10 kv Khobotovskaya</t>
  </si>
  <si>
    <t>SS 35/10 kv Raninskaya</t>
  </si>
  <si>
    <t>SS 110/10 kv N. Arkhangelskaya</t>
  </si>
  <si>
    <t>SS 110/27,5/6/10 kv Pervomayskaya</t>
  </si>
  <si>
    <t>SS 35/10 kv Prigorodnaya</t>
  </si>
  <si>
    <t>SS-110/35/10 kv Khobotovskaya</t>
  </si>
  <si>
    <t>SS 110/35/10 kv Khmelevskaya</t>
  </si>
  <si>
    <t xml:space="preserve">SS 35/10 Rudovskaya, F7 </t>
  </si>
  <si>
    <t>SS 35/10 Piterskaya, F2, PTS 51 g</t>
  </si>
  <si>
    <t>SS 35/10 Morshanskaya, F17, PTS 24m</t>
  </si>
  <si>
    <t>SS 35/10 Morshanskaya, F17, PTS 18m</t>
  </si>
  <si>
    <t>SS 35/10 Morshanskaya, F 13, PTS 8 m</t>
  </si>
  <si>
    <t>SS 35/10 Kulevatovskaya F4 PTS 65k</t>
  </si>
  <si>
    <t>SS 35/10 Morshanskaya F1 PTS 172m</t>
  </si>
  <si>
    <t>SS 35/10 "Piterskaya", f.5, PTS 37g/100</t>
  </si>
  <si>
    <t>SS 35/10 Podlesnaya, F2, PTS 93s</t>
  </si>
  <si>
    <t>SS 35/10 Morshanskaya, f.17 PTS 24m/160</t>
  </si>
  <si>
    <t>SS 35/10 Morshanskaya, f.14</t>
  </si>
  <si>
    <t>SS 35/10 Bondarskaya, f.4, PTS 093B</t>
  </si>
  <si>
    <t>SS 35/10 Bondarskaya, f.4, PTS 08B/100</t>
  </si>
  <si>
    <t>SS 35/10 kv Glazkovskaya</t>
  </si>
  <si>
    <t>SS-110/10 kv N.Arkhangelskaya</t>
  </si>
  <si>
    <t>SS 35/10 kv Annenskaya, OTL-10 kv  feeder No. 5, TS No. G-217(160 kvA), OTL-0,4 kv feeder No. 1, support No. 11</t>
  </si>
  <si>
    <t>SS 35/10 kv Sokolovskaya, OTL-10 kv feeder No. 3, TS No. К-312 (250kvA), OTL-0,4 kv feeder No. 3, deadend support of HVL-0.4 kv</t>
  </si>
  <si>
    <t>SS 35/10 kv Maryinskaya,OTL -10 kv feeder No. 1,TS No. K-117  (100 kvA), OTL-0,4 kv feeder No.1      support No. 6</t>
  </si>
  <si>
    <t>SS 110/35/10 kv Zherdevskaya, OTL-10 kv f. No. 5,  PTS No. 1162/100 kvA, OTL 0,4 kv No. 2, support of OTL 0,4 kv No. 2-00/8.</t>
  </si>
  <si>
    <t>SS 35/10 kv "Kamenskaya", feeder 10 kv No. 1,  support No. 1-07/13</t>
  </si>
  <si>
    <t>SS 35/10 kv "Tr. Roslyayskaya", OTL 10 kv No. 5, support No. 5-05/6</t>
  </si>
  <si>
    <t>SS 110/35/10 kv "Muchkapskaya", OTL 10 kv No. 6, support No. 6-00/17</t>
  </si>
  <si>
    <t>SS 35/10 kv "Ivanovskaya", OTL-10 kv No. 1, TS 10/0,4 kv No.  3252 with capacity of 400 kvA, edadend support of engineered HVL-0,4 kv</t>
  </si>
  <si>
    <t>SS 35/10 Kulevatovskaya, f.1 PTS 1k/100</t>
  </si>
  <si>
    <t>SS 35/10 Kulevatovskaya, f.6 PTS 10k/100</t>
  </si>
  <si>
    <t>SS 35/10 Degtyanskaya F1 PTS 73d</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</si>
</sst>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
  </numFmts>
  <fonts count="46">
    <font>
      <sz val="11"/>
      <color theme="1"/>
      <name val="Calibri"/>
      <family val="2"/>
    </font>
    <font>
      <sz val="11"/>
      <color indexed="8"/>
      <name val="Calibri"/>
      <family val="2"/>
    </font>
    <font>
      <sz val="11"/>
      <name val="Arial"/>
      <family val="2"/>
    </font>
    <font>
      <sz val="11"/>
      <color indexed="8"/>
      <name val="Arial"/>
      <family val="2"/>
    </font>
    <font>
      <sz val="10"/>
      <name val="Arial Cyr"/>
      <family val="0"/>
    </font>
    <font>
      <b/>
      <sz val="11"/>
      <color indexed="9"/>
      <name val="Arial"/>
      <family val="2"/>
    </font>
    <font>
      <b/>
      <sz val="11"/>
      <color indexed="8"/>
      <name val="Arial"/>
      <family val="2"/>
    </font>
    <font>
      <sz val="10"/>
      <name val="Arial"/>
      <family val="2"/>
    </font>
    <font>
      <sz val="12"/>
      <color indexed="8"/>
      <name val="Calibri"/>
      <family val="2"/>
    </font>
    <font>
      <b/>
      <sz val="12"/>
      <color indexed="8"/>
      <name val="Calibri"/>
      <family val="2"/>
    </font>
    <font>
      <sz val="12"/>
      <name val="Calibri"/>
      <family val="2"/>
    </font>
    <font>
      <b/>
      <sz val="7"/>
      <color indexed="9"/>
      <name val="Arial"/>
      <family val="2"/>
    </font>
    <font>
      <b/>
      <sz val="10"/>
      <color indexed="9"/>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0"/>
        <bgColor indexed="64"/>
      </patternFill>
    </fill>
    <fill>
      <patternFill patternType="solid">
        <fgColor indexed="31"/>
        <bgColor indexed="64"/>
      </patternFill>
    </fill>
    <fill>
      <patternFill patternType="solid">
        <fgColor indexed="49"/>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style="medium"/>
      <right style="medium"/>
      <top style="medium"/>
      <bottom style="medium"/>
    </border>
    <border>
      <left style="thin"/>
      <right style="thin"/>
      <top style="thin"/>
      <bottom/>
    </border>
    <border>
      <left style="thin"/>
      <right style="thin"/>
      <top/>
      <bottom style="thin"/>
    </border>
    <border>
      <left style="medium"/>
      <right style="medium"/>
      <top style="medium"/>
      <bottom/>
    </border>
    <border>
      <left style="medium"/>
      <right style="medium"/>
      <top/>
      <bottom/>
    </border>
    <border>
      <left style="medium"/>
      <right style="medium"/>
      <top/>
      <bottom style="medium"/>
    </border>
  </borders>
  <cellStyleXfs count="12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32" borderId="0" applyNumberFormat="0" applyBorder="0" applyAlignment="0" applyProtection="0"/>
  </cellStyleXfs>
  <cellXfs count="127">
    <xf numFmtId="0" fontId="0" fillId="0" borderId="0" xfId="0" applyFont="1" applyAlignment="1">
      <alignment/>
    </xf>
    <xf numFmtId="0" fontId="2" fillId="0" borderId="0" xfId="0" applyFont="1" applyAlignment="1">
      <alignment/>
    </xf>
    <xf numFmtId="14" fontId="2" fillId="0" borderId="0" xfId="0" applyNumberFormat="1" applyFont="1" applyAlignment="1">
      <alignment/>
    </xf>
    <xf numFmtId="0" fontId="2" fillId="0" borderId="0" xfId="0" applyFont="1" applyAlignment="1">
      <alignment horizontal="center" vertical="center"/>
    </xf>
    <xf numFmtId="0" fontId="2" fillId="0" borderId="0" xfId="0" applyFont="1" applyAlignment="1">
      <alignment wrapText="1"/>
    </xf>
    <xf numFmtId="0" fontId="3" fillId="0" borderId="10" xfId="0" applyFont="1" applyBorder="1" applyAlignment="1">
      <alignment horizontal="center" vertical="center"/>
    </xf>
    <xf numFmtId="0" fontId="0" fillId="0" borderId="10" xfId="0" applyBorder="1" applyAlignment="1">
      <alignment/>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3" fillId="0" borderId="10" xfId="0" applyFont="1" applyBorder="1" applyAlignment="1">
      <alignment horizontal="center" vertical="center"/>
    </xf>
    <xf numFmtId="1" fontId="2" fillId="0" borderId="0" xfId="0" applyNumberFormat="1" applyFont="1" applyAlignment="1">
      <alignment/>
    </xf>
    <xf numFmtId="0" fontId="5" fillId="33" borderId="11" xfId="0" applyFont="1" applyFill="1" applyBorder="1" applyAlignment="1">
      <alignment horizontal="center" wrapText="1"/>
    </xf>
    <xf numFmtId="1" fontId="5" fillId="33" borderId="11" xfId="0" applyNumberFormat="1" applyFont="1" applyFill="1" applyBorder="1" applyAlignment="1">
      <alignment horizontal="center" wrapText="1"/>
    </xf>
    <xf numFmtId="0" fontId="3" fillId="0" borderId="11" xfId="0" applyFont="1" applyFill="1" applyBorder="1" applyAlignment="1">
      <alignment vertical="top"/>
    </xf>
    <xf numFmtId="0" fontId="6" fillId="34" borderId="11" xfId="0" applyFont="1" applyFill="1" applyBorder="1" applyAlignment="1">
      <alignment/>
    </xf>
    <xf numFmtId="4" fontId="2" fillId="34" borderId="11" xfId="0" applyNumberFormat="1" applyFont="1" applyFill="1" applyBorder="1" applyAlignment="1">
      <alignment horizontal="center" vertical="center"/>
    </xf>
    <xf numFmtId="0" fontId="2" fillId="35" borderId="10" xfId="0" applyFont="1" applyFill="1" applyBorder="1" applyAlignment="1">
      <alignment vertical="center" wrapText="1"/>
    </xf>
    <xf numFmtId="1" fontId="2" fillId="35" borderId="10" xfId="0" applyNumberFormat="1" applyFont="1" applyFill="1" applyBorder="1" applyAlignment="1">
      <alignment vertical="center" wrapText="1"/>
    </xf>
    <xf numFmtId="0" fontId="0" fillId="0" borderId="0" xfId="0" applyAlignment="1">
      <alignment wrapText="1"/>
    </xf>
    <xf numFmtId="0" fontId="2" fillId="35" borderId="10" xfId="0" applyFont="1" applyFill="1" applyBorder="1" applyAlignment="1">
      <alignment horizontal="center" vertical="center" wrapText="1"/>
    </xf>
    <xf numFmtId="0" fontId="0" fillId="0" borderId="10" xfId="0" applyBorder="1" applyAlignment="1">
      <alignment horizontal="center" vertical="center"/>
    </xf>
    <xf numFmtId="2" fontId="10" fillId="0" borderId="10" xfId="0" applyNumberFormat="1" applyFont="1" applyFill="1" applyBorder="1" applyAlignment="1">
      <alignment horizontal="center" vertical="center"/>
    </xf>
    <xf numFmtId="0" fontId="8" fillId="0" borderId="10" xfId="109" applyFont="1" applyFill="1" applyBorder="1" applyAlignment="1">
      <alignment horizontal="center" vertical="center" wrapText="1"/>
      <protection/>
    </xf>
    <xf numFmtId="0" fontId="10" fillId="0" borderId="10" xfId="0" applyFont="1" applyFill="1" applyBorder="1" applyAlignment="1">
      <alignment horizontal="center" vertical="center"/>
    </xf>
    <xf numFmtId="0" fontId="8" fillId="0" borderId="10" xfId="83" applyNumberFormat="1" applyFont="1" applyFill="1" applyBorder="1" applyAlignment="1">
      <alignment horizontal="center" vertical="center" wrapText="1"/>
      <protection/>
    </xf>
    <xf numFmtId="0" fontId="10" fillId="0" borderId="10" xfId="0" applyFont="1" applyFill="1" applyBorder="1" applyAlignment="1">
      <alignment horizontal="center" vertical="center" wrapText="1"/>
    </xf>
    <xf numFmtId="14" fontId="10" fillId="0" borderId="10" xfId="0" applyNumberFormat="1" applyFont="1" applyFill="1" applyBorder="1" applyAlignment="1">
      <alignment horizontal="center" vertical="center"/>
    </xf>
    <xf numFmtId="49" fontId="10" fillId="0" borderId="10" xfId="0" applyNumberFormat="1" applyFont="1" applyFill="1" applyBorder="1" applyAlignment="1">
      <alignment horizontal="center" vertical="center" wrapText="1"/>
    </xf>
    <xf numFmtId="0" fontId="10" fillId="0" borderId="10" xfId="83" applyNumberFormat="1" applyFont="1" applyFill="1" applyBorder="1" applyAlignment="1">
      <alignment horizontal="center" vertical="center" wrapText="1"/>
      <protection/>
    </xf>
    <xf numFmtId="0" fontId="10" fillId="0" borderId="10" xfId="0" applyNumberFormat="1" applyFont="1" applyFill="1" applyBorder="1" applyAlignment="1">
      <alignment horizontal="center" vertical="center" wrapText="1"/>
    </xf>
    <xf numFmtId="2" fontId="10" fillId="0" borderId="10" xfId="0" applyNumberFormat="1" applyFont="1" applyFill="1" applyBorder="1" applyAlignment="1">
      <alignment horizontal="center" vertical="center" wrapText="1"/>
    </xf>
    <xf numFmtId="14" fontId="10"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14" fontId="8" fillId="36" borderId="10" xfId="0" applyNumberFormat="1" applyFont="1" applyFill="1" applyBorder="1" applyAlignment="1">
      <alignment horizontal="center" vertical="center" wrapText="1"/>
    </xf>
    <xf numFmtId="1" fontId="8" fillId="36" borderId="10" xfId="0" applyNumberFormat="1" applyFont="1" applyFill="1" applyBorder="1" applyAlignment="1">
      <alignment horizontal="center" vertical="center" wrapText="1"/>
    </xf>
    <xf numFmtId="0" fontId="8" fillId="36" borderId="10" xfId="0" applyFont="1" applyFill="1" applyBorder="1" applyAlignment="1">
      <alignment horizontal="center" vertical="center" wrapText="1"/>
    </xf>
    <xf numFmtId="0" fontId="10" fillId="0" borderId="10" xfId="80" applyFont="1" applyFill="1" applyBorder="1" applyAlignment="1">
      <alignment horizontal="center" vertical="center"/>
      <protection/>
    </xf>
    <xf numFmtId="164" fontId="10" fillId="0" borderId="10" xfId="110" applyNumberFormat="1" applyFont="1" applyFill="1" applyBorder="1" applyAlignment="1">
      <alignment horizontal="center" vertical="center" wrapText="1"/>
      <protection/>
    </xf>
    <xf numFmtId="0" fontId="10" fillId="0" borderId="10" xfId="110" applyFont="1" applyFill="1" applyBorder="1" applyAlignment="1">
      <alignment horizontal="center" vertical="center" wrapText="1"/>
      <protection/>
    </xf>
    <xf numFmtId="14" fontId="10" fillId="0" borderId="10" xfId="80" applyNumberFormat="1" applyFont="1" applyFill="1" applyBorder="1" applyAlignment="1">
      <alignment horizontal="center" vertical="center"/>
      <protection/>
    </xf>
    <xf numFmtId="164" fontId="10" fillId="0" borderId="10" xfId="0" applyNumberFormat="1" applyFont="1" applyFill="1" applyBorder="1" applyAlignment="1">
      <alignment horizontal="center" vertical="center"/>
    </xf>
    <xf numFmtId="0" fontId="8" fillId="0" borderId="10" xfId="0" applyFont="1" applyFill="1" applyBorder="1" applyAlignment="1">
      <alignment horizontal="center" vertical="center" wrapText="1"/>
    </xf>
    <xf numFmtId="14" fontId="10" fillId="36" borderId="10" xfId="0" applyNumberFormat="1" applyFont="1" applyFill="1" applyBorder="1" applyAlignment="1">
      <alignment horizontal="center" vertical="center"/>
    </xf>
    <xf numFmtId="4" fontId="10" fillId="36" borderId="10" xfId="0" applyNumberFormat="1" applyFont="1" applyFill="1" applyBorder="1" applyAlignment="1" applyProtection="1">
      <alignment horizontal="center" vertical="center"/>
      <protection locked="0"/>
    </xf>
    <xf numFmtId="0" fontId="10" fillId="0" borderId="10" xfId="0" applyFont="1" applyBorder="1" applyAlignment="1">
      <alignment horizontal="center" vertical="center"/>
    </xf>
    <xf numFmtId="14" fontId="10" fillId="0" borderId="10" xfId="110" applyNumberFormat="1" applyFont="1" applyFill="1" applyBorder="1" applyAlignment="1">
      <alignment horizontal="center" vertical="center" wrapText="1"/>
      <protection/>
    </xf>
    <xf numFmtId="0" fontId="10" fillId="0" borderId="10" xfId="110" applyFont="1" applyFill="1" applyBorder="1" applyAlignment="1">
      <alignment horizontal="center" vertical="center"/>
      <protection/>
    </xf>
    <xf numFmtId="14" fontId="10" fillId="36" borderId="10" xfId="0" applyNumberFormat="1" applyFont="1" applyFill="1" applyBorder="1" applyAlignment="1">
      <alignment horizontal="center" vertical="center" wrapText="1"/>
    </xf>
    <xf numFmtId="1" fontId="10" fillId="36" borderId="10" xfId="0" applyNumberFormat="1" applyFont="1" applyFill="1" applyBorder="1" applyAlignment="1">
      <alignment horizontal="center" vertical="center" wrapText="1"/>
    </xf>
    <xf numFmtId="0" fontId="10" fillId="36" borderId="10" xfId="0" applyFont="1" applyFill="1" applyBorder="1" applyAlignment="1">
      <alignment horizontal="center" vertical="center" wrapText="1"/>
    </xf>
    <xf numFmtId="0" fontId="10" fillId="0" borderId="10" xfId="82" applyFont="1" applyFill="1" applyBorder="1" applyAlignment="1">
      <alignment horizontal="center" vertical="center" wrapText="1"/>
      <protection/>
    </xf>
    <xf numFmtId="0" fontId="10" fillId="0" borderId="10" xfId="82" applyFont="1" applyFill="1" applyBorder="1" applyAlignment="1">
      <alignment horizontal="center" vertical="center"/>
      <protection/>
    </xf>
    <xf numFmtId="0" fontId="10" fillId="0" borderId="10" xfId="71" applyFont="1" applyFill="1" applyBorder="1" applyAlignment="1">
      <alignment horizontal="center" vertical="center" wrapText="1"/>
      <protection/>
    </xf>
    <xf numFmtId="0" fontId="10" fillId="0" borderId="10" xfId="69" applyFont="1" applyFill="1" applyBorder="1" applyAlignment="1">
      <alignment horizontal="center" vertical="center" wrapText="1"/>
      <protection/>
    </xf>
    <xf numFmtId="0" fontId="10" fillId="0" borderId="10" xfId="70" applyFont="1" applyFill="1" applyBorder="1" applyAlignment="1">
      <alignment horizontal="center" vertical="center" wrapText="1"/>
      <protection/>
    </xf>
    <xf numFmtId="0" fontId="10" fillId="0" borderId="10" xfId="109" applyFont="1" applyFill="1" applyBorder="1" applyAlignment="1">
      <alignment horizontal="center" vertical="center" wrapText="1"/>
      <protection/>
    </xf>
    <xf numFmtId="0" fontId="10" fillId="0" borderId="10" xfId="0" applyFont="1" applyFill="1" applyBorder="1" applyAlignment="1" applyProtection="1">
      <alignment horizontal="center" vertical="center" wrapText="1"/>
      <protection locked="0"/>
    </xf>
    <xf numFmtId="0" fontId="10" fillId="0" borderId="10" xfId="0" applyNumberFormat="1" applyFont="1" applyFill="1" applyBorder="1" applyAlignment="1" applyProtection="1">
      <alignment horizontal="center" vertical="center" wrapText="1"/>
      <protection locked="0"/>
    </xf>
    <xf numFmtId="14" fontId="10" fillId="0" borderId="10" xfId="0" applyNumberFormat="1" applyFont="1" applyFill="1" applyBorder="1" applyAlignment="1" applyProtection="1">
      <alignment horizontal="center" vertical="center" wrapText="1"/>
      <protection locked="0"/>
    </xf>
    <xf numFmtId="49" fontId="10" fillId="0" borderId="10" xfId="0" applyNumberFormat="1" applyFont="1" applyFill="1" applyBorder="1" applyAlignment="1" applyProtection="1">
      <alignment horizontal="center" vertical="center" wrapText="1"/>
      <protection locked="0"/>
    </xf>
    <xf numFmtId="0" fontId="10" fillId="0" borderId="10" xfId="79" applyFont="1" applyFill="1" applyBorder="1" applyAlignment="1" applyProtection="1">
      <alignment horizontal="center" vertical="center" wrapText="1"/>
      <protection locked="0"/>
    </xf>
    <xf numFmtId="0" fontId="10" fillId="36" borderId="10" xfId="0" applyFont="1" applyFill="1" applyBorder="1" applyAlignment="1" applyProtection="1">
      <alignment horizontal="center" vertical="center" wrapText="1"/>
      <protection locked="0"/>
    </xf>
    <xf numFmtId="0" fontId="10" fillId="36" borderId="10" xfId="0" applyNumberFormat="1" applyFont="1" applyFill="1" applyBorder="1" applyAlignment="1" applyProtection="1">
      <alignment horizontal="center" vertical="center" wrapText="1"/>
      <protection locked="0"/>
    </xf>
    <xf numFmtId="14" fontId="10" fillId="36" borderId="10" xfId="0" applyNumberFormat="1" applyFont="1" applyFill="1" applyBorder="1" applyAlignment="1" applyProtection="1">
      <alignment horizontal="center" vertical="center" wrapText="1"/>
      <protection locked="0"/>
    </xf>
    <xf numFmtId="0" fontId="8" fillId="0" borderId="10" xfId="0" applyFont="1" applyBorder="1" applyAlignment="1">
      <alignment horizontal="center" vertical="center" wrapText="1"/>
    </xf>
    <xf numFmtId="0" fontId="8" fillId="0" borderId="10" xfId="89" applyFont="1" applyFill="1" applyBorder="1" applyAlignment="1">
      <alignment horizontal="center" vertical="center" wrapText="1"/>
      <protection/>
    </xf>
    <xf numFmtId="14" fontId="8" fillId="36" borderId="10" xfId="90" applyNumberFormat="1" applyFont="1" applyFill="1" applyBorder="1" applyAlignment="1">
      <alignment horizontal="center" vertical="center" wrapText="1"/>
      <protection/>
    </xf>
    <xf numFmtId="0" fontId="8" fillId="36" borderId="10" xfId="89" applyFont="1" applyFill="1" applyBorder="1" applyAlignment="1">
      <alignment horizontal="center" vertical="center" wrapText="1"/>
      <protection/>
    </xf>
    <xf numFmtId="14" fontId="8" fillId="0" borderId="10" xfId="0" applyNumberFormat="1"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vertical="center"/>
    </xf>
    <xf numFmtId="0" fontId="10" fillId="36" borderId="10" xfId="0" applyFont="1" applyFill="1" applyBorder="1" applyAlignment="1">
      <alignment horizontal="center" vertical="center"/>
    </xf>
    <xf numFmtId="0" fontId="8" fillId="36" borderId="10" xfId="0" applyFont="1" applyFill="1" applyBorder="1" applyAlignment="1">
      <alignment horizontal="center" vertical="center"/>
    </xf>
    <xf numFmtId="0" fontId="8" fillId="36" borderId="10" xfId="0" applyFont="1" applyFill="1" applyBorder="1" applyAlignment="1">
      <alignment horizontal="center" vertical="center"/>
    </xf>
    <xf numFmtId="0" fontId="8" fillId="36" borderId="10" xfId="110" applyFont="1" applyFill="1" applyBorder="1" applyAlignment="1">
      <alignment horizontal="center" vertical="center"/>
      <protection/>
    </xf>
    <xf numFmtId="0" fontId="8" fillId="36" borderId="10" xfId="110" applyFont="1" applyFill="1" applyBorder="1" applyAlignment="1">
      <alignment horizontal="center" vertical="center" wrapText="1"/>
      <protection/>
    </xf>
    <xf numFmtId="0" fontId="8" fillId="36" borderId="10" xfId="91" applyFont="1" applyFill="1" applyBorder="1" applyAlignment="1">
      <alignment horizontal="center" vertical="center" wrapText="1"/>
      <protection/>
    </xf>
    <xf numFmtId="14" fontId="8" fillId="36" borderId="10" xfId="93" applyNumberFormat="1" applyFont="1" applyFill="1" applyBorder="1" applyAlignment="1">
      <alignment horizontal="center" vertical="center" wrapText="1"/>
      <protection/>
    </xf>
    <xf numFmtId="0" fontId="8" fillId="36" borderId="10" xfId="92" applyFont="1" applyFill="1" applyBorder="1" applyAlignment="1">
      <alignment horizontal="center" vertical="center" wrapText="1"/>
      <protection/>
    </xf>
    <xf numFmtId="0" fontId="8" fillId="36" borderId="10" xfId="95" applyFont="1" applyFill="1" applyBorder="1" applyAlignment="1">
      <alignment horizontal="center" vertical="center" wrapText="1"/>
      <protection/>
    </xf>
    <xf numFmtId="14" fontId="8" fillId="36" borderId="10" xfId="96" applyNumberFormat="1" applyFont="1" applyFill="1" applyBorder="1" applyAlignment="1">
      <alignment horizontal="center" vertical="center" wrapText="1"/>
      <protection/>
    </xf>
    <xf numFmtId="0" fontId="8" fillId="36" borderId="10" xfId="94" applyFont="1" applyFill="1" applyBorder="1" applyAlignment="1">
      <alignment horizontal="center" vertical="center" wrapText="1"/>
      <protection/>
    </xf>
    <xf numFmtId="43" fontId="10" fillId="0" borderId="10" xfId="0" applyNumberFormat="1" applyFont="1" applyFill="1" applyBorder="1" applyAlignment="1">
      <alignment horizontal="center" vertical="center" wrapText="1"/>
    </xf>
    <xf numFmtId="2" fontId="0" fillId="0" borderId="0" xfId="0" applyNumberFormat="1" applyAlignment="1">
      <alignment/>
    </xf>
    <xf numFmtId="4" fontId="8" fillId="36" borderId="10" xfId="0" applyNumberFormat="1" applyFont="1" applyFill="1" applyBorder="1" applyAlignment="1" applyProtection="1">
      <alignment horizontal="center" vertical="center" wrapText="1"/>
      <protection locked="0"/>
    </xf>
    <xf numFmtId="0" fontId="10" fillId="0" borderId="10" xfId="0" applyFont="1" applyBorder="1" applyAlignment="1">
      <alignment horizontal="center" vertical="center" wrapText="1"/>
    </xf>
    <xf numFmtId="164" fontId="8" fillId="0" borderId="10" xfId="0" applyNumberFormat="1" applyFont="1" applyBorder="1" applyAlignment="1">
      <alignment horizontal="center" vertical="center" wrapText="1"/>
    </xf>
    <xf numFmtId="0" fontId="8" fillId="0" borderId="10" xfId="88" applyFont="1" applyFill="1" applyBorder="1" applyAlignment="1">
      <alignment horizontal="center" vertical="center" wrapText="1"/>
      <protection/>
    </xf>
    <xf numFmtId="0" fontId="10" fillId="0" borderId="10" xfId="80" applyFont="1" applyFill="1" applyBorder="1" applyAlignment="1">
      <alignment horizontal="center" vertical="center" wrapText="1"/>
      <protection/>
    </xf>
    <xf numFmtId="0" fontId="8" fillId="0" borderId="10" xfId="85" applyFont="1" applyFill="1" applyBorder="1" applyAlignment="1">
      <alignment horizontal="center" vertical="center" wrapText="1"/>
      <protection/>
    </xf>
    <xf numFmtId="164" fontId="10" fillId="0" borderId="10" xfId="0" applyNumberFormat="1" applyFont="1" applyFill="1" applyBorder="1" applyAlignment="1">
      <alignment horizontal="center" vertical="center" wrapText="1"/>
    </xf>
    <xf numFmtId="0" fontId="8" fillId="0" borderId="10" xfId="77" applyFont="1" applyFill="1" applyBorder="1" applyAlignment="1">
      <alignment horizontal="center" vertical="center" wrapText="1"/>
      <protection/>
    </xf>
    <xf numFmtId="14" fontId="10" fillId="0" borderId="12" xfId="0" applyNumberFormat="1" applyFont="1" applyFill="1" applyBorder="1" applyAlignment="1">
      <alignment horizontal="center" vertical="center" wrapText="1"/>
    </xf>
    <xf numFmtId="164" fontId="10" fillId="0" borderId="12" xfId="0" applyNumberFormat="1" applyFont="1" applyFill="1" applyBorder="1" applyAlignment="1">
      <alignment horizontal="center" vertical="center" wrapText="1"/>
    </xf>
    <xf numFmtId="14" fontId="10" fillId="0" borderId="13" xfId="0" applyNumberFormat="1" applyFont="1" applyFill="1" applyBorder="1" applyAlignment="1">
      <alignment horizontal="center" vertical="center" wrapText="1"/>
    </xf>
    <xf numFmtId="0" fontId="8" fillId="0" borderId="13" xfId="87" applyFont="1" applyFill="1" applyBorder="1" applyAlignment="1">
      <alignment horizontal="center" vertical="center" wrapText="1"/>
      <protection/>
    </xf>
    <xf numFmtId="0" fontId="8" fillId="0" borderId="10" xfId="87" applyFont="1" applyFill="1" applyBorder="1" applyAlignment="1">
      <alignment horizontal="center" vertical="center" wrapText="1"/>
      <protection/>
    </xf>
    <xf numFmtId="0" fontId="8" fillId="0" borderId="13" xfId="78" applyFont="1" applyFill="1" applyBorder="1" applyAlignment="1">
      <alignment horizontal="center" vertical="center" wrapText="1"/>
      <protection/>
    </xf>
    <xf numFmtId="4" fontId="8" fillId="0" borderId="10" xfId="0" applyNumberFormat="1" applyFont="1" applyFill="1" applyBorder="1" applyAlignment="1" applyProtection="1">
      <alignment horizontal="center" vertical="center" wrapText="1"/>
      <protection locked="0"/>
    </xf>
    <xf numFmtId="0" fontId="8" fillId="0" borderId="10" xfId="0" applyFont="1" applyFill="1" applyBorder="1" applyAlignment="1">
      <alignment horizontal="center" vertical="center" wrapText="1"/>
    </xf>
    <xf numFmtId="4" fontId="8" fillId="0" borderId="10" xfId="0" applyNumberFormat="1" applyFont="1" applyFill="1" applyBorder="1" applyAlignment="1" applyProtection="1">
      <alignment horizontal="center" vertical="center" wrapText="1"/>
      <protection locked="0"/>
    </xf>
    <xf numFmtId="0" fontId="10" fillId="0" borderId="10" xfId="0" applyFont="1" applyFill="1" applyBorder="1" applyAlignment="1">
      <alignment horizontal="center" vertical="center" wrapText="1" shrinkToFit="1"/>
    </xf>
    <xf numFmtId="0" fontId="10" fillId="0" borderId="10" xfId="0" applyFont="1" applyFill="1" applyBorder="1" applyAlignment="1" applyProtection="1">
      <alignment horizontal="center" vertical="center" wrapText="1" shrinkToFit="1"/>
      <protection locked="0"/>
    </xf>
    <xf numFmtId="14" fontId="10" fillId="0" borderId="10" xfId="0" applyNumberFormat="1" applyFont="1" applyFill="1" applyBorder="1" applyAlignment="1" applyProtection="1">
      <alignment horizontal="center" vertical="center" wrapText="1" shrinkToFit="1"/>
      <protection locked="0"/>
    </xf>
    <xf numFmtId="0" fontId="8" fillId="0" borderId="10" xfId="111" applyFont="1" applyFill="1" applyBorder="1" applyAlignment="1">
      <alignment horizontal="center" vertical="center" wrapText="1"/>
      <protection/>
    </xf>
    <xf numFmtId="2" fontId="8" fillId="0" borderId="10" xfId="111" applyNumberFormat="1" applyFont="1" applyFill="1" applyBorder="1" applyAlignment="1">
      <alignment horizontal="center" vertical="center" wrapText="1"/>
      <protection/>
    </xf>
    <xf numFmtId="0" fontId="8" fillId="0" borderId="0" xfId="0" applyFont="1" applyFill="1" applyAlignment="1">
      <alignment horizontal="center" vertical="center" wrapText="1"/>
    </xf>
    <xf numFmtId="0" fontId="8" fillId="0" borderId="0" xfId="0" applyFont="1" applyAlignment="1">
      <alignment horizontal="center" vertical="center" wrapText="1"/>
    </xf>
    <xf numFmtId="0" fontId="8" fillId="0" borderId="13" xfId="0" applyFont="1" applyFill="1" applyBorder="1" applyAlignment="1">
      <alignment horizontal="center" vertical="center" wrapText="1"/>
    </xf>
    <xf numFmtId="0" fontId="10" fillId="0" borderId="13" xfId="0" applyFont="1" applyFill="1" applyBorder="1" applyAlignment="1">
      <alignment horizontal="center" vertical="center" wrapText="1"/>
    </xf>
    <xf numFmtId="1" fontId="2" fillId="34" borderId="11" xfId="0" applyNumberFormat="1" applyFont="1" applyFill="1" applyBorder="1" applyAlignment="1">
      <alignment horizontal="center" vertical="center"/>
    </xf>
    <xf numFmtId="1" fontId="2" fillId="0" borderId="11" xfId="0" applyNumberFormat="1" applyFont="1" applyFill="1" applyBorder="1" applyAlignment="1">
      <alignment horizontal="center" vertical="center"/>
    </xf>
    <xf numFmtId="4" fontId="2" fillId="0" borderId="11" xfId="0" applyNumberFormat="1" applyFont="1" applyFill="1" applyBorder="1" applyAlignment="1">
      <alignment horizontal="center" vertical="center"/>
    </xf>
    <xf numFmtId="0" fontId="10" fillId="0" borderId="10" xfId="110" applyNumberFormat="1" applyFont="1" applyFill="1" applyBorder="1" applyAlignment="1">
      <alignment horizontal="center" vertical="center" wrapText="1"/>
      <protection/>
    </xf>
    <xf numFmtId="0" fontId="11" fillId="33" borderId="11" xfId="0" applyFont="1" applyFill="1" applyBorder="1" applyAlignment="1">
      <alignment horizontal="center" wrapText="1"/>
    </xf>
    <xf numFmtId="0" fontId="12" fillId="33" borderId="11" xfId="0" applyFont="1" applyFill="1" applyBorder="1" applyAlignment="1">
      <alignment horizontal="center" wrapText="1"/>
    </xf>
    <xf numFmtId="0" fontId="3" fillId="0" borderId="10" xfId="0" applyFont="1" applyBorder="1" applyAlignment="1">
      <alignment vertical="center"/>
    </xf>
    <xf numFmtId="0" fontId="5" fillId="33" borderId="11" xfId="0" applyFont="1" applyFill="1" applyBorder="1" applyAlignment="1">
      <alignment horizontal="center" wrapText="1"/>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6" xfId="0" applyFont="1" applyFill="1" applyBorder="1" applyAlignment="1">
      <alignment horizontal="center" vertical="center" wrapText="1"/>
    </xf>
    <xf numFmtId="1" fontId="5" fillId="33" borderId="11" xfId="0" applyNumberFormat="1" applyFont="1" applyFill="1" applyBorder="1" applyAlignment="1">
      <alignment horizontal="center" wrapText="1"/>
    </xf>
    <xf numFmtId="0" fontId="8" fillId="36" borderId="10" xfId="110" applyFont="1" applyFill="1" applyBorder="1" applyAlignment="1">
      <alignment horizontal="center" vertical="center" wrapText="1"/>
      <protection/>
    </xf>
    <xf numFmtId="0" fontId="8" fillId="36" borderId="10" xfId="0" applyFont="1" applyFill="1" applyBorder="1" applyAlignment="1">
      <alignment horizontal="center" vertical="center" wrapText="1"/>
    </xf>
    <xf numFmtId="0" fontId="8" fillId="36" borderId="10" xfId="109" applyFont="1" applyFill="1" applyBorder="1" applyAlignment="1">
      <alignment horizontal="center" vertical="center" wrapText="1"/>
      <protection/>
    </xf>
    <xf numFmtId="0" fontId="8" fillId="0" borderId="10" xfId="111" applyFont="1" applyFill="1" applyBorder="1" applyAlignment="1">
      <alignment horizontal="center" vertical="center" wrapText="1"/>
      <protection/>
    </xf>
    <xf numFmtId="0" fontId="8" fillId="0" borderId="10" xfId="109" applyFont="1" applyFill="1" applyBorder="1" applyAlignment="1">
      <alignment horizontal="center" vertical="center" wrapText="1"/>
      <protection/>
    </xf>
  </cellXfs>
  <cellStyles count="10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01" xfId="52"/>
    <cellStyle name="Обычный 102" xfId="53"/>
    <cellStyle name="Обычный 107" xfId="54"/>
    <cellStyle name="Обычный 108" xfId="55"/>
    <cellStyle name="Обычный 109" xfId="56"/>
    <cellStyle name="Обычный 110" xfId="57"/>
    <cellStyle name="Обычный 111" xfId="58"/>
    <cellStyle name="Обычный 112" xfId="59"/>
    <cellStyle name="Обычный 113" xfId="60"/>
    <cellStyle name="Обычный 114" xfId="61"/>
    <cellStyle name="Обычный 115" xfId="62"/>
    <cellStyle name="Обычный 116" xfId="63"/>
    <cellStyle name="Обычный 117" xfId="64"/>
    <cellStyle name="Обычный 118" xfId="65"/>
    <cellStyle name="Обычный 119" xfId="66"/>
    <cellStyle name="Обычный 120" xfId="67"/>
    <cellStyle name="Обычный 121" xfId="68"/>
    <cellStyle name="Обычный 125" xfId="69"/>
    <cellStyle name="Обычный 140" xfId="70"/>
    <cellStyle name="Обычный 142" xfId="71"/>
    <cellStyle name="Обычный 152" xfId="72"/>
    <cellStyle name="Обычный 159" xfId="73"/>
    <cellStyle name="Обычный 171" xfId="74"/>
    <cellStyle name="Обычный 189" xfId="75"/>
    <cellStyle name="Обычный 190" xfId="76"/>
    <cellStyle name="Обычный 192" xfId="77"/>
    <cellStyle name="Обычный 193" xfId="78"/>
    <cellStyle name="Обычный 2" xfId="79"/>
    <cellStyle name="Обычный 2 2" xfId="80"/>
    <cellStyle name="Обычный 2 2 2" xfId="81"/>
    <cellStyle name="Обычный 2 4" xfId="82"/>
    <cellStyle name="Обычный 2_Реестр заключенных договоров на технологическое присоединение" xfId="83"/>
    <cellStyle name="Обычный 200" xfId="84"/>
    <cellStyle name="Обычный 204" xfId="85"/>
    <cellStyle name="Обычный 206" xfId="86"/>
    <cellStyle name="Обычный 207" xfId="87"/>
    <cellStyle name="Обычный 218" xfId="88"/>
    <cellStyle name="Обычный 220" xfId="89"/>
    <cellStyle name="Обычный 222" xfId="90"/>
    <cellStyle name="Обычный 226" xfId="91"/>
    <cellStyle name="Обычный 235" xfId="92"/>
    <cellStyle name="Обычный 236" xfId="93"/>
    <cellStyle name="Обычный 242" xfId="94"/>
    <cellStyle name="Обычный 243" xfId="95"/>
    <cellStyle name="Обычный 244" xfId="96"/>
    <cellStyle name="Обычный 5" xfId="97"/>
    <cellStyle name="Обычный 5 2" xfId="98"/>
    <cellStyle name="Обычный 51" xfId="99"/>
    <cellStyle name="Обычный 52" xfId="100"/>
    <cellStyle name="Обычный 6" xfId="101"/>
    <cellStyle name="Обычный 6 2" xfId="102"/>
    <cellStyle name="Обычный 7" xfId="103"/>
    <cellStyle name="Обычный 7 2" xfId="104"/>
    <cellStyle name="Обычный 8" xfId="105"/>
    <cellStyle name="Обычный 85" xfId="106"/>
    <cellStyle name="Обычный 86" xfId="107"/>
    <cellStyle name="Обычный 9" xfId="108"/>
    <cellStyle name="Обычный_Реестр 1 КЭС" xfId="109"/>
    <cellStyle name="Обычный_Реестр 1 МЭС" xfId="110"/>
    <cellStyle name="Обычный_Реестр 1 МЭС 2" xfId="111"/>
    <cellStyle name="Плохой" xfId="112"/>
    <cellStyle name="Пояснение" xfId="113"/>
    <cellStyle name="Примечание" xfId="114"/>
    <cellStyle name="Percent" xfId="115"/>
    <cellStyle name="Связанная ячейка" xfId="116"/>
    <cellStyle name="Текст предупреждения" xfId="117"/>
    <cellStyle name="Comma" xfId="118"/>
    <cellStyle name="Comma [0]" xfId="119"/>
    <cellStyle name="Хороший" xfId="1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8"/>
  <sheetViews>
    <sheetView tabSelected="1" zoomScalePageLayoutView="0" workbookViewId="0" topLeftCell="A1">
      <selection activeCell="A4" sqref="A4:I6"/>
    </sheetView>
  </sheetViews>
  <sheetFormatPr defaultColWidth="9.140625" defaultRowHeight="15"/>
  <cols>
    <col min="1" max="1" width="18.57421875" style="0" customWidth="1"/>
    <col min="2" max="2" width="9.57421875" style="0" bestFit="1" customWidth="1"/>
    <col min="5" max="5" width="9.57421875" style="0" bestFit="1" customWidth="1"/>
    <col min="9" max="9" width="14.7109375" style="0" customWidth="1"/>
  </cols>
  <sheetData>
    <row r="2" spans="1:9" ht="15">
      <c r="A2" s="1" t="s">
        <v>8</v>
      </c>
      <c r="B2" s="1"/>
      <c r="C2" s="2"/>
      <c r="D2" s="1"/>
      <c r="E2" s="1"/>
      <c r="F2" s="1"/>
      <c r="G2" s="10"/>
      <c r="H2" s="1"/>
      <c r="I2" s="1"/>
    </row>
    <row r="3" spans="1:9" ht="15.75" thickBot="1">
      <c r="A3" s="1"/>
      <c r="B3" s="1"/>
      <c r="C3" s="2"/>
      <c r="D3" s="1"/>
      <c r="E3" s="1"/>
      <c r="F3" s="1"/>
      <c r="G3" s="10"/>
      <c r="H3" s="1"/>
      <c r="I3" s="1"/>
    </row>
    <row r="4" spans="1:9" ht="15.75" customHeight="1" thickBot="1">
      <c r="A4" s="118" t="s">
        <v>9</v>
      </c>
      <c r="B4" s="117" t="s">
        <v>10</v>
      </c>
      <c r="C4" s="117"/>
      <c r="D4" s="117" t="s">
        <v>11</v>
      </c>
      <c r="E4" s="117"/>
      <c r="F4" s="117" t="s">
        <v>12</v>
      </c>
      <c r="G4" s="121"/>
      <c r="H4" s="117" t="s">
        <v>13</v>
      </c>
      <c r="I4" s="117"/>
    </row>
    <row r="5" spans="1:9" ht="46.5" customHeight="1" thickBot="1">
      <c r="A5" s="119"/>
      <c r="B5" s="117"/>
      <c r="C5" s="117"/>
      <c r="D5" s="117"/>
      <c r="E5" s="117"/>
      <c r="F5" s="117"/>
      <c r="G5" s="121"/>
      <c r="H5" s="117"/>
      <c r="I5" s="117"/>
    </row>
    <row r="6" spans="1:9" ht="15.75" thickBot="1">
      <c r="A6" s="120"/>
      <c r="B6" s="114" t="s">
        <v>14</v>
      </c>
      <c r="C6" s="11" t="s">
        <v>15</v>
      </c>
      <c r="D6" s="115" t="s">
        <v>16</v>
      </c>
      <c r="E6" s="11" t="s">
        <v>15</v>
      </c>
      <c r="F6" s="115" t="s">
        <v>17</v>
      </c>
      <c r="G6" s="12" t="s">
        <v>15</v>
      </c>
      <c r="H6" s="114" t="s">
        <v>14</v>
      </c>
      <c r="I6" s="11" t="s">
        <v>15</v>
      </c>
    </row>
    <row r="7" spans="1:9" ht="15.75" thickBot="1">
      <c r="A7" s="13" t="s">
        <v>18</v>
      </c>
      <c r="B7" s="111">
        <v>120</v>
      </c>
      <c r="C7" s="112">
        <v>10.271</v>
      </c>
      <c r="D7" s="111">
        <v>95</v>
      </c>
      <c r="E7" s="112">
        <v>3.5904499999999997</v>
      </c>
      <c r="F7" s="111">
        <v>69</v>
      </c>
      <c r="G7" s="112">
        <v>0.821</v>
      </c>
      <c r="H7" s="111">
        <v>15</v>
      </c>
      <c r="I7" s="112">
        <v>0.478</v>
      </c>
    </row>
    <row r="8" spans="1:9" ht="15.75" thickBot="1">
      <c r="A8" s="14" t="s">
        <v>19</v>
      </c>
      <c r="B8" s="110">
        <v>120</v>
      </c>
      <c r="C8" s="15">
        <v>10.271</v>
      </c>
      <c r="D8" s="110">
        <v>95</v>
      </c>
      <c r="E8" s="15">
        <v>3.5904499999999997</v>
      </c>
      <c r="F8" s="110">
        <v>69</v>
      </c>
      <c r="G8" s="15">
        <v>0.821</v>
      </c>
      <c r="H8" s="110">
        <v>15</v>
      </c>
      <c r="I8" s="15">
        <v>0.478</v>
      </c>
    </row>
  </sheetData>
  <sheetProtection/>
  <mergeCells count="5">
    <mergeCell ref="H4:I5"/>
    <mergeCell ref="A4:A6"/>
    <mergeCell ref="B4:C5"/>
    <mergeCell ref="D4:E5"/>
    <mergeCell ref="F4:G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F124"/>
  <sheetViews>
    <sheetView zoomScalePageLayoutView="0" workbookViewId="0" topLeftCell="A1">
      <selection activeCell="E120" sqref="E120"/>
    </sheetView>
  </sheetViews>
  <sheetFormatPr defaultColWidth="9.140625" defaultRowHeight="15"/>
  <cols>
    <col min="1" max="1" width="20.8515625" style="0" customWidth="1"/>
    <col min="3" max="3" width="28.7109375" style="0" customWidth="1"/>
    <col min="4" max="4" width="20.57421875" style="0" customWidth="1"/>
    <col min="5" max="5" width="15.140625" style="0" customWidth="1"/>
    <col min="6" max="6" width="25.00390625" style="0" customWidth="1"/>
  </cols>
  <sheetData>
    <row r="2" spans="2:6" ht="15">
      <c r="B2" s="1" t="s">
        <v>20</v>
      </c>
      <c r="C2" s="1"/>
      <c r="D2" s="2"/>
      <c r="E2" s="3"/>
      <c r="F2" s="4"/>
    </row>
    <row r="3" spans="1:6" ht="30.75" customHeight="1">
      <c r="A3" s="5" t="s">
        <v>21</v>
      </c>
      <c r="B3" s="19" t="s">
        <v>22</v>
      </c>
      <c r="C3" s="19" t="s">
        <v>23</v>
      </c>
      <c r="D3" s="19" t="s">
        <v>24</v>
      </c>
      <c r="E3" s="19" t="s">
        <v>25</v>
      </c>
      <c r="F3" s="19" t="s">
        <v>26</v>
      </c>
    </row>
    <row r="4" spans="1:6" ht="15">
      <c r="A4" s="6"/>
      <c r="B4" s="7">
        <v>1</v>
      </c>
      <c r="C4" s="7">
        <v>2</v>
      </c>
      <c r="D4" s="7">
        <v>3</v>
      </c>
      <c r="E4" s="7">
        <v>4</v>
      </c>
      <c r="F4" s="8">
        <v>5</v>
      </c>
    </row>
    <row r="5" spans="1:6" ht="31.5">
      <c r="A5" s="72" t="s">
        <v>18</v>
      </c>
      <c r="B5" s="35">
        <v>1</v>
      </c>
      <c r="C5" s="73">
        <v>15051927</v>
      </c>
      <c r="D5" s="47">
        <v>40302</v>
      </c>
      <c r="E5" s="74">
        <v>5</v>
      </c>
      <c r="F5" s="49" t="s">
        <v>27</v>
      </c>
    </row>
    <row r="6" spans="1:6" ht="31.5">
      <c r="A6" s="72" t="s">
        <v>18</v>
      </c>
      <c r="B6" s="35">
        <v>2</v>
      </c>
      <c r="C6" s="73">
        <v>15051926</v>
      </c>
      <c r="D6" s="47">
        <v>40302</v>
      </c>
      <c r="E6" s="74">
        <v>8</v>
      </c>
      <c r="F6" s="49" t="s">
        <v>28</v>
      </c>
    </row>
    <row r="7" spans="1:6" ht="31.5">
      <c r="A7" s="72" t="s">
        <v>18</v>
      </c>
      <c r="B7" s="35">
        <v>3</v>
      </c>
      <c r="C7" s="73">
        <v>15051991</v>
      </c>
      <c r="D7" s="47">
        <v>40302</v>
      </c>
      <c r="E7" s="74">
        <v>5</v>
      </c>
      <c r="F7" s="49" t="s">
        <v>28</v>
      </c>
    </row>
    <row r="8" spans="1:6" ht="31.5">
      <c r="A8" s="72" t="s">
        <v>18</v>
      </c>
      <c r="B8" s="35">
        <v>4</v>
      </c>
      <c r="C8" s="73">
        <v>15052137</v>
      </c>
      <c r="D8" s="47">
        <v>40302</v>
      </c>
      <c r="E8" s="74">
        <v>5</v>
      </c>
      <c r="F8" s="49" t="s">
        <v>29</v>
      </c>
    </row>
    <row r="9" spans="1:6" ht="31.5">
      <c r="A9" s="72" t="s">
        <v>18</v>
      </c>
      <c r="B9" s="35">
        <v>5</v>
      </c>
      <c r="C9" s="73">
        <v>15052159</v>
      </c>
      <c r="D9" s="47">
        <v>40303</v>
      </c>
      <c r="E9" s="74">
        <v>5</v>
      </c>
      <c r="F9" s="49" t="s">
        <v>29</v>
      </c>
    </row>
    <row r="10" spans="1:6" ht="31.5">
      <c r="A10" s="72" t="s">
        <v>18</v>
      </c>
      <c r="B10" s="35">
        <v>6</v>
      </c>
      <c r="C10" s="73">
        <v>15052326</v>
      </c>
      <c r="D10" s="47">
        <v>40303</v>
      </c>
      <c r="E10" s="74">
        <v>2</v>
      </c>
      <c r="F10" s="49" t="s">
        <v>30</v>
      </c>
    </row>
    <row r="11" spans="1:6" ht="27.75" customHeight="1">
      <c r="A11" s="72" t="s">
        <v>18</v>
      </c>
      <c r="B11" s="35">
        <v>7</v>
      </c>
      <c r="C11" s="73">
        <v>15052316</v>
      </c>
      <c r="D11" s="47">
        <v>40303</v>
      </c>
      <c r="E11" s="74">
        <v>8</v>
      </c>
      <c r="F11" s="49" t="s">
        <v>31</v>
      </c>
    </row>
    <row r="12" spans="1:6" ht="31.5">
      <c r="A12" s="72" t="s">
        <v>18</v>
      </c>
      <c r="B12" s="35">
        <v>8</v>
      </c>
      <c r="C12" s="73">
        <v>15052321</v>
      </c>
      <c r="D12" s="47">
        <v>40303</v>
      </c>
      <c r="E12" s="74">
        <v>15</v>
      </c>
      <c r="F12" s="49" t="s">
        <v>32</v>
      </c>
    </row>
    <row r="13" spans="1:6" ht="31.5">
      <c r="A13" s="72" t="s">
        <v>18</v>
      </c>
      <c r="B13" s="35">
        <v>9</v>
      </c>
      <c r="C13" s="73">
        <v>15052486</v>
      </c>
      <c r="D13" s="47">
        <v>40303</v>
      </c>
      <c r="E13" s="74">
        <v>5</v>
      </c>
      <c r="F13" s="49" t="s">
        <v>28</v>
      </c>
    </row>
    <row r="14" spans="1:6" ht="31.5">
      <c r="A14" s="72" t="s">
        <v>18</v>
      </c>
      <c r="B14" s="35">
        <v>10</v>
      </c>
      <c r="C14" s="73">
        <v>15052523</v>
      </c>
      <c r="D14" s="47">
        <v>40303</v>
      </c>
      <c r="E14" s="74">
        <v>5</v>
      </c>
      <c r="F14" s="49" t="s">
        <v>31</v>
      </c>
    </row>
    <row r="15" spans="1:6" ht="31.5">
      <c r="A15" s="72" t="s">
        <v>18</v>
      </c>
      <c r="B15" s="35">
        <v>11</v>
      </c>
      <c r="C15" s="73">
        <v>15052612</v>
      </c>
      <c r="D15" s="47">
        <v>40304</v>
      </c>
      <c r="E15" s="74">
        <v>40</v>
      </c>
      <c r="F15" s="49" t="s">
        <v>33</v>
      </c>
    </row>
    <row r="16" spans="1:6" ht="31.5">
      <c r="A16" s="72" t="s">
        <v>18</v>
      </c>
      <c r="B16" s="35">
        <v>12</v>
      </c>
      <c r="C16" s="73">
        <v>15052706</v>
      </c>
      <c r="D16" s="47">
        <v>40304</v>
      </c>
      <c r="E16" s="74">
        <v>5</v>
      </c>
      <c r="F16" s="49" t="s">
        <v>31</v>
      </c>
    </row>
    <row r="17" spans="1:6" ht="31.5">
      <c r="A17" s="72" t="s">
        <v>18</v>
      </c>
      <c r="B17" s="35">
        <v>13</v>
      </c>
      <c r="C17" s="73">
        <v>15052739</v>
      </c>
      <c r="D17" s="47">
        <v>40304</v>
      </c>
      <c r="E17" s="74">
        <v>5</v>
      </c>
      <c r="F17" s="49" t="s">
        <v>28</v>
      </c>
    </row>
    <row r="18" spans="1:6" ht="31.5">
      <c r="A18" s="72" t="s">
        <v>18</v>
      </c>
      <c r="B18" s="35">
        <v>14</v>
      </c>
      <c r="C18" s="73">
        <v>15052798</v>
      </c>
      <c r="D18" s="47">
        <v>40304</v>
      </c>
      <c r="E18" s="74">
        <v>5</v>
      </c>
      <c r="F18" s="49" t="s">
        <v>34</v>
      </c>
    </row>
    <row r="19" spans="1:6" ht="31.5">
      <c r="A19" s="72" t="s">
        <v>18</v>
      </c>
      <c r="B19" s="35">
        <v>15</v>
      </c>
      <c r="C19" s="73">
        <v>15052697</v>
      </c>
      <c r="D19" s="47">
        <v>40304</v>
      </c>
      <c r="E19" s="74">
        <v>10</v>
      </c>
      <c r="F19" s="49" t="s">
        <v>34</v>
      </c>
    </row>
    <row r="20" spans="1:6" ht="31.5">
      <c r="A20" s="72" t="s">
        <v>18</v>
      </c>
      <c r="B20" s="35">
        <v>16</v>
      </c>
      <c r="C20" s="73">
        <v>15052849</v>
      </c>
      <c r="D20" s="47">
        <v>40304</v>
      </c>
      <c r="E20" s="74">
        <v>5</v>
      </c>
      <c r="F20" s="49" t="s">
        <v>35</v>
      </c>
    </row>
    <row r="21" spans="1:6" ht="31.5">
      <c r="A21" s="72" t="s">
        <v>18</v>
      </c>
      <c r="B21" s="35">
        <v>17</v>
      </c>
      <c r="C21" s="73">
        <v>15052953</v>
      </c>
      <c r="D21" s="47">
        <v>40304</v>
      </c>
      <c r="E21" s="74">
        <v>5</v>
      </c>
      <c r="F21" s="49" t="s">
        <v>36</v>
      </c>
    </row>
    <row r="22" spans="1:6" ht="31.5">
      <c r="A22" s="72" t="s">
        <v>18</v>
      </c>
      <c r="B22" s="35">
        <v>18</v>
      </c>
      <c r="C22" s="73">
        <v>15053259</v>
      </c>
      <c r="D22" s="47">
        <v>40305</v>
      </c>
      <c r="E22" s="74">
        <v>5</v>
      </c>
      <c r="F22" s="49" t="s">
        <v>32</v>
      </c>
    </row>
    <row r="23" spans="1:6" ht="31.5">
      <c r="A23" s="72" t="s">
        <v>18</v>
      </c>
      <c r="B23" s="35">
        <v>19</v>
      </c>
      <c r="C23" s="73">
        <v>15053324</v>
      </c>
      <c r="D23" s="47">
        <v>40305</v>
      </c>
      <c r="E23" s="74">
        <v>15</v>
      </c>
      <c r="F23" s="49" t="s">
        <v>29</v>
      </c>
    </row>
    <row r="24" spans="1:6" ht="31.5">
      <c r="A24" s="72" t="s">
        <v>18</v>
      </c>
      <c r="B24" s="35">
        <v>20</v>
      </c>
      <c r="C24" s="73">
        <v>15053348</v>
      </c>
      <c r="D24" s="47">
        <v>40305</v>
      </c>
      <c r="E24" s="74">
        <v>5</v>
      </c>
      <c r="F24" s="49" t="s">
        <v>34</v>
      </c>
    </row>
    <row r="25" spans="1:6" ht="31.5">
      <c r="A25" s="72" t="s">
        <v>18</v>
      </c>
      <c r="B25" s="35">
        <v>21</v>
      </c>
      <c r="C25" s="73">
        <v>15053519</v>
      </c>
      <c r="D25" s="47">
        <v>40309</v>
      </c>
      <c r="E25" s="74">
        <v>15</v>
      </c>
      <c r="F25" s="49" t="s">
        <v>37</v>
      </c>
    </row>
    <row r="26" spans="1:6" ht="31.5">
      <c r="A26" s="72" t="s">
        <v>18</v>
      </c>
      <c r="B26" s="35">
        <v>22</v>
      </c>
      <c r="C26" s="73">
        <v>15053570</v>
      </c>
      <c r="D26" s="47">
        <v>40309</v>
      </c>
      <c r="E26" s="74">
        <v>15</v>
      </c>
      <c r="F26" s="49" t="s">
        <v>38</v>
      </c>
    </row>
    <row r="27" spans="1:6" ht="31.5">
      <c r="A27" s="72" t="s">
        <v>18</v>
      </c>
      <c r="B27" s="35">
        <v>23</v>
      </c>
      <c r="C27" s="73">
        <v>15053606</v>
      </c>
      <c r="D27" s="47">
        <v>40309</v>
      </c>
      <c r="E27" s="74">
        <v>5</v>
      </c>
      <c r="F27" s="49" t="s">
        <v>39</v>
      </c>
    </row>
    <row r="28" spans="1:6" ht="31.5">
      <c r="A28" s="72" t="s">
        <v>18</v>
      </c>
      <c r="B28" s="35">
        <v>24</v>
      </c>
      <c r="C28" s="73">
        <v>15053646</v>
      </c>
      <c r="D28" s="47">
        <v>40309</v>
      </c>
      <c r="E28" s="74">
        <v>5</v>
      </c>
      <c r="F28" s="49" t="s">
        <v>28</v>
      </c>
    </row>
    <row r="29" spans="1:6" ht="31.5">
      <c r="A29" s="72" t="s">
        <v>18</v>
      </c>
      <c r="B29" s="35">
        <v>25</v>
      </c>
      <c r="C29" s="73">
        <v>15053686</v>
      </c>
      <c r="D29" s="47">
        <v>40309</v>
      </c>
      <c r="E29" s="74">
        <v>5</v>
      </c>
      <c r="F29" s="49" t="s">
        <v>40</v>
      </c>
    </row>
    <row r="30" spans="1:6" ht="31.5">
      <c r="A30" s="72" t="s">
        <v>18</v>
      </c>
      <c r="B30" s="35">
        <v>26</v>
      </c>
      <c r="C30" s="73">
        <v>15053741</v>
      </c>
      <c r="D30" s="47">
        <v>40309</v>
      </c>
      <c r="E30" s="74">
        <v>15</v>
      </c>
      <c r="F30" s="49" t="s">
        <v>28</v>
      </c>
    </row>
    <row r="31" spans="1:6" ht="31.5">
      <c r="A31" s="72" t="s">
        <v>18</v>
      </c>
      <c r="B31" s="35">
        <v>27</v>
      </c>
      <c r="C31" s="73">
        <v>15053690</v>
      </c>
      <c r="D31" s="47">
        <v>40309</v>
      </c>
      <c r="E31" s="74">
        <v>15</v>
      </c>
      <c r="F31" s="49" t="s">
        <v>41</v>
      </c>
    </row>
    <row r="32" spans="1:6" ht="31.5">
      <c r="A32" s="72" t="s">
        <v>18</v>
      </c>
      <c r="B32" s="35">
        <v>28</v>
      </c>
      <c r="C32" s="73">
        <v>15053851</v>
      </c>
      <c r="D32" s="47">
        <v>40310</v>
      </c>
      <c r="E32" s="74">
        <v>5</v>
      </c>
      <c r="F32" s="49" t="s">
        <v>33</v>
      </c>
    </row>
    <row r="33" spans="1:6" ht="31.5">
      <c r="A33" s="72" t="s">
        <v>18</v>
      </c>
      <c r="B33" s="35">
        <v>29</v>
      </c>
      <c r="C33" s="73">
        <v>15054104</v>
      </c>
      <c r="D33" s="47">
        <v>40310</v>
      </c>
      <c r="E33" s="74">
        <v>15</v>
      </c>
      <c r="F33" s="49" t="s">
        <v>42</v>
      </c>
    </row>
    <row r="34" spans="1:6" ht="31.5">
      <c r="A34" s="72" t="s">
        <v>18</v>
      </c>
      <c r="B34" s="35">
        <v>30</v>
      </c>
      <c r="C34" s="73">
        <v>15054215</v>
      </c>
      <c r="D34" s="47">
        <v>40310</v>
      </c>
      <c r="E34" s="74">
        <v>15</v>
      </c>
      <c r="F34" s="49" t="s">
        <v>43</v>
      </c>
    </row>
    <row r="35" spans="1:6" ht="31.5">
      <c r="A35" s="72" t="s">
        <v>18</v>
      </c>
      <c r="B35" s="35">
        <v>31</v>
      </c>
      <c r="C35" s="73">
        <v>15054513</v>
      </c>
      <c r="D35" s="47">
        <v>40311</v>
      </c>
      <c r="E35" s="74">
        <v>10</v>
      </c>
      <c r="F35" s="49" t="s">
        <v>44</v>
      </c>
    </row>
    <row r="36" spans="1:6" ht="31.5">
      <c r="A36" s="72" t="s">
        <v>18</v>
      </c>
      <c r="B36" s="35">
        <v>32</v>
      </c>
      <c r="C36" s="73">
        <v>15054862</v>
      </c>
      <c r="D36" s="47">
        <v>40312</v>
      </c>
      <c r="E36" s="74">
        <v>10</v>
      </c>
      <c r="F36" s="49" t="s">
        <v>45</v>
      </c>
    </row>
    <row r="37" spans="1:6" ht="31.5">
      <c r="A37" s="72" t="s">
        <v>18</v>
      </c>
      <c r="B37" s="35">
        <v>33</v>
      </c>
      <c r="C37" s="73">
        <v>15056387</v>
      </c>
      <c r="D37" s="47">
        <v>40317</v>
      </c>
      <c r="E37" s="74">
        <v>15</v>
      </c>
      <c r="F37" s="49" t="s">
        <v>46</v>
      </c>
    </row>
    <row r="38" spans="1:6" ht="31.5">
      <c r="A38" s="72" t="s">
        <v>18</v>
      </c>
      <c r="B38" s="35">
        <v>34</v>
      </c>
      <c r="C38" s="73">
        <v>15057032</v>
      </c>
      <c r="D38" s="47">
        <v>40318</v>
      </c>
      <c r="E38" s="74">
        <v>10</v>
      </c>
      <c r="F38" s="49" t="s">
        <v>32</v>
      </c>
    </row>
    <row r="39" spans="1:6" ht="31.5">
      <c r="A39" s="72" t="s">
        <v>18</v>
      </c>
      <c r="B39" s="35">
        <v>35</v>
      </c>
      <c r="C39" s="73">
        <v>15056668</v>
      </c>
      <c r="D39" s="47">
        <v>40317</v>
      </c>
      <c r="E39" s="74">
        <v>15</v>
      </c>
      <c r="F39" s="49" t="s">
        <v>41</v>
      </c>
    </row>
    <row r="40" spans="1:6" ht="31.5">
      <c r="A40" s="72" t="s">
        <v>18</v>
      </c>
      <c r="B40" s="35">
        <v>36</v>
      </c>
      <c r="C40" s="73">
        <v>15056677</v>
      </c>
      <c r="D40" s="47">
        <v>40317</v>
      </c>
      <c r="E40" s="74">
        <v>15</v>
      </c>
      <c r="F40" s="49" t="s">
        <v>41</v>
      </c>
    </row>
    <row r="41" spans="1:6" ht="31.5">
      <c r="A41" s="72" t="s">
        <v>18</v>
      </c>
      <c r="B41" s="35">
        <v>37</v>
      </c>
      <c r="C41" s="73">
        <v>15056616</v>
      </c>
      <c r="D41" s="47">
        <v>40317</v>
      </c>
      <c r="E41" s="74">
        <v>5</v>
      </c>
      <c r="F41" s="49" t="s">
        <v>47</v>
      </c>
    </row>
    <row r="42" spans="1:6" ht="31.5">
      <c r="A42" s="72" t="s">
        <v>18</v>
      </c>
      <c r="B42" s="35">
        <v>38</v>
      </c>
      <c r="C42" s="73">
        <v>15056074</v>
      </c>
      <c r="D42" s="47">
        <v>40316</v>
      </c>
      <c r="E42" s="74">
        <v>177</v>
      </c>
      <c r="F42" s="49" t="s">
        <v>31</v>
      </c>
    </row>
    <row r="43" spans="1:6" ht="31.5">
      <c r="A43" s="72" t="s">
        <v>18</v>
      </c>
      <c r="B43" s="35">
        <v>39</v>
      </c>
      <c r="C43" s="73">
        <v>15055868</v>
      </c>
      <c r="D43" s="47">
        <v>40316</v>
      </c>
      <c r="E43" s="74">
        <v>5</v>
      </c>
      <c r="F43" s="49" t="s">
        <v>31</v>
      </c>
    </row>
    <row r="44" spans="1:6" ht="31.5">
      <c r="A44" s="72" t="s">
        <v>18</v>
      </c>
      <c r="B44" s="35">
        <v>40</v>
      </c>
      <c r="C44" s="73">
        <v>15058269</v>
      </c>
      <c r="D44" s="47">
        <v>40322</v>
      </c>
      <c r="E44" s="74">
        <v>15</v>
      </c>
      <c r="F44" s="49" t="s">
        <v>48</v>
      </c>
    </row>
    <row r="45" spans="1:6" ht="31.5">
      <c r="A45" s="72" t="s">
        <v>18</v>
      </c>
      <c r="B45" s="35">
        <v>41</v>
      </c>
      <c r="C45" s="73">
        <v>15058344</v>
      </c>
      <c r="D45" s="47">
        <v>40322</v>
      </c>
      <c r="E45" s="74">
        <v>15</v>
      </c>
      <c r="F45" s="49" t="s">
        <v>28</v>
      </c>
    </row>
    <row r="46" spans="1:6" ht="31.5">
      <c r="A46" s="72" t="s">
        <v>18</v>
      </c>
      <c r="B46" s="35">
        <v>42</v>
      </c>
      <c r="C46" s="73">
        <v>15058654</v>
      </c>
      <c r="D46" s="47">
        <v>40323</v>
      </c>
      <c r="E46" s="74">
        <v>15</v>
      </c>
      <c r="F46" s="49" t="s">
        <v>49</v>
      </c>
    </row>
    <row r="47" spans="1:6" ht="31.5">
      <c r="A47" s="72" t="s">
        <v>18</v>
      </c>
      <c r="B47" s="35">
        <v>43</v>
      </c>
      <c r="C47" s="73">
        <v>15058686</v>
      </c>
      <c r="D47" s="47">
        <v>40323</v>
      </c>
      <c r="E47" s="74">
        <v>5</v>
      </c>
      <c r="F47" s="49" t="s">
        <v>50</v>
      </c>
    </row>
    <row r="48" spans="1:6" ht="31.5">
      <c r="A48" s="72" t="s">
        <v>18</v>
      </c>
      <c r="B48" s="35">
        <v>44</v>
      </c>
      <c r="C48" s="73">
        <v>15058734</v>
      </c>
      <c r="D48" s="47">
        <v>40323</v>
      </c>
      <c r="E48" s="74">
        <v>15</v>
      </c>
      <c r="F48" s="49" t="s">
        <v>37</v>
      </c>
    </row>
    <row r="49" spans="1:6" ht="31.5">
      <c r="A49" s="72" t="s">
        <v>18</v>
      </c>
      <c r="B49" s="35">
        <v>45</v>
      </c>
      <c r="C49" s="73">
        <v>15058811</v>
      </c>
      <c r="D49" s="47">
        <v>40323</v>
      </c>
      <c r="E49" s="74">
        <v>15</v>
      </c>
      <c r="F49" s="49" t="s">
        <v>37</v>
      </c>
    </row>
    <row r="50" spans="1:6" ht="31.5">
      <c r="A50" s="72" t="s">
        <v>18</v>
      </c>
      <c r="B50" s="35">
        <v>46</v>
      </c>
      <c r="C50" s="73">
        <v>15058885</v>
      </c>
      <c r="D50" s="47">
        <v>40323</v>
      </c>
      <c r="E50" s="74">
        <v>15</v>
      </c>
      <c r="F50" s="49" t="s">
        <v>51</v>
      </c>
    </row>
    <row r="51" spans="1:6" ht="31.5">
      <c r="A51" s="72" t="s">
        <v>18</v>
      </c>
      <c r="B51" s="35">
        <v>47</v>
      </c>
      <c r="C51" s="73">
        <v>15059369</v>
      </c>
      <c r="D51" s="47">
        <v>40324</v>
      </c>
      <c r="E51" s="74">
        <v>5</v>
      </c>
      <c r="F51" s="49" t="s">
        <v>28</v>
      </c>
    </row>
    <row r="52" spans="1:6" ht="31.5">
      <c r="A52" s="72" t="s">
        <v>18</v>
      </c>
      <c r="B52" s="35">
        <v>48</v>
      </c>
      <c r="C52" s="73">
        <v>15059059</v>
      </c>
      <c r="D52" s="47">
        <v>40324</v>
      </c>
      <c r="E52" s="74">
        <v>15</v>
      </c>
      <c r="F52" s="75" t="s">
        <v>52</v>
      </c>
    </row>
    <row r="53" spans="1:6" ht="31.5">
      <c r="A53" s="72" t="s">
        <v>18</v>
      </c>
      <c r="B53" s="35">
        <v>49</v>
      </c>
      <c r="C53" s="73">
        <v>15059438</v>
      </c>
      <c r="D53" s="47">
        <v>40324</v>
      </c>
      <c r="E53" s="74">
        <v>5</v>
      </c>
      <c r="F53" s="49" t="s">
        <v>31</v>
      </c>
    </row>
    <row r="54" spans="1:6" ht="31.5">
      <c r="A54" s="72" t="s">
        <v>18</v>
      </c>
      <c r="B54" s="35">
        <v>50</v>
      </c>
      <c r="C54" s="73">
        <v>15060332</v>
      </c>
      <c r="D54" s="47">
        <v>40326</v>
      </c>
      <c r="E54" s="74">
        <v>10</v>
      </c>
      <c r="F54" s="49" t="s">
        <v>33</v>
      </c>
    </row>
    <row r="55" spans="1:6" ht="31.5">
      <c r="A55" s="72" t="s">
        <v>18</v>
      </c>
      <c r="B55" s="35">
        <v>51</v>
      </c>
      <c r="C55" s="73">
        <v>15060265</v>
      </c>
      <c r="D55" s="47">
        <v>40326</v>
      </c>
      <c r="E55" s="74">
        <v>8</v>
      </c>
      <c r="F55" s="49" t="s">
        <v>32</v>
      </c>
    </row>
    <row r="56" spans="1:6" ht="31.5">
      <c r="A56" s="72" t="s">
        <v>18</v>
      </c>
      <c r="B56" s="35">
        <v>52</v>
      </c>
      <c r="C56" s="73">
        <v>15052060</v>
      </c>
      <c r="D56" s="47">
        <v>40302</v>
      </c>
      <c r="E56" s="74">
        <v>5</v>
      </c>
      <c r="F56" s="75" t="s">
        <v>45</v>
      </c>
    </row>
    <row r="57" spans="1:6" ht="31.5">
      <c r="A57" s="72" t="s">
        <v>18</v>
      </c>
      <c r="B57" s="35">
        <v>53</v>
      </c>
      <c r="C57" s="73">
        <v>15052450</v>
      </c>
      <c r="D57" s="47">
        <v>40303</v>
      </c>
      <c r="E57" s="74">
        <v>15</v>
      </c>
      <c r="F57" s="75" t="s">
        <v>49</v>
      </c>
    </row>
    <row r="58" spans="1:6" ht="31.5">
      <c r="A58" s="72" t="s">
        <v>18</v>
      </c>
      <c r="B58" s="35">
        <v>54</v>
      </c>
      <c r="C58" s="73">
        <v>15052747</v>
      </c>
      <c r="D58" s="47">
        <v>40304</v>
      </c>
      <c r="E58" s="74">
        <v>15</v>
      </c>
      <c r="F58" s="75" t="s">
        <v>36</v>
      </c>
    </row>
    <row r="59" spans="1:6" ht="31.5">
      <c r="A59" s="72" t="s">
        <v>18</v>
      </c>
      <c r="B59" s="35">
        <v>55</v>
      </c>
      <c r="C59" s="73">
        <v>15052891</v>
      </c>
      <c r="D59" s="47">
        <v>40304</v>
      </c>
      <c r="E59" s="74">
        <v>3</v>
      </c>
      <c r="F59" s="75" t="s">
        <v>36</v>
      </c>
    </row>
    <row r="60" spans="1:6" ht="31.5">
      <c r="A60" s="72" t="s">
        <v>18</v>
      </c>
      <c r="B60" s="35">
        <v>56</v>
      </c>
      <c r="C60" s="73">
        <v>15053288</v>
      </c>
      <c r="D60" s="47">
        <v>40305</v>
      </c>
      <c r="E60" s="74">
        <v>92</v>
      </c>
      <c r="F60" s="75" t="s">
        <v>37</v>
      </c>
    </row>
    <row r="61" spans="1:6" ht="31.5">
      <c r="A61" s="72" t="s">
        <v>18</v>
      </c>
      <c r="B61" s="35">
        <v>57</v>
      </c>
      <c r="C61" s="73">
        <v>15054126</v>
      </c>
      <c r="D61" s="47">
        <v>40310</v>
      </c>
      <c r="E61" s="74">
        <v>3</v>
      </c>
      <c r="F61" s="75" t="s">
        <v>53</v>
      </c>
    </row>
    <row r="62" spans="1:6" ht="15.75">
      <c r="A62" s="72" t="s">
        <v>18</v>
      </c>
      <c r="B62" s="35">
        <v>58</v>
      </c>
      <c r="C62" s="73">
        <v>15056326</v>
      </c>
      <c r="D62" s="47">
        <v>40317</v>
      </c>
      <c r="E62" s="74">
        <v>92</v>
      </c>
      <c r="F62" s="75" t="s">
        <v>54</v>
      </c>
    </row>
    <row r="63" spans="1:6" ht="31.5">
      <c r="A63" s="72" t="s">
        <v>18</v>
      </c>
      <c r="B63" s="35">
        <v>59</v>
      </c>
      <c r="C63" s="73">
        <v>15056331</v>
      </c>
      <c r="D63" s="47">
        <v>40317</v>
      </c>
      <c r="E63" s="74">
        <v>85</v>
      </c>
      <c r="F63" s="75" t="s">
        <v>55</v>
      </c>
    </row>
    <row r="64" spans="1:6" ht="31.5">
      <c r="A64" s="72" t="s">
        <v>18</v>
      </c>
      <c r="B64" s="35">
        <v>60</v>
      </c>
      <c r="C64" s="73">
        <v>15057645</v>
      </c>
      <c r="D64" s="47">
        <v>40319</v>
      </c>
      <c r="E64" s="74">
        <v>2.5</v>
      </c>
      <c r="F64" s="75" t="s">
        <v>51</v>
      </c>
    </row>
    <row r="65" spans="1:6" ht="31.5">
      <c r="A65" s="72" t="s">
        <v>18</v>
      </c>
      <c r="B65" s="35">
        <v>61</v>
      </c>
      <c r="C65" s="73">
        <v>15057682</v>
      </c>
      <c r="D65" s="47">
        <v>40319</v>
      </c>
      <c r="E65" s="74">
        <v>8</v>
      </c>
      <c r="F65" s="122" t="s">
        <v>34</v>
      </c>
    </row>
    <row r="66" spans="1:6" ht="31.5">
      <c r="A66" s="72" t="s">
        <v>18</v>
      </c>
      <c r="B66" s="35">
        <v>62</v>
      </c>
      <c r="C66" s="73">
        <v>15058207</v>
      </c>
      <c r="D66" s="47">
        <v>40322</v>
      </c>
      <c r="E66" s="74">
        <v>160</v>
      </c>
      <c r="F66" s="49" t="s">
        <v>111</v>
      </c>
    </row>
    <row r="67" spans="1:6" ht="31.5">
      <c r="A67" s="72" t="s">
        <v>18</v>
      </c>
      <c r="B67" s="35">
        <v>63</v>
      </c>
      <c r="C67" s="73">
        <v>15058614</v>
      </c>
      <c r="D67" s="47">
        <v>40323</v>
      </c>
      <c r="E67" s="74">
        <v>7400</v>
      </c>
      <c r="F67" s="49" t="s">
        <v>111</v>
      </c>
    </row>
    <row r="68" spans="1:6" ht="31.5">
      <c r="A68" s="72" t="s">
        <v>18</v>
      </c>
      <c r="B68" s="35">
        <v>64</v>
      </c>
      <c r="C68" s="73">
        <v>15059109</v>
      </c>
      <c r="D68" s="47">
        <v>40324</v>
      </c>
      <c r="E68" s="74">
        <v>650</v>
      </c>
      <c r="F68" s="122" t="s">
        <v>31</v>
      </c>
    </row>
    <row r="69" spans="1:6" ht="31.5">
      <c r="A69" s="72" t="s">
        <v>18</v>
      </c>
      <c r="B69" s="35">
        <v>65</v>
      </c>
      <c r="C69" s="73">
        <v>15060701</v>
      </c>
      <c r="D69" s="47">
        <v>40329</v>
      </c>
      <c r="E69" s="74">
        <v>125</v>
      </c>
      <c r="F69" s="122" t="s">
        <v>112</v>
      </c>
    </row>
    <row r="70" spans="1:6" ht="15.75">
      <c r="A70" s="72" t="s">
        <v>18</v>
      </c>
      <c r="B70" s="35">
        <v>66</v>
      </c>
      <c r="C70" s="35">
        <v>15051825</v>
      </c>
      <c r="D70" s="33">
        <v>40299</v>
      </c>
      <c r="E70" s="35">
        <v>15</v>
      </c>
      <c r="F70" s="123" t="s">
        <v>113</v>
      </c>
    </row>
    <row r="71" spans="1:6" ht="15.75">
      <c r="A71" s="72" t="s">
        <v>18</v>
      </c>
      <c r="B71" s="35">
        <v>67</v>
      </c>
      <c r="C71" s="35">
        <v>15052222</v>
      </c>
      <c r="D71" s="33">
        <v>40303</v>
      </c>
      <c r="E71" s="35">
        <v>12</v>
      </c>
      <c r="F71" s="123" t="s">
        <v>114</v>
      </c>
    </row>
    <row r="72" spans="1:6" ht="15.75">
      <c r="A72" s="72" t="s">
        <v>18</v>
      </c>
      <c r="B72" s="35">
        <v>68</v>
      </c>
      <c r="C72" s="35">
        <v>15052834</v>
      </c>
      <c r="D72" s="33">
        <v>40304</v>
      </c>
      <c r="E72" s="35">
        <v>5</v>
      </c>
      <c r="F72" s="123" t="s">
        <v>114</v>
      </c>
    </row>
    <row r="73" spans="1:6" ht="47.25">
      <c r="A73" s="72" t="s">
        <v>18</v>
      </c>
      <c r="B73" s="35">
        <v>69</v>
      </c>
      <c r="C73" s="35">
        <v>15054301</v>
      </c>
      <c r="D73" s="33">
        <v>40311</v>
      </c>
      <c r="E73" s="35">
        <v>270</v>
      </c>
      <c r="F73" s="123" t="s">
        <v>115</v>
      </c>
    </row>
    <row r="74" spans="1:6" ht="15.75">
      <c r="A74" s="72" t="s">
        <v>18</v>
      </c>
      <c r="B74" s="35">
        <v>70</v>
      </c>
      <c r="C74" s="35">
        <v>15054506</v>
      </c>
      <c r="D74" s="33">
        <v>40311</v>
      </c>
      <c r="E74" s="35">
        <v>7</v>
      </c>
      <c r="F74" s="123" t="s">
        <v>114</v>
      </c>
    </row>
    <row r="75" spans="1:6" ht="15.75">
      <c r="A75" s="72" t="s">
        <v>18</v>
      </c>
      <c r="B75" s="35">
        <v>71</v>
      </c>
      <c r="C75" s="35">
        <v>15057160</v>
      </c>
      <c r="D75" s="33">
        <v>40318</v>
      </c>
      <c r="E75" s="35">
        <v>10</v>
      </c>
      <c r="F75" s="123" t="s">
        <v>114</v>
      </c>
    </row>
    <row r="76" spans="1:6" ht="15.75">
      <c r="A76" s="72" t="s">
        <v>18</v>
      </c>
      <c r="B76" s="35">
        <v>72</v>
      </c>
      <c r="C76" s="35">
        <v>15058531</v>
      </c>
      <c r="D76" s="33">
        <v>40319</v>
      </c>
      <c r="E76" s="35">
        <v>5</v>
      </c>
      <c r="F76" s="123" t="s">
        <v>116</v>
      </c>
    </row>
    <row r="77" spans="1:6" ht="31.5">
      <c r="A77" s="72" t="s">
        <v>18</v>
      </c>
      <c r="B77" s="35">
        <v>73</v>
      </c>
      <c r="C77" s="35">
        <v>15058100</v>
      </c>
      <c r="D77" s="33">
        <v>40322</v>
      </c>
      <c r="E77" s="35">
        <v>15</v>
      </c>
      <c r="F77" s="123" t="s">
        <v>117</v>
      </c>
    </row>
    <row r="78" spans="1:6" ht="15.75">
      <c r="A78" s="72" t="s">
        <v>18</v>
      </c>
      <c r="B78" s="35">
        <v>74</v>
      </c>
      <c r="C78" s="35">
        <v>15058122</v>
      </c>
      <c r="D78" s="33">
        <v>40322</v>
      </c>
      <c r="E78" s="35">
        <v>6</v>
      </c>
      <c r="F78" s="123" t="s">
        <v>118</v>
      </c>
    </row>
    <row r="79" spans="1:6" ht="15.75">
      <c r="A79" s="72" t="s">
        <v>18</v>
      </c>
      <c r="B79" s="35">
        <v>75</v>
      </c>
      <c r="C79" s="35">
        <v>15059951</v>
      </c>
      <c r="D79" s="33">
        <v>40325</v>
      </c>
      <c r="E79" s="35">
        <v>10</v>
      </c>
      <c r="F79" s="123" t="s">
        <v>119</v>
      </c>
    </row>
    <row r="80" spans="1:6" ht="15.75">
      <c r="A80" s="72" t="s">
        <v>18</v>
      </c>
      <c r="B80" s="35">
        <v>76</v>
      </c>
      <c r="C80" s="35">
        <v>15059921</v>
      </c>
      <c r="D80" s="33">
        <v>40325</v>
      </c>
      <c r="E80" s="35">
        <v>5</v>
      </c>
      <c r="F80" s="123" t="s">
        <v>119</v>
      </c>
    </row>
    <row r="81" spans="1:6" ht="31.5">
      <c r="A81" s="72" t="s">
        <v>18</v>
      </c>
      <c r="B81" s="35">
        <v>77</v>
      </c>
      <c r="C81" s="35">
        <v>15051861</v>
      </c>
      <c r="D81" s="66">
        <v>40302</v>
      </c>
      <c r="E81" s="67">
        <v>5</v>
      </c>
      <c r="F81" s="49" t="s">
        <v>120</v>
      </c>
    </row>
    <row r="82" spans="1:6" ht="31.5">
      <c r="A82" s="72" t="s">
        <v>18</v>
      </c>
      <c r="B82" s="35">
        <v>78</v>
      </c>
      <c r="C82" s="35">
        <v>15051992</v>
      </c>
      <c r="D82" s="66">
        <v>40302</v>
      </c>
      <c r="E82" s="67">
        <v>6</v>
      </c>
      <c r="F82" s="49" t="s">
        <v>121</v>
      </c>
    </row>
    <row r="83" spans="1:6" ht="31.5">
      <c r="A83" s="72" t="s">
        <v>18</v>
      </c>
      <c r="B83" s="35">
        <v>79</v>
      </c>
      <c r="C83" s="35">
        <v>15053521</v>
      </c>
      <c r="D83" s="66">
        <v>40309</v>
      </c>
      <c r="E83" s="67">
        <v>9</v>
      </c>
      <c r="F83" s="49" t="s">
        <v>122</v>
      </c>
    </row>
    <row r="84" spans="1:6" ht="15.75">
      <c r="A84" s="72" t="s">
        <v>18</v>
      </c>
      <c r="B84" s="35">
        <v>80</v>
      </c>
      <c r="C84" s="35">
        <v>15053554</v>
      </c>
      <c r="D84" s="66">
        <v>40309</v>
      </c>
      <c r="E84" s="67">
        <v>5</v>
      </c>
      <c r="F84" s="49" t="s">
        <v>123</v>
      </c>
    </row>
    <row r="85" spans="1:6" ht="31.5">
      <c r="A85" s="72" t="s">
        <v>18</v>
      </c>
      <c r="B85" s="35">
        <v>81</v>
      </c>
      <c r="C85" s="35">
        <v>15053598</v>
      </c>
      <c r="D85" s="66">
        <v>40309</v>
      </c>
      <c r="E85" s="67">
        <v>12</v>
      </c>
      <c r="F85" s="49" t="s">
        <v>122</v>
      </c>
    </row>
    <row r="86" spans="1:6" ht="31.5">
      <c r="A86" s="72" t="s">
        <v>18</v>
      </c>
      <c r="B86" s="35">
        <v>82</v>
      </c>
      <c r="C86" s="35">
        <v>15053643</v>
      </c>
      <c r="D86" s="66">
        <v>40309</v>
      </c>
      <c r="E86" s="67">
        <v>5</v>
      </c>
      <c r="F86" s="49" t="s">
        <v>122</v>
      </c>
    </row>
    <row r="87" spans="1:6" ht="31.5">
      <c r="A87" s="72" t="s">
        <v>18</v>
      </c>
      <c r="B87" s="35">
        <v>83</v>
      </c>
      <c r="C87" s="35">
        <v>15053723</v>
      </c>
      <c r="D87" s="66">
        <v>40309</v>
      </c>
      <c r="E87" s="67">
        <v>150</v>
      </c>
      <c r="F87" s="49" t="s">
        <v>124</v>
      </c>
    </row>
    <row r="88" spans="1:6" ht="31.5">
      <c r="A88" s="72" t="s">
        <v>18</v>
      </c>
      <c r="B88" s="35">
        <v>84</v>
      </c>
      <c r="C88" s="35">
        <v>15054433</v>
      </c>
      <c r="D88" s="66">
        <v>40311</v>
      </c>
      <c r="E88" s="67">
        <v>25</v>
      </c>
      <c r="F88" s="49" t="s">
        <v>125</v>
      </c>
    </row>
    <row r="89" spans="1:6" ht="15.75">
      <c r="A89" s="72" t="s">
        <v>18</v>
      </c>
      <c r="B89" s="35">
        <v>85</v>
      </c>
      <c r="C89" s="35">
        <v>15054624</v>
      </c>
      <c r="D89" s="66">
        <v>40311</v>
      </c>
      <c r="E89" s="67">
        <v>10</v>
      </c>
      <c r="F89" s="49" t="s">
        <v>123</v>
      </c>
    </row>
    <row r="90" spans="1:6" ht="31.5">
      <c r="A90" s="72" t="s">
        <v>18</v>
      </c>
      <c r="B90" s="35">
        <v>86</v>
      </c>
      <c r="C90" s="35">
        <v>15054655</v>
      </c>
      <c r="D90" s="66">
        <v>40311</v>
      </c>
      <c r="E90" s="67">
        <v>5</v>
      </c>
      <c r="F90" s="49" t="s">
        <v>126</v>
      </c>
    </row>
    <row r="91" spans="1:6" ht="15.75">
      <c r="A91" s="72" t="s">
        <v>18</v>
      </c>
      <c r="B91" s="35">
        <v>87</v>
      </c>
      <c r="C91" s="35">
        <v>15054708</v>
      </c>
      <c r="D91" s="66">
        <v>40311</v>
      </c>
      <c r="E91" s="67">
        <v>5</v>
      </c>
      <c r="F91" s="49" t="s">
        <v>127</v>
      </c>
    </row>
    <row r="92" spans="1:6" ht="15.75">
      <c r="A92" s="72" t="s">
        <v>18</v>
      </c>
      <c r="B92" s="35">
        <v>88</v>
      </c>
      <c r="C92" s="35">
        <v>15055057</v>
      </c>
      <c r="D92" s="33">
        <v>40312</v>
      </c>
      <c r="E92" s="35">
        <v>70</v>
      </c>
      <c r="F92" s="49" t="s">
        <v>123</v>
      </c>
    </row>
    <row r="93" spans="1:6" ht="15.75">
      <c r="A93" s="72" t="s">
        <v>18</v>
      </c>
      <c r="B93" s="35">
        <v>89</v>
      </c>
      <c r="C93" s="76">
        <v>15055922</v>
      </c>
      <c r="D93" s="77">
        <v>40316</v>
      </c>
      <c r="E93" s="78">
        <v>25</v>
      </c>
      <c r="F93" s="49" t="s">
        <v>127</v>
      </c>
    </row>
    <row r="94" spans="1:6" ht="15.75">
      <c r="A94" s="72" t="s">
        <v>18</v>
      </c>
      <c r="B94" s="35">
        <v>90</v>
      </c>
      <c r="C94" s="76">
        <v>15056217</v>
      </c>
      <c r="D94" s="77">
        <v>40316</v>
      </c>
      <c r="E94" s="78">
        <v>5</v>
      </c>
      <c r="F94" s="49" t="s">
        <v>123</v>
      </c>
    </row>
    <row r="95" spans="1:6" ht="31.5">
      <c r="A95" s="72" t="s">
        <v>18</v>
      </c>
      <c r="B95" s="35">
        <v>91</v>
      </c>
      <c r="C95" s="76">
        <v>15056354</v>
      </c>
      <c r="D95" s="77">
        <v>40317</v>
      </c>
      <c r="E95" s="78">
        <v>5</v>
      </c>
      <c r="F95" s="49" t="s">
        <v>126</v>
      </c>
    </row>
    <row r="96" spans="1:6" ht="31.5">
      <c r="A96" s="72" t="s">
        <v>18</v>
      </c>
      <c r="B96" s="35">
        <v>92</v>
      </c>
      <c r="C96" s="76">
        <v>15056611</v>
      </c>
      <c r="D96" s="77">
        <v>40317</v>
      </c>
      <c r="E96" s="78">
        <v>12</v>
      </c>
      <c r="F96" s="49" t="s">
        <v>122</v>
      </c>
    </row>
    <row r="97" spans="1:6" ht="31.5">
      <c r="A97" s="72" t="s">
        <v>18</v>
      </c>
      <c r="B97" s="35">
        <v>93</v>
      </c>
      <c r="C97" s="76">
        <v>15056673</v>
      </c>
      <c r="D97" s="77">
        <v>40317</v>
      </c>
      <c r="E97" s="78">
        <v>10</v>
      </c>
      <c r="F97" s="49" t="s">
        <v>122</v>
      </c>
    </row>
    <row r="98" spans="1:6" ht="15.75">
      <c r="A98" s="72" t="s">
        <v>18</v>
      </c>
      <c r="B98" s="35">
        <v>94</v>
      </c>
      <c r="C98" s="76">
        <v>15057284</v>
      </c>
      <c r="D98" s="77">
        <v>40318</v>
      </c>
      <c r="E98" s="78">
        <v>8</v>
      </c>
      <c r="F98" s="49" t="s">
        <v>128</v>
      </c>
    </row>
    <row r="99" spans="1:6" ht="31.5">
      <c r="A99" s="72" t="s">
        <v>18</v>
      </c>
      <c r="B99" s="35">
        <v>95</v>
      </c>
      <c r="C99" s="79">
        <v>15057858</v>
      </c>
      <c r="D99" s="80">
        <v>40322</v>
      </c>
      <c r="E99" s="81">
        <v>12</v>
      </c>
      <c r="F99" s="49" t="s">
        <v>124</v>
      </c>
    </row>
    <row r="100" spans="1:6" ht="31.5">
      <c r="A100" s="72" t="s">
        <v>18</v>
      </c>
      <c r="B100" s="35">
        <v>96</v>
      </c>
      <c r="C100" s="79">
        <v>15057895</v>
      </c>
      <c r="D100" s="80">
        <v>40322</v>
      </c>
      <c r="E100" s="81">
        <v>9</v>
      </c>
      <c r="F100" s="49" t="s">
        <v>124</v>
      </c>
    </row>
    <row r="101" spans="1:6" ht="31.5">
      <c r="A101" s="72" t="s">
        <v>18</v>
      </c>
      <c r="B101" s="35">
        <v>97</v>
      </c>
      <c r="C101" s="79">
        <v>15058518</v>
      </c>
      <c r="D101" s="80">
        <v>40323</v>
      </c>
      <c r="E101" s="81">
        <v>5</v>
      </c>
      <c r="F101" s="49" t="s">
        <v>129</v>
      </c>
    </row>
    <row r="102" spans="1:6" ht="15.75">
      <c r="A102" s="72" t="s">
        <v>18</v>
      </c>
      <c r="B102" s="35">
        <v>98</v>
      </c>
      <c r="C102" s="79">
        <v>15059045</v>
      </c>
      <c r="D102" s="80">
        <v>40324</v>
      </c>
      <c r="E102" s="81">
        <v>5</v>
      </c>
      <c r="F102" s="49" t="s">
        <v>130</v>
      </c>
    </row>
    <row r="103" spans="1:6" ht="15.75">
      <c r="A103" s="72" t="s">
        <v>18</v>
      </c>
      <c r="B103" s="35">
        <v>99</v>
      </c>
      <c r="C103" s="79">
        <v>15059453</v>
      </c>
      <c r="D103" s="80">
        <v>40324</v>
      </c>
      <c r="E103" s="81">
        <v>5</v>
      </c>
      <c r="F103" s="49" t="s">
        <v>127</v>
      </c>
    </row>
    <row r="104" spans="1:6" ht="31.5">
      <c r="A104" s="72" t="s">
        <v>18</v>
      </c>
      <c r="B104" s="35">
        <v>100</v>
      </c>
      <c r="C104" s="79">
        <v>15059701</v>
      </c>
      <c r="D104" s="80">
        <v>40325</v>
      </c>
      <c r="E104" s="81">
        <v>8</v>
      </c>
      <c r="F104" s="49" t="s">
        <v>131</v>
      </c>
    </row>
    <row r="105" spans="1:6" ht="31.5">
      <c r="A105" s="72" t="s">
        <v>18</v>
      </c>
      <c r="B105" s="35">
        <v>101</v>
      </c>
      <c r="C105" s="79">
        <v>15059743</v>
      </c>
      <c r="D105" s="80">
        <v>40325</v>
      </c>
      <c r="E105" s="81">
        <v>5</v>
      </c>
      <c r="F105" s="49" t="s">
        <v>131</v>
      </c>
    </row>
    <row r="106" spans="1:6" ht="31.5">
      <c r="A106" s="72" t="s">
        <v>18</v>
      </c>
      <c r="B106" s="35">
        <v>102</v>
      </c>
      <c r="C106" s="71">
        <v>15051939</v>
      </c>
      <c r="D106" s="42">
        <v>40302</v>
      </c>
      <c r="E106" s="71">
        <v>5</v>
      </c>
      <c r="F106" s="124" t="s">
        <v>132</v>
      </c>
    </row>
    <row r="107" spans="1:6" ht="31.5">
      <c r="A107" s="72" t="s">
        <v>18</v>
      </c>
      <c r="B107" s="35">
        <v>103</v>
      </c>
      <c r="C107" s="71">
        <v>15051988</v>
      </c>
      <c r="D107" s="42">
        <v>40302</v>
      </c>
      <c r="E107" s="71">
        <v>15</v>
      </c>
      <c r="F107" s="124" t="s">
        <v>133</v>
      </c>
    </row>
    <row r="108" spans="1:6" ht="31.5">
      <c r="A108" s="72" t="s">
        <v>18</v>
      </c>
      <c r="B108" s="35">
        <v>104</v>
      </c>
      <c r="C108" s="71">
        <v>15054658</v>
      </c>
      <c r="D108" s="42">
        <v>40311</v>
      </c>
      <c r="E108" s="71">
        <v>5</v>
      </c>
      <c r="F108" s="124" t="s">
        <v>133</v>
      </c>
    </row>
    <row r="109" spans="1:6" ht="31.5">
      <c r="A109" s="72" t="s">
        <v>18</v>
      </c>
      <c r="B109" s="35">
        <v>105</v>
      </c>
      <c r="C109" s="71">
        <v>15056550</v>
      </c>
      <c r="D109" s="42">
        <v>40317</v>
      </c>
      <c r="E109" s="71">
        <v>5</v>
      </c>
      <c r="F109" s="124" t="s">
        <v>132</v>
      </c>
    </row>
    <row r="110" spans="1:6" ht="31.5">
      <c r="A110" s="72" t="s">
        <v>18</v>
      </c>
      <c r="B110" s="35">
        <v>106</v>
      </c>
      <c r="C110" s="71">
        <v>15057863</v>
      </c>
      <c r="D110" s="42">
        <v>40322</v>
      </c>
      <c r="E110" s="71">
        <v>5</v>
      </c>
      <c r="F110" s="124" t="s">
        <v>133</v>
      </c>
    </row>
    <row r="111" spans="1:6" ht="31.5">
      <c r="A111" s="72" t="s">
        <v>18</v>
      </c>
      <c r="B111" s="35">
        <v>107</v>
      </c>
      <c r="C111" s="71">
        <v>15059044</v>
      </c>
      <c r="D111" s="42">
        <v>40324</v>
      </c>
      <c r="E111" s="71">
        <v>10</v>
      </c>
      <c r="F111" s="124" t="s">
        <v>134</v>
      </c>
    </row>
    <row r="112" spans="1:6" ht="15.75">
      <c r="A112" s="72" t="s">
        <v>18</v>
      </c>
      <c r="B112" s="35">
        <v>108</v>
      </c>
      <c r="C112" s="71">
        <v>15059090</v>
      </c>
      <c r="D112" s="42">
        <v>40324</v>
      </c>
      <c r="E112" s="71">
        <v>5.5</v>
      </c>
      <c r="F112" s="124" t="s">
        <v>135</v>
      </c>
    </row>
    <row r="113" spans="1:6" ht="15.75">
      <c r="A113" s="72" t="s">
        <v>18</v>
      </c>
      <c r="B113" s="35">
        <v>109</v>
      </c>
      <c r="C113" s="71">
        <v>15059291</v>
      </c>
      <c r="D113" s="42">
        <v>40324</v>
      </c>
      <c r="E113" s="71">
        <v>10</v>
      </c>
      <c r="F113" s="124" t="s">
        <v>136</v>
      </c>
    </row>
    <row r="114" spans="1:6" ht="31.5">
      <c r="A114" s="72" t="s">
        <v>18</v>
      </c>
      <c r="B114" s="35">
        <v>110</v>
      </c>
      <c r="C114" s="71">
        <v>15060130</v>
      </c>
      <c r="D114" s="42">
        <v>40326</v>
      </c>
      <c r="E114" s="71">
        <v>10</v>
      </c>
      <c r="F114" s="124" t="s">
        <v>132</v>
      </c>
    </row>
    <row r="115" spans="1:6" ht="31.5">
      <c r="A115" s="72" t="s">
        <v>18</v>
      </c>
      <c r="B115" s="35">
        <v>111</v>
      </c>
      <c r="C115" s="71">
        <v>15060208</v>
      </c>
      <c r="D115" s="42">
        <v>40326</v>
      </c>
      <c r="E115" s="71">
        <v>10</v>
      </c>
      <c r="F115" s="124" t="s">
        <v>132</v>
      </c>
    </row>
    <row r="116" spans="1:6" ht="31.5">
      <c r="A116" s="72" t="s">
        <v>18</v>
      </c>
      <c r="B116" s="35">
        <v>112</v>
      </c>
      <c r="C116" s="61">
        <v>15052725</v>
      </c>
      <c r="D116" s="63">
        <v>40304</v>
      </c>
      <c r="E116" s="61">
        <v>10</v>
      </c>
      <c r="F116" s="61" t="s">
        <v>137</v>
      </c>
    </row>
    <row r="117" spans="1:6" ht="31.5">
      <c r="A117" s="72" t="s">
        <v>0</v>
      </c>
      <c r="B117" s="35">
        <v>113</v>
      </c>
      <c r="C117" s="61">
        <v>15053965</v>
      </c>
      <c r="D117" s="63">
        <v>40310</v>
      </c>
      <c r="E117" s="61">
        <v>10</v>
      </c>
      <c r="F117" s="61" t="s">
        <v>137</v>
      </c>
    </row>
    <row r="118" spans="1:6" ht="31.5">
      <c r="A118" s="72" t="s">
        <v>18</v>
      </c>
      <c r="B118" s="35">
        <v>114</v>
      </c>
      <c r="C118" s="61">
        <v>15054648</v>
      </c>
      <c r="D118" s="63">
        <v>40311</v>
      </c>
      <c r="E118" s="61">
        <v>15</v>
      </c>
      <c r="F118" s="61" t="s">
        <v>138</v>
      </c>
    </row>
    <row r="119" spans="1:6" ht="31.5">
      <c r="A119" s="72" t="s">
        <v>18</v>
      </c>
      <c r="B119" s="35">
        <v>115</v>
      </c>
      <c r="C119" s="61">
        <v>15055359</v>
      </c>
      <c r="D119" s="63">
        <v>40311</v>
      </c>
      <c r="E119" s="61">
        <v>5</v>
      </c>
      <c r="F119" s="61" t="s">
        <v>139</v>
      </c>
    </row>
    <row r="120" spans="1:6" ht="31.5">
      <c r="A120" s="72" t="s">
        <v>18</v>
      </c>
      <c r="B120" s="35">
        <v>116</v>
      </c>
      <c r="C120" s="61">
        <v>15057598</v>
      </c>
      <c r="D120" s="63">
        <v>40319</v>
      </c>
      <c r="E120" s="61">
        <v>8</v>
      </c>
      <c r="F120" s="61" t="s">
        <v>140</v>
      </c>
    </row>
    <row r="121" spans="1:6" ht="15.75">
      <c r="A121" s="72" t="s">
        <v>18</v>
      </c>
      <c r="B121" s="35">
        <v>117</v>
      </c>
      <c r="C121" s="61">
        <v>15058058</v>
      </c>
      <c r="D121" s="63">
        <v>40322</v>
      </c>
      <c r="E121" s="61">
        <v>10</v>
      </c>
      <c r="F121" s="61" t="s">
        <v>141</v>
      </c>
    </row>
    <row r="122" spans="1:6" ht="31.5">
      <c r="A122" s="72" t="s">
        <v>18</v>
      </c>
      <c r="B122" s="35">
        <v>118</v>
      </c>
      <c r="C122" s="61">
        <v>15058163</v>
      </c>
      <c r="D122" s="63">
        <v>40322</v>
      </c>
      <c r="E122" s="61">
        <v>10</v>
      </c>
      <c r="F122" s="61" t="s">
        <v>142</v>
      </c>
    </row>
    <row r="123" spans="1:6" ht="31.5">
      <c r="A123" s="72" t="s">
        <v>18</v>
      </c>
      <c r="B123" s="35">
        <v>119</v>
      </c>
      <c r="C123" s="61">
        <v>15058751</v>
      </c>
      <c r="D123" s="63">
        <v>40323</v>
      </c>
      <c r="E123" s="61">
        <v>8</v>
      </c>
      <c r="F123" s="61" t="s">
        <v>143</v>
      </c>
    </row>
    <row r="124" spans="1:6" ht="31.5">
      <c r="A124" s="72" t="s">
        <v>18</v>
      </c>
      <c r="B124" s="35">
        <v>120</v>
      </c>
      <c r="C124" s="61">
        <v>15059289</v>
      </c>
      <c r="D124" s="63">
        <v>40324</v>
      </c>
      <c r="E124" s="61">
        <v>5</v>
      </c>
      <c r="F124" s="61" t="s">
        <v>144</v>
      </c>
    </row>
  </sheetData>
  <sheetProtection/>
  <autoFilter ref="A4:F5"/>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100"/>
  <sheetViews>
    <sheetView zoomScale="90" zoomScaleNormal="90" zoomScalePageLayoutView="0" workbookViewId="0" topLeftCell="C1">
      <pane ySplit="3" topLeftCell="A4" activePane="bottomLeft" state="frozen"/>
      <selection pane="topLeft" activeCell="A1" sqref="A1"/>
      <selection pane="bottomLeft" activeCell="H6" sqref="H6"/>
    </sheetView>
  </sheetViews>
  <sheetFormatPr defaultColWidth="9.140625" defaultRowHeight="15"/>
  <cols>
    <col min="1" max="1" width="16.140625" style="0" customWidth="1"/>
    <col min="2" max="2" width="20.00390625" style="0" customWidth="1"/>
    <col min="3" max="3" width="22.28125" style="0" customWidth="1"/>
    <col min="4" max="4" width="20.140625" style="0" customWidth="1"/>
    <col min="5" max="5" width="19.140625" style="0" customWidth="1"/>
    <col min="6" max="6" width="22.00390625" style="0" customWidth="1"/>
    <col min="7" max="7" width="28.57421875" style="0" customWidth="1"/>
    <col min="8" max="8" width="28.140625" style="18" customWidth="1"/>
  </cols>
  <sheetData>
    <row r="1" spans="2:8" ht="15">
      <c r="B1" s="1" t="s">
        <v>56</v>
      </c>
      <c r="C1" s="1"/>
      <c r="D1" s="2"/>
      <c r="E1" s="1"/>
      <c r="F1" s="1"/>
      <c r="G1" s="1"/>
      <c r="H1" s="4"/>
    </row>
    <row r="2" spans="1:8" ht="42.75">
      <c r="A2" s="116" t="s">
        <v>21</v>
      </c>
      <c r="B2" s="16" t="s">
        <v>22</v>
      </c>
      <c r="C2" s="16" t="s">
        <v>57</v>
      </c>
      <c r="D2" s="16" t="s">
        <v>58</v>
      </c>
      <c r="E2" s="16" t="s">
        <v>59</v>
      </c>
      <c r="F2" s="16" t="s">
        <v>60</v>
      </c>
      <c r="G2" s="17" t="s">
        <v>61</v>
      </c>
      <c r="H2" s="16" t="s">
        <v>62</v>
      </c>
    </row>
    <row r="3" spans="1:8" ht="15">
      <c r="A3" s="20">
        <v>1</v>
      </c>
      <c r="B3" s="20">
        <v>2</v>
      </c>
      <c r="C3" s="20">
        <v>3</v>
      </c>
      <c r="D3" s="20">
        <v>4</v>
      </c>
      <c r="E3" s="20">
        <v>5</v>
      </c>
      <c r="F3" s="20">
        <v>6</v>
      </c>
      <c r="G3" s="20">
        <v>7</v>
      </c>
      <c r="H3" s="20">
        <v>8</v>
      </c>
    </row>
    <row r="4" spans="1:8" ht="63">
      <c r="A4" s="64" t="s">
        <v>63</v>
      </c>
      <c r="B4" s="64">
        <v>1</v>
      </c>
      <c r="C4" s="109">
        <v>40118875</v>
      </c>
      <c r="D4" s="31">
        <v>40305</v>
      </c>
      <c r="E4" s="35">
        <v>6</v>
      </c>
      <c r="F4" s="104">
        <v>5</v>
      </c>
      <c r="G4" s="105">
        <v>466.1</v>
      </c>
      <c r="H4" s="25" t="s">
        <v>64</v>
      </c>
    </row>
    <row r="5" spans="1:8" ht="63">
      <c r="A5" s="64" t="s">
        <v>63</v>
      </c>
      <c r="B5" s="64">
        <v>2</v>
      </c>
      <c r="C5" s="108">
        <v>40122967</v>
      </c>
      <c r="D5" s="31">
        <v>40304</v>
      </c>
      <c r="E5" s="35">
        <v>6</v>
      </c>
      <c r="F5" s="104">
        <v>15</v>
      </c>
      <c r="G5" s="105">
        <v>466.1</v>
      </c>
      <c r="H5" s="25" t="s">
        <v>65</v>
      </c>
    </row>
    <row r="6" spans="1:8" ht="63">
      <c r="A6" s="64" t="s">
        <v>63</v>
      </c>
      <c r="B6" s="64">
        <v>3</v>
      </c>
      <c r="C6" s="108">
        <v>40119883</v>
      </c>
      <c r="D6" s="31">
        <v>40312</v>
      </c>
      <c r="E6" s="35">
        <v>6</v>
      </c>
      <c r="F6" s="104">
        <v>15</v>
      </c>
      <c r="G6" s="105">
        <v>466.1</v>
      </c>
      <c r="H6" s="25" t="s">
        <v>66</v>
      </c>
    </row>
    <row r="7" spans="1:8" ht="63">
      <c r="A7" s="64" t="s">
        <v>63</v>
      </c>
      <c r="B7" s="64">
        <v>4</v>
      </c>
      <c r="C7" s="108">
        <v>40124166</v>
      </c>
      <c r="D7" s="31">
        <v>40303</v>
      </c>
      <c r="E7" s="35">
        <v>6</v>
      </c>
      <c r="F7" s="104">
        <v>5</v>
      </c>
      <c r="G7" s="105">
        <v>466.1</v>
      </c>
      <c r="H7" s="25" t="s">
        <v>67</v>
      </c>
    </row>
    <row r="8" spans="1:8" ht="63">
      <c r="A8" s="64" t="s">
        <v>63</v>
      </c>
      <c r="B8" s="64">
        <v>5</v>
      </c>
      <c r="C8" s="108">
        <v>40126780</v>
      </c>
      <c r="D8" s="31">
        <v>40312</v>
      </c>
      <c r="E8" s="35">
        <v>6</v>
      </c>
      <c r="F8" s="104">
        <v>5</v>
      </c>
      <c r="G8" s="105">
        <v>466.1</v>
      </c>
      <c r="H8" s="25" t="s">
        <v>67</v>
      </c>
    </row>
    <row r="9" spans="1:8" ht="63">
      <c r="A9" s="64" t="s">
        <v>63</v>
      </c>
      <c r="B9" s="64">
        <v>6</v>
      </c>
      <c r="C9" s="108">
        <v>40124708</v>
      </c>
      <c r="D9" s="31">
        <v>40304</v>
      </c>
      <c r="E9" s="35">
        <v>6</v>
      </c>
      <c r="F9" s="104">
        <v>5</v>
      </c>
      <c r="G9" s="105">
        <v>466.1</v>
      </c>
      <c r="H9" s="25" t="s">
        <v>64</v>
      </c>
    </row>
    <row r="10" spans="1:8" ht="63">
      <c r="A10" s="64" t="s">
        <v>63</v>
      </c>
      <c r="B10" s="64">
        <v>7</v>
      </c>
      <c r="C10" s="108">
        <v>40126773</v>
      </c>
      <c r="D10" s="31">
        <v>40311</v>
      </c>
      <c r="E10" s="35">
        <v>6</v>
      </c>
      <c r="F10" s="104">
        <v>5</v>
      </c>
      <c r="G10" s="105">
        <v>466.1</v>
      </c>
      <c r="H10" s="25" t="s">
        <v>67</v>
      </c>
    </row>
    <row r="11" spans="1:8" ht="63">
      <c r="A11" s="64" t="s">
        <v>63</v>
      </c>
      <c r="B11" s="64">
        <v>8</v>
      </c>
      <c r="C11" s="108">
        <v>40123262</v>
      </c>
      <c r="D11" s="31">
        <v>40303</v>
      </c>
      <c r="E11" s="35">
        <v>6</v>
      </c>
      <c r="F11" s="104">
        <v>15</v>
      </c>
      <c r="G11" s="105">
        <v>466.1</v>
      </c>
      <c r="H11" s="25" t="s">
        <v>66</v>
      </c>
    </row>
    <row r="12" spans="1:8" ht="63">
      <c r="A12" s="64" t="s">
        <v>63</v>
      </c>
      <c r="B12" s="64">
        <v>9</v>
      </c>
      <c r="C12" s="108">
        <v>40123320</v>
      </c>
      <c r="D12" s="31">
        <v>40303</v>
      </c>
      <c r="E12" s="35">
        <v>6</v>
      </c>
      <c r="F12" s="104">
        <v>5</v>
      </c>
      <c r="G12" s="105">
        <v>466.1</v>
      </c>
      <c r="H12" s="25" t="s">
        <v>69</v>
      </c>
    </row>
    <row r="13" spans="1:8" ht="63">
      <c r="A13" s="64" t="s">
        <v>63</v>
      </c>
      <c r="B13" s="64">
        <v>10</v>
      </c>
      <c r="C13" s="108">
        <v>40123395</v>
      </c>
      <c r="D13" s="31">
        <v>40312</v>
      </c>
      <c r="E13" s="35">
        <v>6</v>
      </c>
      <c r="F13" s="104">
        <v>10</v>
      </c>
      <c r="G13" s="105">
        <v>466.1</v>
      </c>
      <c r="H13" s="25" t="s">
        <v>68</v>
      </c>
    </row>
    <row r="14" spans="1:8" ht="63">
      <c r="A14" s="64" t="s">
        <v>63</v>
      </c>
      <c r="B14" s="64">
        <v>11</v>
      </c>
      <c r="C14" s="108">
        <v>40123908</v>
      </c>
      <c r="D14" s="31">
        <v>40312</v>
      </c>
      <c r="E14" s="35">
        <v>6</v>
      </c>
      <c r="F14" s="104">
        <v>5</v>
      </c>
      <c r="G14" s="105">
        <v>466.1</v>
      </c>
      <c r="H14" s="25" t="s">
        <v>69</v>
      </c>
    </row>
    <row r="15" spans="1:8" ht="63">
      <c r="A15" s="64" t="s">
        <v>63</v>
      </c>
      <c r="B15" s="64">
        <v>12</v>
      </c>
      <c r="C15" s="108">
        <v>40123950</v>
      </c>
      <c r="D15" s="31">
        <v>40304</v>
      </c>
      <c r="E15" s="35">
        <v>6</v>
      </c>
      <c r="F15" s="104">
        <v>6</v>
      </c>
      <c r="G15" s="105">
        <v>466.1</v>
      </c>
      <c r="H15" s="25" t="s">
        <v>69</v>
      </c>
    </row>
    <row r="16" spans="1:8" ht="63">
      <c r="A16" s="64" t="s">
        <v>63</v>
      </c>
      <c r="B16" s="64">
        <v>13</v>
      </c>
      <c r="C16" s="108">
        <v>40124001</v>
      </c>
      <c r="D16" s="31">
        <v>40304</v>
      </c>
      <c r="E16" s="35">
        <v>6</v>
      </c>
      <c r="F16" s="104">
        <v>5</v>
      </c>
      <c r="G16" s="105">
        <v>466.1</v>
      </c>
      <c r="H16" s="25" t="s">
        <v>70</v>
      </c>
    </row>
    <row r="17" spans="1:8" ht="63">
      <c r="A17" s="64" t="s">
        <v>63</v>
      </c>
      <c r="B17" s="64">
        <v>14</v>
      </c>
      <c r="C17" s="108">
        <v>40124062</v>
      </c>
      <c r="D17" s="31">
        <v>40304</v>
      </c>
      <c r="E17" s="35">
        <v>6</v>
      </c>
      <c r="F17" s="104">
        <v>15</v>
      </c>
      <c r="G17" s="105">
        <v>466.1</v>
      </c>
      <c r="H17" s="25" t="s">
        <v>69</v>
      </c>
    </row>
    <row r="18" spans="1:8" ht="63">
      <c r="A18" s="64" t="s">
        <v>63</v>
      </c>
      <c r="B18" s="64">
        <v>15</v>
      </c>
      <c r="C18" s="108">
        <v>40124182</v>
      </c>
      <c r="D18" s="31">
        <v>40315</v>
      </c>
      <c r="E18" s="35">
        <v>6</v>
      </c>
      <c r="F18" s="104">
        <v>5</v>
      </c>
      <c r="G18" s="105">
        <v>466.1</v>
      </c>
      <c r="H18" s="25" t="s">
        <v>71</v>
      </c>
    </row>
    <row r="19" spans="1:8" ht="63">
      <c r="A19" s="64" t="s">
        <v>63</v>
      </c>
      <c r="B19" s="64">
        <v>16</v>
      </c>
      <c r="C19" s="108">
        <v>40126563</v>
      </c>
      <c r="D19" s="31">
        <v>40309</v>
      </c>
      <c r="E19" s="35">
        <v>6</v>
      </c>
      <c r="F19" s="104">
        <v>5</v>
      </c>
      <c r="G19" s="105">
        <v>466.1</v>
      </c>
      <c r="H19" s="25" t="s">
        <v>70</v>
      </c>
    </row>
    <row r="20" spans="1:8" ht="63">
      <c r="A20" s="64" t="s">
        <v>63</v>
      </c>
      <c r="B20" s="64">
        <v>17</v>
      </c>
      <c r="C20" s="108">
        <v>40124769</v>
      </c>
      <c r="D20" s="31">
        <v>40310</v>
      </c>
      <c r="E20" s="35">
        <v>6</v>
      </c>
      <c r="F20" s="104">
        <v>5</v>
      </c>
      <c r="G20" s="105">
        <v>466.1</v>
      </c>
      <c r="H20" s="25" t="s">
        <v>72</v>
      </c>
    </row>
    <row r="21" spans="1:8" ht="63">
      <c r="A21" s="64" t="s">
        <v>63</v>
      </c>
      <c r="B21" s="64">
        <v>18</v>
      </c>
      <c r="C21" s="108">
        <v>40124765</v>
      </c>
      <c r="D21" s="31">
        <v>40318</v>
      </c>
      <c r="E21" s="35">
        <v>6</v>
      </c>
      <c r="F21" s="104">
        <v>5</v>
      </c>
      <c r="G21" s="105">
        <v>466.1</v>
      </c>
      <c r="H21" s="25" t="s">
        <v>73</v>
      </c>
    </row>
    <row r="22" spans="1:8" ht="63">
      <c r="A22" s="64" t="s">
        <v>63</v>
      </c>
      <c r="B22" s="64">
        <v>19</v>
      </c>
      <c r="C22" s="108">
        <v>40125604</v>
      </c>
      <c r="D22" s="31">
        <v>40309</v>
      </c>
      <c r="E22" s="35">
        <v>6</v>
      </c>
      <c r="F22" s="104">
        <v>5</v>
      </c>
      <c r="G22" s="105">
        <v>466.1</v>
      </c>
      <c r="H22" s="25" t="s">
        <v>74</v>
      </c>
    </row>
    <row r="23" spans="1:8" ht="63">
      <c r="A23" s="64" t="s">
        <v>63</v>
      </c>
      <c r="B23" s="64">
        <v>20</v>
      </c>
      <c r="C23" s="108">
        <v>40130014</v>
      </c>
      <c r="D23" s="31">
        <v>40316</v>
      </c>
      <c r="E23" s="35">
        <v>6</v>
      </c>
      <c r="F23" s="104">
        <v>8</v>
      </c>
      <c r="G23" s="105">
        <v>466.1</v>
      </c>
      <c r="H23" s="25" t="s">
        <v>75</v>
      </c>
    </row>
    <row r="24" spans="1:8" ht="63">
      <c r="A24" s="64" t="s">
        <v>63</v>
      </c>
      <c r="B24" s="64">
        <v>21</v>
      </c>
      <c r="C24" s="108">
        <v>40127301</v>
      </c>
      <c r="D24" s="31">
        <v>40309</v>
      </c>
      <c r="E24" s="35">
        <v>6</v>
      </c>
      <c r="F24" s="104">
        <v>15</v>
      </c>
      <c r="G24" s="105">
        <v>466.1</v>
      </c>
      <c r="H24" s="25" t="s">
        <v>76</v>
      </c>
    </row>
    <row r="25" spans="1:8" ht="63">
      <c r="A25" s="64" t="s">
        <v>63</v>
      </c>
      <c r="B25" s="64">
        <v>22</v>
      </c>
      <c r="C25" s="108">
        <v>40127470</v>
      </c>
      <c r="D25" s="31">
        <v>40309</v>
      </c>
      <c r="E25" s="35">
        <v>6</v>
      </c>
      <c r="F25" s="104">
        <v>5</v>
      </c>
      <c r="G25" s="105">
        <v>466.1</v>
      </c>
      <c r="H25" s="25" t="s">
        <v>77</v>
      </c>
    </row>
    <row r="26" spans="1:8" ht="63">
      <c r="A26" s="64" t="s">
        <v>63</v>
      </c>
      <c r="B26" s="64">
        <v>23</v>
      </c>
      <c r="C26" s="108">
        <v>40125685</v>
      </c>
      <c r="D26" s="31">
        <v>40323</v>
      </c>
      <c r="E26" s="35">
        <v>6</v>
      </c>
      <c r="F26" s="104">
        <v>10</v>
      </c>
      <c r="G26" s="105">
        <v>466.1</v>
      </c>
      <c r="H26" s="25" t="s">
        <v>78</v>
      </c>
    </row>
    <row r="27" spans="1:8" ht="63">
      <c r="A27" s="64" t="s">
        <v>63</v>
      </c>
      <c r="B27" s="64">
        <v>24</v>
      </c>
      <c r="C27" s="108">
        <v>40128314</v>
      </c>
      <c r="D27" s="31">
        <v>40316</v>
      </c>
      <c r="E27" s="35">
        <v>6</v>
      </c>
      <c r="F27" s="104">
        <v>5</v>
      </c>
      <c r="G27" s="105">
        <v>466.1</v>
      </c>
      <c r="H27" s="25" t="s">
        <v>75</v>
      </c>
    </row>
    <row r="28" spans="1:8" ht="63">
      <c r="A28" s="64" t="s">
        <v>63</v>
      </c>
      <c r="B28" s="64">
        <v>25</v>
      </c>
      <c r="C28" s="108">
        <v>40129184</v>
      </c>
      <c r="D28" s="31">
        <v>40312</v>
      </c>
      <c r="E28" s="35">
        <v>6</v>
      </c>
      <c r="F28" s="104">
        <v>5</v>
      </c>
      <c r="G28" s="105">
        <v>466.1</v>
      </c>
      <c r="H28" s="25" t="s">
        <v>79</v>
      </c>
    </row>
    <row r="29" spans="1:8" ht="63">
      <c r="A29" s="64" t="s">
        <v>63</v>
      </c>
      <c r="B29" s="64">
        <v>26</v>
      </c>
      <c r="C29" s="108">
        <v>40129406</v>
      </c>
      <c r="D29" s="31">
        <v>40315</v>
      </c>
      <c r="E29" s="35">
        <v>6</v>
      </c>
      <c r="F29" s="104">
        <v>8</v>
      </c>
      <c r="G29" s="105">
        <v>466.1</v>
      </c>
      <c r="H29" s="25" t="s">
        <v>76</v>
      </c>
    </row>
    <row r="30" spans="1:8" ht="63">
      <c r="A30" s="64" t="s">
        <v>63</v>
      </c>
      <c r="B30" s="64">
        <v>27</v>
      </c>
      <c r="C30" s="108">
        <v>40129305</v>
      </c>
      <c r="D30" s="31">
        <v>40315</v>
      </c>
      <c r="E30" s="35">
        <v>6</v>
      </c>
      <c r="F30" s="104">
        <v>5</v>
      </c>
      <c r="G30" s="105">
        <v>466.1</v>
      </c>
      <c r="H30" s="25" t="s">
        <v>76</v>
      </c>
    </row>
    <row r="31" spans="1:8" ht="63">
      <c r="A31" s="64" t="s">
        <v>63</v>
      </c>
      <c r="B31" s="64">
        <v>28</v>
      </c>
      <c r="C31" s="108">
        <v>40129528</v>
      </c>
      <c r="D31" s="31">
        <v>40324</v>
      </c>
      <c r="E31" s="35">
        <v>6</v>
      </c>
      <c r="F31" s="104">
        <v>5</v>
      </c>
      <c r="G31" s="105">
        <v>466.1</v>
      </c>
      <c r="H31" s="25" t="s">
        <v>80</v>
      </c>
    </row>
    <row r="32" spans="1:8" ht="63">
      <c r="A32" s="64" t="s">
        <v>63</v>
      </c>
      <c r="B32" s="64">
        <v>29</v>
      </c>
      <c r="C32" s="108">
        <v>40129578</v>
      </c>
      <c r="D32" s="31">
        <v>40312</v>
      </c>
      <c r="E32" s="35">
        <v>6</v>
      </c>
      <c r="F32" s="104">
        <v>5</v>
      </c>
      <c r="G32" s="105">
        <v>466.1</v>
      </c>
      <c r="H32" s="25" t="s">
        <v>80</v>
      </c>
    </row>
    <row r="33" spans="1:8" ht="63">
      <c r="A33" s="64" t="s">
        <v>63</v>
      </c>
      <c r="B33" s="64">
        <v>30</v>
      </c>
      <c r="C33" s="108">
        <v>40130154</v>
      </c>
      <c r="D33" s="31">
        <v>40316</v>
      </c>
      <c r="E33" s="35">
        <v>6</v>
      </c>
      <c r="F33" s="104">
        <v>5</v>
      </c>
      <c r="G33" s="105">
        <v>466.1</v>
      </c>
      <c r="H33" s="25" t="s">
        <v>76</v>
      </c>
    </row>
    <row r="34" spans="1:8" ht="63">
      <c r="A34" s="64" t="s">
        <v>63</v>
      </c>
      <c r="B34" s="64">
        <v>31</v>
      </c>
      <c r="C34" s="108">
        <v>40130186</v>
      </c>
      <c r="D34" s="31">
        <v>40317</v>
      </c>
      <c r="E34" s="35">
        <v>6</v>
      </c>
      <c r="F34" s="104">
        <v>5</v>
      </c>
      <c r="G34" s="105">
        <v>466.1</v>
      </c>
      <c r="H34" s="25" t="s">
        <v>69</v>
      </c>
    </row>
    <row r="35" spans="1:8" ht="63">
      <c r="A35" s="64" t="s">
        <v>63</v>
      </c>
      <c r="B35" s="64">
        <v>32</v>
      </c>
      <c r="C35" s="108">
        <v>40130510</v>
      </c>
      <c r="D35" s="31">
        <v>40319</v>
      </c>
      <c r="E35" s="35">
        <v>6</v>
      </c>
      <c r="F35" s="104">
        <v>5</v>
      </c>
      <c r="G35" s="105">
        <v>466.1</v>
      </c>
      <c r="H35" s="25" t="s">
        <v>69</v>
      </c>
    </row>
    <row r="36" spans="1:8" ht="63">
      <c r="A36" s="64" t="s">
        <v>63</v>
      </c>
      <c r="B36" s="64">
        <v>33</v>
      </c>
      <c r="C36" s="108">
        <v>40130549</v>
      </c>
      <c r="D36" s="31">
        <v>40316</v>
      </c>
      <c r="E36" s="35">
        <v>6</v>
      </c>
      <c r="F36" s="104">
        <v>5</v>
      </c>
      <c r="G36" s="105">
        <v>466.1</v>
      </c>
      <c r="H36" s="25" t="s">
        <v>76</v>
      </c>
    </row>
    <row r="37" spans="1:8" ht="63">
      <c r="A37" s="64" t="s">
        <v>63</v>
      </c>
      <c r="B37" s="64">
        <v>34</v>
      </c>
      <c r="C37" s="108">
        <v>40130657</v>
      </c>
      <c r="D37" s="31">
        <v>40319</v>
      </c>
      <c r="E37" s="35">
        <v>6</v>
      </c>
      <c r="F37" s="104">
        <v>5</v>
      </c>
      <c r="G37" s="105">
        <v>466.1</v>
      </c>
      <c r="H37" s="25" t="s">
        <v>64</v>
      </c>
    </row>
    <row r="38" spans="1:8" ht="63">
      <c r="A38" s="64" t="s">
        <v>63</v>
      </c>
      <c r="B38" s="64">
        <v>35</v>
      </c>
      <c r="C38" s="108">
        <v>40130681</v>
      </c>
      <c r="D38" s="31">
        <v>40316</v>
      </c>
      <c r="E38" s="35">
        <v>6</v>
      </c>
      <c r="F38" s="104">
        <v>10</v>
      </c>
      <c r="G38" s="105">
        <v>466.1</v>
      </c>
      <c r="H38" s="25" t="s">
        <v>64</v>
      </c>
    </row>
    <row r="39" spans="1:8" ht="63">
      <c r="A39" s="64" t="s">
        <v>63</v>
      </c>
      <c r="B39" s="64">
        <v>36</v>
      </c>
      <c r="C39" s="108">
        <v>40131019</v>
      </c>
      <c r="D39" s="31">
        <v>40317</v>
      </c>
      <c r="E39" s="35">
        <v>6</v>
      </c>
      <c r="F39" s="104">
        <v>5</v>
      </c>
      <c r="G39" s="105">
        <v>466.1</v>
      </c>
      <c r="H39" s="25" t="s">
        <v>81</v>
      </c>
    </row>
    <row r="40" spans="1:8" ht="63">
      <c r="A40" s="64" t="s">
        <v>63</v>
      </c>
      <c r="B40" s="64">
        <v>37</v>
      </c>
      <c r="C40" s="108">
        <v>40131518</v>
      </c>
      <c r="D40" s="31">
        <v>40319</v>
      </c>
      <c r="E40" s="35">
        <v>6</v>
      </c>
      <c r="F40" s="104">
        <v>5</v>
      </c>
      <c r="G40" s="105">
        <v>466.1</v>
      </c>
      <c r="H40" s="25" t="s">
        <v>82</v>
      </c>
    </row>
    <row r="41" spans="1:8" ht="63">
      <c r="A41" s="64" t="s">
        <v>63</v>
      </c>
      <c r="B41" s="64">
        <v>38</v>
      </c>
      <c r="C41" s="108">
        <v>40131520</v>
      </c>
      <c r="D41" s="31">
        <v>40317</v>
      </c>
      <c r="E41" s="35">
        <v>6</v>
      </c>
      <c r="F41" s="104">
        <v>15</v>
      </c>
      <c r="G41" s="105">
        <v>466.1</v>
      </c>
      <c r="H41" s="25" t="s">
        <v>80</v>
      </c>
    </row>
    <row r="42" spans="1:8" ht="63">
      <c r="A42" s="64" t="s">
        <v>63</v>
      </c>
      <c r="B42" s="64">
        <v>39</v>
      </c>
      <c r="C42" s="108">
        <v>40131548</v>
      </c>
      <c r="D42" s="31">
        <v>40316</v>
      </c>
      <c r="E42" s="35">
        <v>6</v>
      </c>
      <c r="F42" s="104">
        <v>5</v>
      </c>
      <c r="G42" s="105">
        <v>466.1</v>
      </c>
      <c r="H42" s="25" t="s">
        <v>70</v>
      </c>
    </row>
    <row r="43" spans="1:8" ht="63">
      <c r="A43" s="64" t="s">
        <v>63</v>
      </c>
      <c r="B43" s="64">
        <v>40</v>
      </c>
      <c r="C43" s="108">
        <v>40131922</v>
      </c>
      <c r="D43" s="31">
        <v>40325</v>
      </c>
      <c r="E43" s="35">
        <v>6</v>
      </c>
      <c r="F43" s="104">
        <v>15</v>
      </c>
      <c r="G43" s="105">
        <v>466.1</v>
      </c>
      <c r="H43" s="25" t="s">
        <v>65</v>
      </c>
    </row>
    <row r="44" spans="1:8" ht="63">
      <c r="A44" s="64" t="s">
        <v>63</v>
      </c>
      <c r="B44" s="64">
        <v>41</v>
      </c>
      <c r="C44" s="108">
        <v>40131963</v>
      </c>
      <c r="D44" s="31">
        <v>40326</v>
      </c>
      <c r="E44" s="35">
        <v>6</v>
      </c>
      <c r="F44" s="104">
        <v>15</v>
      </c>
      <c r="G44" s="105">
        <v>466.1</v>
      </c>
      <c r="H44" s="25" t="s">
        <v>83</v>
      </c>
    </row>
    <row r="45" spans="1:8" ht="63">
      <c r="A45" s="64" t="s">
        <v>63</v>
      </c>
      <c r="B45" s="64">
        <v>42</v>
      </c>
      <c r="C45" s="108">
        <v>40131962</v>
      </c>
      <c r="D45" s="31">
        <v>40316</v>
      </c>
      <c r="E45" s="35">
        <v>6</v>
      </c>
      <c r="F45" s="104">
        <v>5</v>
      </c>
      <c r="G45" s="105">
        <v>466.1</v>
      </c>
      <c r="H45" s="25" t="s">
        <v>83</v>
      </c>
    </row>
    <row r="46" spans="1:8" ht="63">
      <c r="A46" s="64" t="s">
        <v>63</v>
      </c>
      <c r="B46" s="64">
        <v>43</v>
      </c>
      <c r="C46" s="108">
        <v>40132023</v>
      </c>
      <c r="D46" s="31">
        <v>40317</v>
      </c>
      <c r="E46" s="35">
        <v>6</v>
      </c>
      <c r="F46" s="104">
        <v>5</v>
      </c>
      <c r="G46" s="105">
        <v>466.1</v>
      </c>
      <c r="H46" s="25" t="s">
        <v>76</v>
      </c>
    </row>
    <row r="47" spans="1:8" ht="63">
      <c r="A47" s="64" t="s">
        <v>63</v>
      </c>
      <c r="B47" s="64">
        <v>44</v>
      </c>
      <c r="C47" s="108">
        <v>40132200</v>
      </c>
      <c r="D47" s="31">
        <v>40319</v>
      </c>
      <c r="E47" s="35">
        <v>6</v>
      </c>
      <c r="F47" s="104">
        <v>15</v>
      </c>
      <c r="G47" s="105">
        <v>466.1</v>
      </c>
      <c r="H47" s="25" t="s">
        <v>84</v>
      </c>
    </row>
    <row r="48" spans="1:8" ht="63">
      <c r="A48" s="64" t="s">
        <v>63</v>
      </c>
      <c r="B48" s="64">
        <v>45</v>
      </c>
      <c r="C48" s="108">
        <v>40132842</v>
      </c>
      <c r="D48" s="31">
        <v>40324</v>
      </c>
      <c r="E48" s="35">
        <v>6</v>
      </c>
      <c r="F48" s="104">
        <v>15</v>
      </c>
      <c r="G48" s="105">
        <v>466.1</v>
      </c>
      <c r="H48" s="25" t="s">
        <v>85</v>
      </c>
    </row>
    <row r="49" spans="1:8" ht="63">
      <c r="A49" s="64" t="s">
        <v>63</v>
      </c>
      <c r="B49" s="64">
        <v>46</v>
      </c>
      <c r="C49" s="108">
        <v>40133352</v>
      </c>
      <c r="D49" s="31">
        <v>40329</v>
      </c>
      <c r="E49" s="35">
        <v>6</v>
      </c>
      <c r="F49" s="104">
        <v>10</v>
      </c>
      <c r="G49" s="105">
        <v>466.1</v>
      </c>
      <c r="H49" s="25" t="s">
        <v>145</v>
      </c>
    </row>
    <row r="50" spans="1:8" ht="63">
      <c r="A50" s="64" t="s">
        <v>63</v>
      </c>
      <c r="B50" s="64">
        <v>47</v>
      </c>
      <c r="C50" s="108">
        <v>40137174</v>
      </c>
      <c r="D50" s="31">
        <v>40329</v>
      </c>
      <c r="E50" s="35">
        <v>6</v>
      </c>
      <c r="F50" s="104">
        <v>10</v>
      </c>
      <c r="G50" s="105">
        <v>466.1</v>
      </c>
      <c r="H50" s="25" t="s">
        <v>146</v>
      </c>
    </row>
    <row r="51" spans="1:8" ht="63">
      <c r="A51" s="64" t="s">
        <v>63</v>
      </c>
      <c r="B51" s="64">
        <v>48</v>
      </c>
      <c r="C51" s="25">
        <v>40114232</v>
      </c>
      <c r="D51" s="31">
        <v>40325</v>
      </c>
      <c r="E51" s="35">
        <v>6</v>
      </c>
      <c r="F51" s="104">
        <v>30</v>
      </c>
      <c r="G51" s="105">
        <v>4821.9</v>
      </c>
      <c r="H51" s="125" t="s">
        <v>147</v>
      </c>
    </row>
    <row r="52" spans="1:8" ht="63">
      <c r="A52" s="64" t="s">
        <v>63</v>
      </c>
      <c r="B52" s="64">
        <v>49</v>
      </c>
      <c r="C52" s="25">
        <v>40119384</v>
      </c>
      <c r="D52" s="31">
        <v>40303</v>
      </c>
      <c r="E52" s="35">
        <v>6</v>
      </c>
      <c r="F52" s="104">
        <v>15</v>
      </c>
      <c r="G52" s="105">
        <v>466.1</v>
      </c>
      <c r="H52" s="125" t="s">
        <v>148</v>
      </c>
    </row>
    <row r="53" spans="1:8" ht="175.5" customHeight="1">
      <c r="A53" s="64" t="s">
        <v>63</v>
      </c>
      <c r="B53" s="64">
        <v>50</v>
      </c>
      <c r="C53" s="32">
        <v>40121817</v>
      </c>
      <c r="D53" s="31">
        <v>40303</v>
      </c>
      <c r="E53" s="35">
        <v>24</v>
      </c>
      <c r="F53" s="104">
        <v>1420</v>
      </c>
      <c r="G53" s="107" t="s">
        <v>86</v>
      </c>
      <c r="H53" s="125" t="s">
        <v>149</v>
      </c>
    </row>
    <row r="54" spans="1:8" ht="175.5" customHeight="1">
      <c r="A54" s="64" t="s">
        <v>63</v>
      </c>
      <c r="B54" s="64">
        <v>51</v>
      </c>
      <c r="C54" s="106">
        <v>40121820</v>
      </c>
      <c r="D54" s="31">
        <v>40303</v>
      </c>
      <c r="E54" s="35">
        <v>24</v>
      </c>
      <c r="F54" s="104">
        <v>957</v>
      </c>
      <c r="G54" s="107" t="s">
        <v>86</v>
      </c>
      <c r="H54" s="125" t="s">
        <v>149</v>
      </c>
    </row>
    <row r="55" spans="1:8" ht="63">
      <c r="A55" s="64" t="s">
        <v>63</v>
      </c>
      <c r="B55" s="64">
        <v>52</v>
      </c>
      <c r="C55" s="25">
        <v>40120630</v>
      </c>
      <c r="D55" s="31">
        <v>40302</v>
      </c>
      <c r="E55" s="35">
        <v>6</v>
      </c>
      <c r="F55" s="104">
        <v>30</v>
      </c>
      <c r="G55" s="30">
        <v>4821.9</v>
      </c>
      <c r="H55" s="125" t="s">
        <v>150</v>
      </c>
    </row>
    <row r="56" spans="1:8" ht="63">
      <c r="A56" s="64" t="s">
        <v>63</v>
      </c>
      <c r="B56" s="64">
        <v>53</v>
      </c>
      <c r="C56" s="32">
        <v>40129423</v>
      </c>
      <c r="D56" s="31">
        <v>40322</v>
      </c>
      <c r="E56" s="35">
        <v>6</v>
      </c>
      <c r="F56" s="104">
        <v>5</v>
      </c>
      <c r="G56" s="105">
        <v>466.1</v>
      </c>
      <c r="H56" s="125" t="s">
        <v>151</v>
      </c>
    </row>
    <row r="57" spans="1:8" ht="63">
      <c r="A57" s="64" t="s">
        <v>63</v>
      </c>
      <c r="B57" s="64">
        <v>54</v>
      </c>
      <c r="C57" s="32">
        <v>40130105</v>
      </c>
      <c r="D57" s="31">
        <v>40317</v>
      </c>
      <c r="E57" s="35">
        <v>6</v>
      </c>
      <c r="F57" s="104">
        <v>15</v>
      </c>
      <c r="G57" s="105">
        <v>466.1</v>
      </c>
      <c r="H57" s="125" t="s">
        <v>152</v>
      </c>
    </row>
    <row r="58" spans="1:8" ht="63">
      <c r="A58" s="64" t="s">
        <v>63</v>
      </c>
      <c r="B58" s="64">
        <v>55</v>
      </c>
      <c r="C58" s="32">
        <v>40132373</v>
      </c>
      <c r="D58" s="31">
        <v>40323</v>
      </c>
      <c r="E58" s="35">
        <v>6</v>
      </c>
      <c r="F58" s="104">
        <v>15</v>
      </c>
      <c r="G58" s="30">
        <v>466.1</v>
      </c>
      <c r="H58" s="125" t="s">
        <v>153</v>
      </c>
    </row>
    <row r="59" spans="1:8" ht="63">
      <c r="A59" s="64" t="s">
        <v>63</v>
      </c>
      <c r="B59" s="64">
        <v>56</v>
      </c>
      <c r="C59" s="32">
        <v>40130794</v>
      </c>
      <c r="D59" s="31">
        <v>40317</v>
      </c>
      <c r="E59" s="35">
        <v>6</v>
      </c>
      <c r="F59" s="104">
        <v>3</v>
      </c>
      <c r="G59" s="30">
        <v>466.1</v>
      </c>
      <c r="H59" s="125" t="s">
        <v>154</v>
      </c>
    </row>
    <row r="60" spans="1:8" ht="78.75">
      <c r="A60" s="64" t="s">
        <v>63</v>
      </c>
      <c r="B60" s="64">
        <v>57</v>
      </c>
      <c r="C60" s="56">
        <v>40119474</v>
      </c>
      <c r="D60" s="58">
        <v>40317</v>
      </c>
      <c r="E60" s="99">
        <v>6</v>
      </c>
      <c r="F60" s="56">
        <v>15</v>
      </c>
      <c r="G60" s="100">
        <v>466.1</v>
      </c>
      <c r="H60" s="56" t="s">
        <v>87</v>
      </c>
    </row>
    <row r="61" spans="1:8" ht="78.75">
      <c r="A61" s="64" t="s">
        <v>63</v>
      </c>
      <c r="B61" s="64">
        <v>58</v>
      </c>
      <c r="C61" s="102">
        <v>40123484</v>
      </c>
      <c r="D61" s="103">
        <v>40303</v>
      </c>
      <c r="E61" s="99">
        <v>6</v>
      </c>
      <c r="F61" s="102">
        <v>5</v>
      </c>
      <c r="G61" s="100">
        <v>466.1</v>
      </c>
      <c r="H61" s="101" t="s">
        <v>88</v>
      </c>
    </row>
    <row r="62" spans="1:8" ht="110.25">
      <c r="A62" s="64" t="s">
        <v>63</v>
      </c>
      <c r="B62" s="64">
        <v>59</v>
      </c>
      <c r="C62" s="56">
        <v>40125435</v>
      </c>
      <c r="D62" s="58">
        <v>40310</v>
      </c>
      <c r="E62" s="99">
        <v>6</v>
      </c>
      <c r="F62" s="56">
        <v>15</v>
      </c>
      <c r="G62" s="100">
        <v>466.1</v>
      </c>
      <c r="H62" s="56" t="s">
        <v>89</v>
      </c>
    </row>
    <row r="63" spans="1:8" ht="63">
      <c r="A63" s="64" t="s">
        <v>63</v>
      </c>
      <c r="B63" s="64">
        <v>60</v>
      </c>
      <c r="C63" s="56">
        <v>40128637</v>
      </c>
      <c r="D63" s="58">
        <v>40311</v>
      </c>
      <c r="E63" s="99">
        <v>6</v>
      </c>
      <c r="F63" s="56">
        <v>15</v>
      </c>
      <c r="G63" s="100">
        <v>466.1</v>
      </c>
      <c r="H63" s="56" t="s">
        <v>90</v>
      </c>
    </row>
    <row r="64" spans="1:8" ht="78.75">
      <c r="A64" s="64" t="s">
        <v>63</v>
      </c>
      <c r="B64" s="64">
        <v>61</v>
      </c>
      <c r="C64" s="56">
        <v>40130621</v>
      </c>
      <c r="D64" s="58">
        <v>40326</v>
      </c>
      <c r="E64" s="99">
        <v>6</v>
      </c>
      <c r="F64" s="56">
        <v>10</v>
      </c>
      <c r="G64" s="100">
        <v>466.1</v>
      </c>
      <c r="H64" s="56" t="s">
        <v>92</v>
      </c>
    </row>
    <row r="65" spans="1:8" ht="78.75">
      <c r="A65" s="64" t="s">
        <v>63</v>
      </c>
      <c r="B65" s="64">
        <v>62</v>
      </c>
      <c r="C65" s="56">
        <v>40132426</v>
      </c>
      <c r="D65" s="58">
        <v>40326</v>
      </c>
      <c r="E65" s="99">
        <v>6</v>
      </c>
      <c r="F65" s="56">
        <v>10</v>
      </c>
      <c r="G65" s="100">
        <v>466.1</v>
      </c>
      <c r="H65" s="56" t="s">
        <v>92</v>
      </c>
    </row>
    <row r="66" spans="1:8" ht="78.75">
      <c r="A66" s="64" t="s">
        <v>63</v>
      </c>
      <c r="B66" s="64">
        <v>63</v>
      </c>
      <c r="C66" s="25">
        <v>40122080</v>
      </c>
      <c r="D66" s="68">
        <v>40302</v>
      </c>
      <c r="E66" s="99">
        <v>6</v>
      </c>
      <c r="F66" s="41">
        <v>27.75</v>
      </c>
      <c r="G66" s="98">
        <v>4460.26</v>
      </c>
      <c r="H66" s="22" t="s">
        <v>91</v>
      </c>
    </row>
    <row r="67" spans="1:8" ht="78.75">
      <c r="A67" s="64" t="s">
        <v>63</v>
      </c>
      <c r="B67" s="64">
        <v>64</v>
      </c>
      <c r="C67" s="25">
        <v>40124762</v>
      </c>
      <c r="D67" s="68">
        <v>40311</v>
      </c>
      <c r="E67" s="99">
        <v>6</v>
      </c>
      <c r="F67" s="41">
        <v>5</v>
      </c>
      <c r="G67" s="98">
        <v>466.1</v>
      </c>
      <c r="H67" s="126" t="s">
        <v>155</v>
      </c>
    </row>
    <row r="68" spans="1:8" ht="78.75">
      <c r="A68" s="64" t="s">
        <v>63</v>
      </c>
      <c r="B68" s="64">
        <v>65</v>
      </c>
      <c r="C68" s="25">
        <v>40126039</v>
      </c>
      <c r="D68" s="68">
        <v>40311</v>
      </c>
      <c r="E68" s="99">
        <v>6</v>
      </c>
      <c r="F68" s="41">
        <v>15</v>
      </c>
      <c r="G68" s="98">
        <v>466.1</v>
      </c>
      <c r="H68" s="126" t="s">
        <v>156</v>
      </c>
    </row>
    <row r="69" spans="1:8" ht="78.75">
      <c r="A69" s="64" t="s">
        <v>63</v>
      </c>
      <c r="B69" s="64">
        <v>66</v>
      </c>
      <c r="C69" s="25">
        <v>40126838</v>
      </c>
      <c r="D69" s="31">
        <v>40315</v>
      </c>
      <c r="E69" s="99">
        <v>6</v>
      </c>
      <c r="F69" s="24">
        <v>10</v>
      </c>
      <c r="G69" s="98">
        <v>466.1</v>
      </c>
      <c r="H69" s="126" t="s">
        <v>157</v>
      </c>
    </row>
    <row r="70" spans="1:8" ht="78.75">
      <c r="A70" s="64" t="s">
        <v>63</v>
      </c>
      <c r="B70" s="64">
        <v>67</v>
      </c>
      <c r="C70" s="25">
        <v>40129743</v>
      </c>
      <c r="D70" s="31">
        <v>40311</v>
      </c>
      <c r="E70" s="99">
        <v>6</v>
      </c>
      <c r="F70" s="24">
        <v>5</v>
      </c>
      <c r="G70" s="98">
        <v>466.1</v>
      </c>
      <c r="H70" s="126" t="s">
        <v>158</v>
      </c>
    </row>
    <row r="71" spans="1:8" ht="78.75">
      <c r="A71" s="64" t="s">
        <v>63</v>
      </c>
      <c r="B71" s="64">
        <v>68</v>
      </c>
      <c r="C71" s="25">
        <v>40130306</v>
      </c>
      <c r="D71" s="31">
        <v>40315</v>
      </c>
      <c r="E71" s="99">
        <v>6</v>
      </c>
      <c r="F71" s="24">
        <v>15</v>
      </c>
      <c r="G71" s="98">
        <v>466.1</v>
      </c>
      <c r="H71" s="126" t="s">
        <v>159</v>
      </c>
    </row>
    <row r="72" spans="1:8" ht="78.75">
      <c r="A72" s="64" t="s">
        <v>63</v>
      </c>
      <c r="B72" s="64">
        <v>69</v>
      </c>
      <c r="C72" s="25">
        <v>40124132</v>
      </c>
      <c r="D72" s="31">
        <v>40323</v>
      </c>
      <c r="E72" s="69">
        <v>6</v>
      </c>
      <c r="F72" s="24">
        <v>5</v>
      </c>
      <c r="G72" s="84">
        <v>466.1</v>
      </c>
      <c r="H72" s="126" t="s">
        <v>160</v>
      </c>
    </row>
    <row r="73" spans="1:8" ht="78.75">
      <c r="A73" s="64" t="s">
        <v>63</v>
      </c>
      <c r="B73" s="64">
        <v>70</v>
      </c>
      <c r="C73" s="34">
        <v>40133401</v>
      </c>
      <c r="D73" s="33">
        <v>40326</v>
      </c>
      <c r="E73" s="69">
        <v>6</v>
      </c>
      <c r="F73" s="35">
        <v>5</v>
      </c>
      <c r="G73" s="84">
        <v>466.1</v>
      </c>
      <c r="H73" s="126" t="s">
        <v>161</v>
      </c>
    </row>
    <row r="74" spans="1:8" ht="63">
      <c r="A74" s="64" t="s">
        <v>63</v>
      </c>
      <c r="B74" s="64">
        <v>71</v>
      </c>
      <c r="C74" s="97">
        <v>40119519</v>
      </c>
      <c r="D74" s="31">
        <v>40310</v>
      </c>
      <c r="E74" s="41">
        <v>6</v>
      </c>
      <c r="F74" s="91">
        <v>5</v>
      </c>
      <c r="G74" s="90">
        <v>466.10169491525426</v>
      </c>
      <c r="H74" s="85" t="s">
        <v>162</v>
      </c>
    </row>
    <row r="75" spans="1:8" ht="63">
      <c r="A75" s="64" t="s">
        <v>63</v>
      </c>
      <c r="B75" s="64">
        <v>72</v>
      </c>
      <c r="C75" s="96">
        <v>40121133</v>
      </c>
      <c r="D75" s="31">
        <v>40311</v>
      </c>
      <c r="E75" s="41">
        <v>6</v>
      </c>
      <c r="F75" s="91">
        <v>14</v>
      </c>
      <c r="G75" s="90">
        <v>466.10169491525426</v>
      </c>
      <c r="H75" s="25" t="s">
        <v>163</v>
      </c>
    </row>
    <row r="76" spans="1:8" ht="63">
      <c r="A76" s="64" t="s">
        <v>63</v>
      </c>
      <c r="B76" s="64">
        <v>73</v>
      </c>
      <c r="C76" s="96">
        <v>40121733</v>
      </c>
      <c r="D76" s="31">
        <v>40305</v>
      </c>
      <c r="E76" s="41">
        <v>6</v>
      </c>
      <c r="F76" s="91">
        <v>33</v>
      </c>
      <c r="G76" s="90">
        <v>5304.093220338983</v>
      </c>
      <c r="H76" s="25" t="s">
        <v>164</v>
      </c>
    </row>
    <row r="77" spans="1:8" ht="63">
      <c r="A77" s="64" t="s">
        <v>63</v>
      </c>
      <c r="B77" s="64">
        <v>74</v>
      </c>
      <c r="C77" s="95">
        <v>40121943</v>
      </c>
      <c r="D77" s="94">
        <v>40304</v>
      </c>
      <c r="E77" s="41">
        <v>6</v>
      </c>
      <c r="F77" s="91">
        <v>5</v>
      </c>
      <c r="G77" s="93">
        <v>466.10169491525426</v>
      </c>
      <c r="H77" s="25" t="s">
        <v>165</v>
      </c>
    </row>
    <row r="78" spans="1:8" ht="63">
      <c r="A78" s="64" t="s">
        <v>63</v>
      </c>
      <c r="B78" s="64">
        <v>75</v>
      </c>
      <c r="C78" s="87">
        <v>40123537</v>
      </c>
      <c r="D78" s="92">
        <v>40310</v>
      </c>
      <c r="E78" s="41">
        <v>6</v>
      </c>
      <c r="F78" s="91">
        <v>8</v>
      </c>
      <c r="G78" s="90">
        <v>466.10169491525426</v>
      </c>
      <c r="H78" s="25" t="s">
        <v>166</v>
      </c>
    </row>
    <row r="79" spans="1:8" ht="63">
      <c r="A79" s="64" t="s">
        <v>63</v>
      </c>
      <c r="B79" s="64">
        <v>76</v>
      </c>
      <c r="C79" s="87">
        <v>40123598</v>
      </c>
      <c r="D79" s="31">
        <v>40319</v>
      </c>
      <c r="E79" s="41">
        <v>6</v>
      </c>
      <c r="F79" s="91">
        <v>5</v>
      </c>
      <c r="G79" s="90">
        <v>466.10169491525426</v>
      </c>
      <c r="H79" s="25" t="s">
        <v>167</v>
      </c>
    </row>
    <row r="80" spans="1:8" ht="63">
      <c r="A80" s="64" t="s">
        <v>63</v>
      </c>
      <c r="B80" s="64">
        <v>77</v>
      </c>
      <c r="C80" s="87">
        <v>40125165</v>
      </c>
      <c r="D80" s="31">
        <v>40324</v>
      </c>
      <c r="E80" s="41">
        <v>6</v>
      </c>
      <c r="F80" s="41">
        <v>37</v>
      </c>
      <c r="G80" s="90">
        <v>1531.4322033898304</v>
      </c>
      <c r="H80" s="25" t="s">
        <v>168</v>
      </c>
    </row>
    <row r="81" spans="1:8" ht="63">
      <c r="A81" s="64" t="s">
        <v>63</v>
      </c>
      <c r="B81" s="64">
        <v>78</v>
      </c>
      <c r="C81" s="87">
        <v>40125155</v>
      </c>
      <c r="D81" s="31">
        <v>40323</v>
      </c>
      <c r="E81" s="41">
        <v>6</v>
      </c>
      <c r="F81" s="89">
        <v>5</v>
      </c>
      <c r="G81" s="90">
        <v>466.10169491525426</v>
      </c>
      <c r="H81" s="25" t="s">
        <v>169</v>
      </c>
    </row>
    <row r="82" spans="1:8" ht="63">
      <c r="A82" s="64" t="s">
        <v>63</v>
      </c>
      <c r="B82" s="64">
        <v>79</v>
      </c>
      <c r="C82" s="87">
        <v>40125490</v>
      </c>
      <c r="D82" s="31">
        <v>40319</v>
      </c>
      <c r="E82" s="41">
        <v>6</v>
      </c>
      <c r="F82" s="89">
        <v>12</v>
      </c>
      <c r="G82" s="90">
        <v>466.10169491525426</v>
      </c>
      <c r="H82" s="25" t="s">
        <v>170</v>
      </c>
    </row>
    <row r="83" spans="1:8" ht="63">
      <c r="A83" s="64" t="s">
        <v>63</v>
      </c>
      <c r="B83" s="64">
        <v>80</v>
      </c>
      <c r="C83" s="87">
        <v>40125840</v>
      </c>
      <c r="D83" s="31">
        <v>40317</v>
      </c>
      <c r="E83" s="41">
        <v>6</v>
      </c>
      <c r="F83" s="89">
        <v>5</v>
      </c>
      <c r="G83" s="90">
        <v>466.10169491525426</v>
      </c>
      <c r="H83" s="85" t="s">
        <v>126</v>
      </c>
    </row>
    <row r="84" spans="1:8" ht="63">
      <c r="A84" s="64" t="s">
        <v>63</v>
      </c>
      <c r="B84" s="64">
        <v>81</v>
      </c>
      <c r="C84" s="87">
        <v>40127398</v>
      </c>
      <c r="D84" s="31">
        <v>40325</v>
      </c>
      <c r="E84" s="41">
        <v>6</v>
      </c>
      <c r="F84" s="89">
        <v>69.7</v>
      </c>
      <c r="G84" s="90">
        <v>2884.8813559322034</v>
      </c>
      <c r="H84" s="85" t="s">
        <v>171</v>
      </c>
    </row>
    <row r="85" spans="1:8" ht="63">
      <c r="A85" s="64" t="s">
        <v>63</v>
      </c>
      <c r="B85" s="64">
        <v>82</v>
      </c>
      <c r="C85" s="87">
        <v>40126007</v>
      </c>
      <c r="D85" s="31">
        <v>40316</v>
      </c>
      <c r="E85" s="41">
        <v>6</v>
      </c>
      <c r="F85" s="89">
        <v>5</v>
      </c>
      <c r="G85" s="90">
        <v>466.10169491525426</v>
      </c>
      <c r="H85" s="85" t="s">
        <v>172</v>
      </c>
    </row>
    <row r="86" spans="1:8" ht="63">
      <c r="A86" s="64" t="s">
        <v>63</v>
      </c>
      <c r="B86" s="64">
        <v>83</v>
      </c>
      <c r="C86" s="87">
        <v>40126696</v>
      </c>
      <c r="D86" s="31">
        <v>40318</v>
      </c>
      <c r="E86" s="41">
        <v>6</v>
      </c>
      <c r="F86" s="89">
        <v>10</v>
      </c>
      <c r="G86" s="90">
        <v>466.10169491525426</v>
      </c>
      <c r="H86" s="85" t="s">
        <v>169</v>
      </c>
    </row>
    <row r="87" spans="1:8" ht="63">
      <c r="A87" s="64" t="s">
        <v>63</v>
      </c>
      <c r="B87" s="64">
        <v>84</v>
      </c>
      <c r="C87" s="87">
        <v>40127533</v>
      </c>
      <c r="D87" s="31">
        <v>40323</v>
      </c>
      <c r="E87" s="41">
        <v>6</v>
      </c>
      <c r="F87" s="89">
        <v>5</v>
      </c>
      <c r="G87" s="86">
        <v>466.10169491525426</v>
      </c>
      <c r="H87" s="88" t="s">
        <v>165</v>
      </c>
    </row>
    <row r="88" spans="1:8" ht="63">
      <c r="A88" s="64" t="s">
        <v>63</v>
      </c>
      <c r="B88" s="64">
        <v>85</v>
      </c>
      <c r="C88" s="87">
        <v>40131837</v>
      </c>
      <c r="D88" s="31">
        <v>40319</v>
      </c>
      <c r="E88" s="41">
        <v>6</v>
      </c>
      <c r="F88" s="65">
        <v>5</v>
      </c>
      <c r="G88" s="86">
        <v>466.10169491525426</v>
      </c>
      <c r="H88" s="49" t="s">
        <v>123</v>
      </c>
    </row>
    <row r="89" spans="1:8" ht="63">
      <c r="A89" s="64" t="s">
        <v>63</v>
      </c>
      <c r="B89" s="64">
        <v>86</v>
      </c>
      <c r="C89" s="87">
        <v>40131943</v>
      </c>
      <c r="D89" s="31">
        <v>40323</v>
      </c>
      <c r="E89" s="41">
        <v>6</v>
      </c>
      <c r="F89" s="65">
        <v>12</v>
      </c>
      <c r="G89" s="86">
        <v>466.10169491525426</v>
      </c>
      <c r="H89" s="85" t="s">
        <v>122</v>
      </c>
    </row>
    <row r="90" spans="1:8" ht="63">
      <c r="A90" s="64" t="s">
        <v>63</v>
      </c>
      <c r="B90" s="64">
        <v>87</v>
      </c>
      <c r="C90" s="34">
        <v>40120153</v>
      </c>
      <c r="D90" s="33">
        <v>40322</v>
      </c>
      <c r="E90" s="35">
        <v>6</v>
      </c>
      <c r="F90" s="35">
        <v>5</v>
      </c>
      <c r="G90" s="84">
        <v>466.1</v>
      </c>
      <c r="H90" s="123" t="s">
        <v>198</v>
      </c>
    </row>
    <row r="91" spans="1:8" ht="63">
      <c r="A91" s="64" t="s">
        <v>63</v>
      </c>
      <c r="B91" s="64">
        <v>88</v>
      </c>
      <c r="C91" s="34">
        <v>40124873</v>
      </c>
      <c r="D91" s="33">
        <v>40322</v>
      </c>
      <c r="E91" s="35">
        <v>6</v>
      </c>
      <c r="F91" s="35">
        <v>5</v>
      </c>
      <c r="G91" s="84">
        <v>466.1</v>
      </c>
      <c r="H91" s="123" t="s">
        <v>173</v>
      </c>
    </row>
    <row r="92" spans="1:8" ht="63">
      <c r="A92" s="64" t="s">
        <v>63</v>
      </c>
      <c r="B92" s="64">
        <v>89</v>
      </c>
      <c r="C92" s="34">
        <v>40126520</v>
      </c>
      <c r="D92" s="33">
        <v>40310</v>
      </c>
      <c r="E92" s="35">
        <v>6</v>
      </c>
      <c r="F92" s="35">
        <v>7</v>
      </c>
      <c r="G92" s="84">
        <v>466.1</v>
      </c>
      <c r="H92" s="123" t="s">
        <v>196</v>
      </c>
    </row>
    <row r="93" spans="1:8" ht="63">
      <c r="A93" s="64" t="s">
        <v>63</v>
      </c>
      <c r="B93" s="64">
        <v>90</v>
      </c>
      <c r="C93" s="34">
        <v>40128357</v>
      </c>
      <c r="D93" s="33">
        <v>40310</v>
      </c>
      <c r="E93" s="35">
        <v>6</v>
      </c>
      <c r="F93" s="35">
        <v>14</v>
      </c>
      <c r="G93" s="84">
        <v>466.1</v>
      </c>
      <c r="H93" s="123" t="s">
        <v>197</v>
      </c>
    </row>
    <row r="94" spans="1:8" ht="63">
      <c r="A94" s="64" t="s">
        <v>63</v>
      </c>
      <c r="B94" s="64">
        <v>91</v>
      </c>
      <c r="C94" s="34">
        <v>40131266</v>
      </c>
      <c r="D94" s="33">
        <v>40316</v>
      </c>
      <c r="E94" s="35">
        <v>6</v>
      </c>
      <c r="F94" s="35">
        <v>15</v>
      </c>
      <c r="G94" s="84">
        <v>466.1</v>
      </c>
      <c r="H94" s="123" t="s">
        <v>174</v>
      </c>
    </row>
    <row r="95" spans="1:8" ht="63">
      <c r="A95" s="64" t="s">
        <v>63</v>
      </c>
      <c r="B95" s="64">
        <v>92</v>
      </c>
      <c r="C95" s="34">
        <v>40131194</v>
      </c>
      <c r="D95" s="33">
        <v>40317</v>
      </c>
      <c r="E95" s="35">
        <v>6</v>
      </c>
      <c r="F95" s="35">
        <v>12</v>
      </c>
      <c r="G95" s="84">
        <v>466.1</v>
      </c>
      <c r="H95" s="123" t="s">
        <v>175</v>
      </c>
    </row>
    <row r="96" spans="1:8" ht="63">
      <c r="A96" s="64" t="s">
        <v>63</v>
      </c>
      <c r="B96" s="64">
        <v>93</v>
      </c>
      <c r="C96" s="34">
        <v>40131243</v>
      </c>
      <c r="D96" s="33">
        <v>40316</v>
      </c>
      <c r="E96" s="35">
        <v>6</v>
      </c>
      <c r="F96" s="35">
        <v>5</v>
      </c>
      <c r="G96" s="84">
        <v>466.1</v>
      </c>
      <c r="H96" s="123" t="s">
        <v>176</v>
      </c>
    </row>
    <row r="97" spans="1:8" ht="63">
      <c r="A97" s="64" t="s">
        <v>63</v>
      </c>
      <c r="B97" s="64">
        <v>94</v>
      </c>
      <c r="C97" s="34">
        <v>40133232</v>
      </c>
      <c r="D97" s="33">
        <v>40322</v>
      </c>
      <c r="E97" s="35">
        <v>12</v>
      </c>
      <c r="F97" s="35">
        <v>270</v>
      </c>
      <c r="G97" s="84">
        <v>32130</v>
      </c>
      <c r="H97" s="123" t="s">
        <v>115</v>
      </c>
    </row>
    <row r="98" spans="1:8" ht="63">
      <c r="A98" s="64" t="s">
        <v>63</v>
      </c>
      <c r="B98" s="64">
        <v>95</v>
      </c>
      <c r="C98" s="34">
        <v>40133310</v>
      </c>
      <c r="D98" s="33">
        <v>40323</v>
      </c>
      <c r="E98" s="35">
        <v>6</v>
      </c>
      <c r="F98" s="35">
        <v>7</v>
      </c>
      <c r="G98" s="84">
        <v>466.1</v>
      </c>
      <c r="H98" s="123" t="s">
        <v>177</v>
      </c>
    </row>
    <row r="99" spans="6:7" ht="15">
      <c r="F99" s="83"/>
      <c r="G99" s="83"/>
    </row>
    <row r="100" ht="15">
      <c r="G100" s="83"/>
    </row>
  </sheetData>
  <sheetProtection/>
  <autoFilter ref="A3:H100"/>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72"/>
  <sheetViews>
    <sheetView zoomScale="86" zoomScaleNormal="86" zoomScalePageLayoutView="0" workbookViewId="0" topLeftCell="C64">
      <selection activeCell="H73" sqref="H73"/>
    </sheetView>
  </sheetViews>
  <sheetFormatPr defaultColWidth="9.140625" defaultRowHeight="15"/>
  <cols>
    <col min="1" max="1" width="16.140625" style="0" customWidth="1"/>
    <col min="2" max="2" width="20.00390625" style="0" customWidth="1"/>
    <col min="3" max="3" width="22.28125" style="0" customWidth="1"/>
    <col min="4" max="4" width="23.00390625" style="0" customWidth="1"/>
    <col min="5" max="5" width="22.00390625" style="0" customWidth="1"/>
    <col min="6" max="6" width="22.28125" style="0" customWidth="1"/>
    <col min="7" max="7" width="20.140625" style="0" customWidth="1"/>
    <col min="8" max="8" width="30.28125" style="18" customWidth="1"/>
  </cols>
  <sheetData>
    <row r="1" spans="2:8" ht="15">
      <c r="B1" s="1" t="s">
        <v>93</v>
      </c>
      <c r="C1" s="1"/>
      <c r="D1" s="1"/>
      <c r="E1" s="1"/>
      <c r="F1" s="1"/>
      <c r="G1" s="2"/>
      <c r="H1" s="4"/>
    </row>
    <row r="2" spans="1:8" ht="42.75">
      <c r="A2" s="9" t="s">
        <v>21</v>
      </c>
      <c r="B2" s="19" t="s">
        <v>22</v>
      </c>
      <c r="C2" s="16" t="s">
        <v>57</v>
      </c>
      <c r="D2" s="17" t="s">
        <v>61</v>
      </c>
      <c r="E2" s="16" t="s">
        <v>60</v>
      </c>
      <c r="F2" s="16" t="s">
        <v>94</v>
      </c>
      <c r="G2" s="16" t="s">
        <v>95</v>
      </c>
      <c r="H2" s="16" t="s">
        <v>96</v>
      </c>
    </row>
    <row r="3" spans="1:8" ht="15">
      <c r="A3" s="6"/>
      <c r="B3" s="7">
        <v>1</v>
      </c>
      <c r="C3" s="7">
        <v>2</v>
      </c>
      <c r="D3" s="7">
        <v>3</v>
      </c>
      <c r="E3" s="7">
        <v>4</v>
      </c>
      <c r="F3" s="7">
        <v>5</v>
      </c>
      <c r="G3" s="7">
        <v>6</v>
      </c>
      <c r="H3" s="7">
        <v>7</v>
      </c>
    </row>
    <row r="4" spans="1:8" ht="30" customHeight="1">
      <c r="A4" s="70" t="s">
        <v>18</v>
      </c>
      <c r="B4" s="44">
        <v>1</v>
      </c>
      <c r="C4" s="25">
        <v>40028073</v>
      </c>
      <c r="D4" s="30">
        <v>466.1</v>
      </c>
      <c r="E4" s="25">
        <v>5</v>
      </c>
      <c r="F4" s="25">
        <v>149</v>
      </c>
      <c r="G4" s="31">
        <v>40312</v>
      </c>
      <c r="H4" s="25" t="s">
        <v>97</v>
      </c>
    </row>
    <row r="5" spans="1:8" ht="15.75">
      <c r="A5" s="70" t="s">
        <v>18</v>
      </c>
      <c r="B5" s="44">
        <v>2</v>
      </c>
      <c r="C5" s="25">
        <v>40027739</v>
      </c>
      <c r="D5" s="30">
        <v>466.1</v>
      </c>
      <c r="E5" s="38">
        <v>5</v>
      </c>
      <c r="F5" s="113">
        <v>140</v>
      </c>
      <c r="G5" s="45">
        <v>40318</v>
      </c>
      <c r="H5" s="25" t="s">
        <v>49</v>
      </c>
    </row>
    <row r="6" spans="1:8" ht="31.5">
      <c r="A6" s="70" t="s">
        <v>18</v>
      </c>
      <c r="B6" s="44">
        <v>3</v>
      </c>
      <c r="C6" s="25">
        <v>40027735</v>
      </c>
      <c r="D6" s="30">
        <v>466.1</v>
      </c>
      <c r="E6" s="38">
        <v>5</v>
      </c>
      <c r="F6" s="38">
        <v>97</v>
      </c>
      <c r="G6" s="45">
        <v>40315</v>
      </c>
      <c r="H6" s="25" t="s">
        <v>98</v>
      </c>
    </row>
    <row r="7" spans="1:8" ht="31.5">
      <c r="A7" s="70" t="s">
        <v>18</v>
      </c>
      <c r="B7" s="44">
        <v>4</v>
      </c>
      <c r="C7" s="25">
        <v>40027723</v>
      </c>
      <c r="D7" s="30">
        <v>466.1</v>
      </c>
      <c r="E7" s="38">
        <v>15</v>
      </c>
      <c r="F7" s="38">
        <v>123</v>
      </c>
      <c r="G7" s="45">
        <v>40303</v>
      </c>
      <c r="H7" s="25" t="s">
        <v>99</v>
      </c>
    </row>
    <row r="8" spans="1:8" ht="78.75">
      <c r="A8" s="70" t="s">
        <v>18</v>
      </c>
      <c r="B8" s="44">
        <v>5</v>
      </c>
      <c r="C8" s="25">
        <v>40045828</v>
      </c>
      <c r="D8" s="30">
        <v>466.1</v>
      </c>
      <c r="E8" s="46">
        <v>15</v>
      </c>
      <c r="F8" s="38" t="s">
        <v>1</v>
      </c>
      <c r="G8" s="45">
        <v>40315</v>
      </c>
      <c r="H8" s="25" t="s">
        <v>100</v>
      </c>
    </row>
    <row r="9" spans="1:8" ht="31.5">
      <c r="A9" s="70" t="s">
        <v>18</v>
      </c>
      <c r="B9" s="44">
        <v>6</v>
      </c>
      <c r="C9" s="25">
        <v>40082403</v>
      </c>
      <c r="D9" s="30">
        <v>466.1</v>
      </c>
      <c r="E9" s="46">
        <v>15</v>
      </c>
      <c r="F9" s="38">
        <v>128</v>
      </c>
      <c r="G9" s="45">
        <v>40312</v>
      </c>
      <c r="H9" s="25" t="s">
        <v>97</v>
      </c>
    </row>
    <row r="10" spans="1:8" ht="15.75">
      <c r="A10" s="70" t="s">
        <v>18</v>
      </c>
      <c r="B10" s="44">
        <v>7</v>
      </c>
      <c r="C10" s="25">
        <v>40086539</v>
      </c>
      <c r="D10" s="30">
        <v>466.1</v>
      </c>
      <c r="E10" s="46">
        <v>5</v>
      </c>
      <c r="F10" s="38">
        <v>161</v>
      </c>
      <c r="G10" s="45">
        <v>40318</v>
      </c>
      <c r="H10" s="25" t="s">
        <v>36</v>
      </c>
    </row>
    <row r="11" spans="1:8" ht="15.75">
      <c r="A11" s="70" t="s">
        <v>18</v>
      </c>
      <c r="B11" s="44">
        <v>8</v>
      </c>
      <c r="C11" s="25">
        <v>40088140</v>
      </c>
      <c r="D11" s="30">
        <v>466.1</v>
      </c>
      <c r="E11" s="46">
        <v>15</v>
      </c>
      <c r="F11" s="38">
        <v>129</v>
      </c>
      <c r="G11" s="45">
        <v>40312</v>
      </c>
      <c r="H11" s="25" t="s">
        <v>101</v>
      </c>
    </row>
    <row r="12" spans="1:8" ht="31.5">
      <c r="A12" s="70" t="s">
        <v>18</v>
      </c>
      <c r="B12" s="44">
        <v>9</v>
      </c>
      <c r="C12" s="25">
        <v>40092079</v>
      </c>
      <c r="D12" s="30">
        <v>466.1</v>
      </c>
      <c r="E12" s="46">
        <v>9</v>
      </c>
      <c r="F12" s="38" t="s">
        <v>2</v>
      </c>
      <c r="G12" s="45">
        <v>40312</v>
      </c>
      <c r="H12" s="25" t="s">
        <v>31</v>
      </c>
    </row>
    <row r="13" spans="1:8" ht="15.75">
      <c r="A13" s="70" t="s">
        <v>18</v>
      </c>
      <c r="B13" s="44">
        <v>10</v>
      </c>
      <c r="C13" s="25">
        <v>40093704</v>
      </c>
      <c r="D13" s="30">
        <v>466.1</v>
      </c>
      <c r="E13" s="46">
        <v>6</v>
      </c>
      <c r="F13" s="38">
        <v>162</v>
      </c>
      <c r="G13" s="45">
        <v>40318</v>
      </c>
      <c r="H13" s="25" t="s">
        <v>37</v>
      </c>
    </row>
    <row r="14" spans="1:8" ht="63">
      <c r="A14" s="70" t="s">
        <v>18</v>
      </c>
      <c r="B14" s="44">
        <v>11</v>
      </c>
      <c r="C14" s="25">
        <v>40094861</v>
      </c>
      <c r="D14" s="30">
        <v>466.1</v>
      </c>
      <c r="E14" s="46">
        <v>5</v>
      </c>
      <c r="F14" s="38" t="s">
        <v>3</v>
      </c>
      <c r="G14" s="45">
        <v>40323</v>
      </c>
      <c r="H14" s="25" t="s">
        <v>102</v>
      </c>
    </row>
    <row r="15" spans="1:8" ht="31.5">
      <c r="A15" s="70" t="s">
        <v>18</v>
      </c>
      <c r="B15" s="44">
        <v>12</v>
      </c>
      <c r="C15" s="25">
        <v>40101529</v>
      </c>
      <c r="D15" s="30">
        <v>466.1</v>
      </c>
      <c r="E15" s="46">
        <v>5</v>
      </c>
      <c r="F15" s="38">
        <v>130</v>
      </c>
      <c r="G15" s="45">
        <v>40318</v>
      </c>
      <c r="H15" s="25" t="s">
        <v>97</v>
      </c>
    </row>
    <row r="16" spans="1:8" ht="31.5">
      <c r="A16" s="70" t="s">
        <v>18</v>
      </c>
      <c r="B16" s="44">
        <v>13</v>
      </c>
      <c r="C16" s="25">
        <v>40102462</v>
      </c>
      <c r="D16" s="30">
        <v>466.1</v>
      </c>
      <c r="E16" s="46">
        <v>5</v>
      </c>
      <c r="F16" s="38">
        <v>167</v>
      </c>
      <c r="G16" s="45">
        <v>40312</v>
      </c>
      <c r="H16" s="25" t="s">
        <v>98</v>
      </c>
    </row>
    <row r="17" spans="1:8" ht="15.75">
      <c r="A17" s="70" t="s">
        <v>18</v>
      </c>
      <c r="B17" s="44">
        <v>14</v>
      </c>
      <c r="C17" s="25">
        <v>40108149</v>
      </c>
      <c r="D17" s="30">
        <v>466.1</v>
      </c>
      <c r="E17" s="46">
        <v>6</v>
      </c>
      <c r="F17" s="38" t="s">
        <v>4</v>
      </c>
      <c r="G17" s="45">
        <v>40303</v>
      </c>
      <c r="H17" s="25" t="s">
        <v>37</v>
      </c>
    </row>
    <row r="18" spans="1:8" ht="31.5">
      <c r="A18" s="70" t="s">
        <v>18</v>
      </c>
      <c r="B18" s="44">
        <v>15</v>
      </c>
      <c r="C18" s="25">
        <v>40110089</v>
      </c>
      <c r="D18" s="30">
        <v>466.1</v>
      </c>
      <c r="E18" s="46">
        <v>10</v>
      </c>
      <c r="F18" s="38" t="s">
        <v>5</v>
      </c>
      <c r="G18" s="45">
        <v>40323</v>
      </c>
      <c r="H18" s="25" t="s">
        <v>28</v>
      </c>
    </row>
    <row r="19" spans="1:8" ht="15.75">
      <c r="A19" s="70" t="s">
        <v>18</v>
      </c>
      <c r="B19" s="44">
        <v>16</v>
      </c>
      <c r="C19" s="25">
        <v>40111547</v>
      </c>
      <c r="D19" s="30">
        <v>466.1</v>
      </c>
      <c r="E19" s="46">
        <v>5</v>
      </c>
      <c r="F19" s="38">
        <v>141</v>
      </c>
      <c r="G19" s="45">
        <v>40318</v>
      </c>
      <c r="H19" s="25" t="s">
        <v>101</v>
      </c>
    </row>
    <row r="20" spans="1:8" ht="31.5">
      <c r="A20" s="70" t="s">
        <v>18</v>
      </c>
      <c r="B20" s="44">
        <v>17</v>
      </c>
      <c r="C20" s="25">
        <v>40114881</v>
      </c>
      <c r="D20" s="30">
        <v>466.1</v>
      </c>
      <c r="E20" s="46">
        <v>5</v>
      </c>
      <c r="F20" s="38">
        <v>168</v>
      </c>
      <c r="G20" s="45">
        <v>40312</v>
      </c>
      <c r="H20" s="25" t="s">
        <v>31</v>
      </c>
    </row>
    <row r="21" spans="1:8" ht="31.5">
      <c r="A21" s="70" t="s">
        <v>18</v>
      </c>
      <c r="B21" s="44">
        <v>18</v>
      </c>
      <c r="C21" s="25">
        <v>40071266</v>
      </c>
      <c r="D21" s="30">
        <v>466.1</v>
      </c>
      <c r="E21" s="46">
        <v>3</v>
      </c>
      <c r="F21" s="23">
        <v>46</v>
      </c>
      <c r="G21" s="26">
        <v>40312</v>
      </c>
      <c r="H21" s="38" t="s">
        <v>103</v>
      </c>
    </row>
    <row r="22" spans="1:8" ht="15.75">
      <c r="A22" s="70" t="s">
        <v>18</v>
      </c>
      <c r="B22" s="44">
        <v>19</v>
      </c>
      <c r="C22" s="25">
        <v>40084737</v>
      </c>
      <c r="D22" s="30">
        <v>466.1</v>
      </c>
      <c r="E22" s="46">
        <v>5</v>
      </c>
      <c r="F22" s="23">
        <v>67</v>
      </c>
      <c r="G22" s="26">
        <v>40312</v>
      </c>
      <c r="H22" s="38" t="s">
        <v>104</v>
      </c>
    </row>
    <row r="23" spans="1:8" ht="31.5">
      <c r="A23" s="70" t="s">
        <v>18</v>
      </c>
      <c r="B23" s="44">
        <v>20</v>
      </c>
      <c r="C23" s="23">
        <v>40039788</v>
      </c>
      <c r="D23" s="21">
        <v>466.1</v>
      </c>
      <c r="E23" s="23">
        <v>5</v>
      </c>
      <c r="F23" s="23">
        <v>155</v>
      </c>
      <c r="G23" s="47">
        <v>40311</v>
      </c>
      <c r="H23" s="25" t="s">
        <v>105</v>
      </c>
    </row>
    <row r="24" spans="1:8" ht="31.5">
      <c r="A24" s="70" t="s">
        <v>18</v>
      </c>
      <c r="B24" s="44">
        <v>21</v>
      </c>
      <c r="C24" s="23">
        <v>40039806</v>
      </c>
      <c r="D24" s="21">
        <v>466.1</v>
      </c>
      <c r="E24" s="23">
        <v>5</v>
      </c>
      <c r="F24" s="23">
        <v>180</v>
      </c>
      <c r="G24" s="47">
        <v>40311</v>
      </c>
      <c r="H24" s="25" t="s">
        <v>105</v>
      </c>
    </row>
    <row r="25" spans="1:8" ht="31.5">
      <c r="A25" s="70" t="s">
        <v>18</v>
      </c>
      <c r="B25" s="44">
        <v>22</v>
      </c>
      <c r="C25" s="23">
        <v>40039798</v>
      </c>
      <c r="D25" s="21">
        <v>466.1</v>
      </c>
      <c r="E25" s="23">
        <v>5</v>
      </c>
      <c r="F25" s="23">
        <v>190</v>
      </c>
      <c r="G25" s="47">
        <v>40311</v>
      </c>
      <c r="H25" s="25" t="s">
        <v>105</v>
      </c>
    </row>
    <row r="26" spans="1:8" ht="31.5">
      <c r="A26" s="70" t="s">
        <v>18</v>
      </c>
      <c r="B26" s="44">
        <v>23</v>
      </c>
      <c r="C26" s="23">
        <v>40039235</v>
      </c>
      <c r="D26" s="21">
        <v>466.1</v>
      </c>
      <c r="E26" s="23">
        <v>5</v>
      </c>
      <c r="F26" s="23">
        <v>187</v>
      </c>
      <c r="G26" s="47">
        <v>40311</v>
      </c>
      <c r="H26" s="25" t="s">
        <v>105</v>
      </c>
    </row>
    <row r="27" spans="1:8" ht="31.5">
      <c r="A27" s="70" t="s">
        <v>18</v>
      </c>
      <c r="B27" s="44">
        <v>24</v>
      </c>
      <c r="C27" s="23">
        <v>40039841</v>
      </c>
      <c r="D27" s="21">
        <v>466.1</v>
      </c>
      <c r="E27" s="23">
        <v>5</v>
      </c>
      <c r="F27" s="23">
        <v>183</v>
      </c>
      <c r="G27" s="47">
        <v>40311</v>
      </c>
      <c r="H27" s="25" t="s">
        <v>105</v>
      </c>
    </row>
    <row r="28" spans="1:8" ht="31.5">
      <c r="A28" s="70" t="s">
        <v>18</v>
      </c>
      <c r="B28" s="44">
        <v>25</v>
      </c>
      <c r="C28" s="23">
        <v>40039865</v>
      </c>
      <c r="D28" s="21">
        <v>466.1</v>
      </c>
      <c r="E28" s="23">
        <v>5</v>
      </c>
      <c r="F28" s="23">
        <v>182</v>
      </c>
      <c r="G28" s="47">
        <v>40311</v>
      </c>
      <c r="H28" s="25" t="s">
        <v>105</v>
      </c>
    </row>
    <row r="29" spans="1:8" ht="31.5">
      <c r="A29" s="70" t="s">
        <v>18</v>
      </c>
      <c r="B29" s="44">
        <v>26</v>
      </c>
      <c r="C29" s="23">
        <v>40039873</v>
      </c>
      <c r="D29" s="21">
        <v>466.1</v>
      </c>
      <c r="E29" s="23">
        <v>5</v>
      </c>
      <c r="F29" s="23">
        <v>181</v>
      </c>
      <c r="G29" s="47">
        <v>40311</v>
      </c>
      <c r="H29" s="25" t="s">
        <v>105</v>
      </c>
    </row>
    <row r="30" spans="1:8" ht="31.5">
      <c r="A30" s="70" t="s">
        <v>18</v>
      </c>
      <c r="B30" s="44">
        <v>27</v>
      </c>
      <c r="C30" s="23">
        <v>40039834</v>
      </c>
      <c r="D30" s="21">
        <v>466.1</v>
      </c>
      <c r="E30" s="23">
        <v>5</v>
      </c>
      <c r="F30" s="23">
        <v>186</v>
      </c>
      <c r="G30" s="47">
        <v>40311</v>
      </c>
      <c r="H30" s="25" t="s">
        <v>105</v>
      </c>
    </row>
    <row r="31" spans="1:8" ht="31.5">
      <c r="A31" s="70" t="s">
        <v>18</v>
      </c>
      <c r="B31" s="44">
        <v>28</v>
      </c>
      <c r="C31" s="23">
        <v>40039855</v>
      </c>
      <c r="D31" s="21">
        <v>466.1</v>
      </c>
      <c r="E31" s="23">
        <v>5</v>
      </c>
      <c r="F31" s="23">
        <v>184</v>
      </c>
      <c r="G31" s="47">
        <v>40311</v>
      </c>
      <c r="H31" s="25" t="s">
        <v>105</v>
      </c>
    </row>
    <row r="32" spans="1:8" ht="31.5">
      <c r="A32" s="70" t="s">
        <v>18</v>
      </c>
      <c r="B32" s="44">
        <v>29</v>
      </c>
      <c r="C32" s="23">
        <v>40039899</v>
      </c>
      <c r="D32" s="21">
        <v>466.1</v>
      </c>
      <c r="E32" s="23">
        <v>5</v>
      </c>
      <c r="F32" s="23">
        <v>188</v>
      </c>
      <c r="G32" s="47">
        <v>40311</v>
      </c>
      <c r="H32" s="25" t="s">
        <v>105</v>
      </c>
    </row>
    <row r="33" spans="1:8" ht="31.5">
      <c r="A33" s="70" t="s">
        <v>18</v>
      </c>
      <c r="B33" s="44">
        <v>30</v>
      </c>
      <c r="C33" s="23">
        <v>40039890</v>
      </c>
      <c r="D33" s="21">
        <v>466.1</v>
      </c>
      <c r="E33" s="23">
        <v>5</v>
      </c>
      <c r="F33" s="23">
        <v>185</v>
      </c>
      <c r="G33" s="47">
        <v>40311</v>
      </c>
      <c r="H33" s="25" t="s">
        <v>105</v>
      </c>
    </row>
    <row r="34" spans="1:8" ht="31.5">
      <c r="A34" s="70" t="s">
        <v>18</v>
      </c>
      <c r="B34" s="44">
        <v>31</v>
      </c>
      <c r="C34" s="23">
        <v>40040026</v>
      </c>
      <c r="D34" s="21">
        <v>466.1</v>
      </c>
      <c r="E34" s="23">
        <v>5</v>
      </c>
      <c r="F34" s="23">
        <v>189</v>
      </c>
      <c r="G34" s="47">
        <v>40311</v>
      </c>
      <c r="H34" s="25" t="s">
        <v>105</v>
      </c>
    </row>
    <row r="35" spans="1:8" ht="31.5">
      <c r="A35" s="70" t="s">
        <v>18</v>
      </c>
      <c r="B35" s="44">
        <v>32</v>
      </c>
      <c r="C35" s="23">
        <v>40053151</v>
      </c>
      <c r="D35" s="21">
        <v>466.1</v>
      </c>
      <c r="E35" s="23">
        <v>15</v>
      </c>
      <c r="F35" s="23">
        <v>191</v>
      </c>
      <c r="G35" s="47">
        <v>40309</v>
      </c>
      <c r="H35" s="25" t="s">
        <v>178</v>
      </c>
    </row>
    <row r="36" spans="1:8" ht="31.5">
      <c r="A36" s="70" t="s">
        <v>18</v>
      </c>
      <c r="B36" s="44">
        <v>33</v>
      </c>
      <c r="C36" s="23">
        <v>40061066</v>
      </c>
      <c r="D36" s="21">
        <v>466.1</v>
      </c>
      <c r="E36" s="23">
        <v>15</v>
      </c>
      <c r="F36" s="23">
        <v>226</v>
      </c>
      <c r="G36" s="47">
        <v>40329</v>
      </c>
      <c r="H36" s="25" t="s">
        <v>179</v>
      </c>
    </row>
    <row r="37" spans="1:8" ht="31.5">
      <c r="A37" s="70" t="s">
        <v>18</v>
      </c>
      <c r="B37" s="44">
        <v>34</v>
      </c>
      <c r="C37" s="23">
        <v>40081421</v>
      </c>
      <c r="D37" s="21">
        <v>466.1</v>
      </c>
      <c r="E37" s="23">
        <v>15</v>
      </c>
      <c r="F37" s="23">
        <v>179</v>
      </c>
      <c r="G37" s="47">
        <v>40329</v>
      </c>
      <c r="H37" s="25" t="s">
        <v>180</v>
      </c>
    </row>
    <row r="38" spans="1:8" ht="31.5">
      <c r="A38" s="70" t="s">
        <v>18</v>
      </c>
      <c r="B38" s="44">
        <v>35</v>
      </c>
      <c r="C38" s="23">
        <v>40097898</v>
      </c>
      <c r="D38" s="21">
        <v>466.1</v>
      </c>
      <c r="E38" s="23">
        <v>5</v>
      </c>
      <c r="F38" s="23">
        <v>176</v>
      </c>
      <c r="G38" s="47">
        <v>40311</v>
      </c>
      <c r="H38" s="25" t="s">
        <v>181</v>
      </c>
    </row>
    <row r="39" spans="1:8" ht="31.5">
      <c r="A39" s="70" t="s">
        <v>18</v>
      </c>
      <c r="B39" s="44">
        <v>36</v>
      </c>
      <c r="C39" s="23">
        <v>40106065</v>
      </c>
      <c r="D39" s="21">
        <v>466.1</v>
      </c>
      <c r="E39" s="23">
        <v>7</v>
      </c>
      <c r="F39" s="23">
        <v>153</v>
      </c>
      <c r="G39" s="47">
        <v>40311</v>
      </c>
      <c r="H39" s="25" t="s">
        <v>182</v>
      </c>
    </row>
    <row r="40" spans="1:8" ht="15.75">
      <c r="A40" s="70" t="s">
        <v>18</v>
      </c>
      <c r="B40" s="44">
        <v>37</v>
      </c>
      <c r="C40" s="23">
        <v>40116809</v>
      </c>
      <c r="D40" s="21">
        <v>466.1</v>
      </c>
      <c r="E40" s="23">
        <v>10</v>
      </c>
      <c r="F40" s="23">
        <v>72</v>
      </c>
      <c r="G40" s="47">
        <v>40311</v>
      </c>
      <c r="H40" s="25" t="s">
        <v>183</v>
      </c>
    </row>
    <row r="41" spans="1:8" ht="31.5">
      <c r="A41" s="70" t="s">
        <v>18</v>
      </c>
      <c r="B41" s="44">
        <v>38</v>
      </c>
      <c r="C41" s="23">
        <v>40121055</v>
      </c>
      <c r="D41" s="21">
        <v>466.1</v>
      </c>
      <c r="E41" s="23">
        <v>5</v>
      </c>
      <c r="F41" s="23">
        <v>177</v>
      </c>
      <c r="G41" s="47">
        <v>40311</v>
      </c>
      <c r="H41" s="25" t="s">
        <v>184</v>
      </c>
    </row>
    <row r="42" spans="1:8" ht="31.5">
      <c r="A42" s="70" t="s">
        <v>18</v>
      </c>
      <c r="B42" s="44">
        <v>39</v>
      </c>
      <c r="C42" s="48">
        <v>40121073</v>
      </c>
      <c r="D42" s="21">
        <v>466.1</v>
      </c>
      <c r="E42" s="49">
        <v>5</v>
      </c>
      <c r="F42" s="48">
        <v>178</v>
      </c>
      <c r="G42" s="47">
        <v>40311</v>
      </c>
      <c r="H42" s="49" t="s">
        <v>185</v>
      </c>
    </row>
    <row r="43" spans="1:8" ht="31.5">
      <c r="A43" s="70" t="s">
        <v>18</v>
      </c>
      <c r="B43" s="44">
        <v>40</v>
      </c>
      <c r="C43" s="36">
        <v>40031689</v>
      </c>
      <c r="D43" s="37">
        <v>466.10169491525426</v>
      </c>
      <c r="E43" s="38">
        <v>5</v>
      </c>
      <c r="F43" s="36">
        <v>76</v>
      </c>
      <c r="G43" s="39">
        <v>40309</v>
      </c>
      <c r="H43" s="38" t="s">
        <v>124</v>
      </c>
    </row>
    <row r="44" spans="1:8" ht="31.5">
      <c r="A44" s="70" t="s">
        <v>18</v>
      </c>
      <c r="B44" s="44">
        <v>41</v>
      </c>
      <c r="C44" s="50">
        <v>40044717</v>
      </c>
      <c r="D44" s="40">
        <v>466.10169491525426</v>
      </c>
      <c r="E44" s="51">
        <v>5</v>
      </c>
      <c r="F44" s="23">
        <v>131</v>
      </c>
      <c r="G44" s="26">
        <v>40304</v>
      </c>
      <c r="H44" s="50" t="s">
        <v>126</v>
      </c>
    </row>
    <row r="45" spans="1:8" ht="15.75">
      <c r="A45" s="70" t="s">
        <v>18</v>
      </c>
      <c r="B45" s="44">
        <v>42</v>
      </c>
      <c r="C45" s="50">
        <v>40044649</v>
      </c>
      <c r="D45" s="40">
        <v>466.10169491525426</v>
      </c>
      <c r="E45" s="51">
        <v>15</v>
      </c>
      <c r="F45" s="23">
        <v>62</v>
      </c>
      <c r="G45" s="26">
        <v>40326</v>
      </c>
      <c r="H45" s="50" t="s">
        <v>186</v>
      </c>
    </row>
    <row r="46" spans="1:8" ht="31.5">
      <c r="A46" s="70" t="s">
        <v>18</v>
      </c>
      <c r="B46" s="44">
        <v>43</v>
      </c>
      <c r="C46" s="25">
        <v>40076332</v>
      </c>
      <c r="D46" s="40">
        <v>4760</v>
      </c>
      <c r="E46" s="25">
        <v>80</v>
      </c>
      <c r="F46" s="23">
        <v>87</v>
      </c>
      <c r="G46" s="26">
        <v>40326</v>
      </c>
      <c r="H46" s="25" t="s">
        <v>187</v>
      </c>
    </row>
    <row r="47" spans="1:8" ht="31.5">
      <c r="A47" s="70" t="s">
        <v>18</v>
      </c>
      <c r="B47" s="44">
        <v>44</v>
      </c>
      <c r="C47" s="52">
        <v>40095642</v>
      </c>
      <c r="D47" s="40">
        <v>466.10169491525426</v>
      </c>
      <c r="E47" s="53">
        <v>14</v>
      </c>
      <c r="F47" s="23">
        <v>132</v>
      </c>
      <c r="G47" s="42">
        <v>40304</v>
      </c>
      <c r="H47" s="82" t="s">
        <v>126</v>
      </c>
    </row>
    <row r="48" spans="1:8" ht="31.5">
      <c r="A48" s="70" t="s">
        <v>18</v>
      </c>
      <c r="B48" s="44">
        <v>45</v>
      </c>
      <c r="C48" s="52">
        <v>40096212</v>
      </c>
      <c r="D48" s="40">
        <v>466.10169491525426</v>
      </c>
      <c r="E48" s="25">
        <v>8</v>
      </c>
      <c r="F48" s="23">
        <v>133</v>
      </c>
      <c r="G48" s="42">
        <v>40304</v>
      </c>
      <c r="H48" s="82" t="s">
        <v>126</v>
      </c>
    </row>
    <row r="49" spans="1:8" ht="31.5">
      <c r="A49" s="70" t="s">
        <v>18</v>
      </c>
      <c r="B49" s="44">
        <v>46</v>
      </c>
      <c r="C49" s="52">
        <v>40096865</v>
      </c>
      <c r="D49" s="40">
        <v>466.10169491525426</v>
      </c>
      <c r="E49" s="25">
        <v>5</v>
      </c>
      <c r="F49" s="23">
        <v>135</v>
      </c>
      <c r="G49" s="42">
        <v>40304</v>
      </c>
      <c r="H49" s="82" t="s">
        <v>126</v>
      </c>
    </row>
    <row r="50" spans="1:8" ht="31.5">
      <c r="A50" s="70" t="s">
        <v>18</v>
      </c>
      <c r="B50" s="44">
        <v>47</v>
      </c>
      <c r="C50" s="52">
        <v>40100749</v>
      </c>
      <c r="D50" s="40">
        <v>466.10169491525426</v>
      </c>
      <c r="E50" s="54">
        <v>5</v>
      </c>
      <c r="F50" s="23">
        <v>134</v>
      </c>
      <c r="G50" s="42">
        <v>40304</v>
      </c>
      <c r="H50" s="82" t="s">
        <v>126</v>
      </c>
    </row>
    <row r="51" spans="1:8" ht="63">
      <c r="A51" s="70" t="s">
        <v>18</v>
      </c>
      <c r="B51" s="44">
        <v>48</v>
      </c>
      <c r="C51" s="23">
        <v>40110208</v>
      </c>
      <c r="D51" s="21">
        <v>466.1</v>
      </c>
      <c r="E51" s="23">
        <v>10</v>
      </c>
      <c r="F51" s="23">
        <v>154</v>
      </c>
      <c r="G51" s="26">
        <v>40302</v>
      </c>
      <c r="H51" s="55" t="s">
        <v>106</v>
      </c>
    </row>
    <row r="52" spans="1:8" ht="78.75">
      <c r="A52" s="70" t="s">
        <v>18</v>
      </c>
      <c r="B52" s="44">
        <v>49</v>
      </c>
      <c r="C52" s="23">
        <v>40029857</v>
      </c>
      <c r="D52" s="21">
        <v>466.1</v>
      </c>
      <c r="E52" s="23">
        <v>5</v>
      </c>
      <c r="F52" s="23">
        <v>156</v>
      </c>
      <c r="G52" s="26">
        <v>40309</v>
      </c>
      <c r="H52" s="55" t="s">
        <v>107</v>
      </c>
    </row>
    <row r="53" spans="1:8" ht="63">
      <c r="A53" s="70" t="s">
        <v>18</v>
      </c>
      <c r="B53" s="44">
        <v>50</v>
      </c>
      <c r="C53" s="23">
        <v>40097843</v>
      </c>
      <c r="D53" s="21">
        <v>466.1</v>
      </c>
      <c r="E53" s="28">
        <v>8</v>
      </c>
      <c r="F53" s="23">
        <v>170</v>
      </c>
      <c r="G53" s="26">
        <v>40309</v>
      </c>
      <c r="H53" s="25" t="s">
        <v>108</v>
      </c>
    </row>
    <row r="54" spans="1:8" ht="78.75">
      <c r="A54" s="70" t="s">
        <v>18</v>
      </c>
      <c r="B54" s="44">
        <v>51</v>
      </c>
      <c r="C54" s="23">
        <v>40072433</v>
      </c>
      <c r="D54" s="21">
        <v>466.1</v>
      </c>
      <c r="E54" s="28">
        <v>15</v>
      </c>
      <c r="F54" s="23">
        <v>198</v>
      </c>
      <c r="G54" s="26">
        <v>40317</v>
      </c>
      <c r="H54" s="55" t="s">
        <v>109</v>
      </c>
    </row>
    <row r="55" spans="1:8" ht="110.25">
      <c r="A55" s="70" t="s">
        <v>18</v>
      </c>
      <c r="B55" s="44">
        <v>52</v>
      </c>
      <c r="C55" s="23">
        <v>40081673</v>
      </c>
      <c r="D55" s="21">
        <v>466.1</v>
      </c>
      <c r="E55" s="49">
        <v>5</v>
      </c>
      <c r="F55" s="23">
        <v>78</v>
      </c>
      <c r="G55" s="26">
        <v>40317</v>
      </c>
      <c r="H55" s="25" t="s">
        <v>110</v>
      </c>
    </row>
    <row r="56" spans="1:8" ht="110.25">
      <c r="A56" s="70" t="s">
        <v>18</v>
      </c>
      <c r="B56" s="44">
        <v>53</v>
      </c>
      <c r="C56" s="23">
        <v>40081678</v>
      </c>
      <c r="D56" s="21">
        <v>466.1</v>
      </c>
      <c r="E56" s="49">
        <v>5</v>
      </c>
      <c r="F56" s="23">
        <v>77</v>
      </c>
      <c r="G56" s="26">
        <v>40317</v>
      </c>
      <c r="H56" s="25" t="s">
        <v>110</v>
      </c>
    </row>
    <row r="57" spans="1:8" ht="110.25">
      <c r="A57" s="70" t="s">
        <v>18</v>
      </c>
      <c r="B57" s="44">
        <v>54</v>
      </c>
      <c r="C57" s="23">
        <v>40081683</v>
      </c>
      <c r="D57" s="21">
        <v>466.1</v>
      </c>
      <c r="E57" s="49">
        <v>5</v>
      </c>
      <c r="F57" s="23">
        <v>75</v>
      </c>
      <c r="G57" s="26">
        <v>40317</v>
      </c>
      <c r="H57" s="25" t="s">
        <v>110</v>
      </c>
    </row>
    <row r="58" spans="1:8" ht="110.25">
      <c r="A58" s="70" t="s">
        <v>18</v>
      </c>
      <c r="B58" s="44">
        <v>55</v>
      </c>
      <c r="C58" s="23">
        <v>40082036</v>
      </c>
      <c r="D58" s="21">
        <v>466.1</v>
      </c>
      <c r="E58" s="49">
        <v>5</v>
      </c>
      <c r="F58" s="23">
        <v>80</v>
      </c>
      <c r="G58" s="26">
        <v>40317</v>
      </c>
      <c r="H58" s="25" t="s">
        <v>110</v>
      </c>
    </row>
    <row r="59" spans="1:8" ht="110.25">
      <c r="A59" s="70" t="s">
        <v>18</v>
      </c>
      <c r="B59" s="44">
        <v>56</v>
      </c>
      <c r="C59" s="23">
        <v>40082044</v>
      </c>
      <c r="D59" s="21">
        <v>466.1</v>
      </c>
      <c r="E59" s="49">
        <v>5</v>
      </c>
      <c r="F59" s="23">
        <v>83</v>
      </c>
      <c r="G59" s="26">
        <v>40317</v>
      </c>
      <c r="H59" s="25" t="s">
        <v>110</v>
      </c>
    </row>
    <row r="60" spans="1:8" ht="110.25">
      <c r="A60" s="70" t="s">
        <v>18</v>
      </c>
      <c r="B60" s="44">
        <v>57</v>
      </c>
      <c r="C60" s="23">
        <v>40082048</v>
      </c>
      <c r="D60" s="21">
        <v>466.1</v>
      </c>
      <c r="E60" s="49">
        <v>5</v>
      </c>
      <c r="F60" s="23">
        <v>76</v>
      </c>
      <c r="G60" s="26">
        <v>40317</v>
      </c>
      <c r="H60" s="25" t="s">
        <v>110</v>
      </c>
    </row>
    <row r="61" spans="1:8" ht="110.25">
      <c r="A61" s="70" t="s">
        <v>18</v>
      </c>
      <c r="B61" s="44">
        <v>58</v>
      </c>
      <c r="C61" s="23">
        <v>40082700</v>
      </c>
      <c r="D61" s="21">
        <v>466.1</v>
      </c>
      <c r="E61" s="49">
        <v>5</v>
      </c>
      <c r="F61" s="23">
        <v>82</v>
      </c>
      <c r="G61" s="26">
        <v>40317</v>
      </c>
      <c r="H61" s="25" t="s">
        <v>110</v>
      </c>
    </row>
    <row r="62" spans="1:8" ht="110.25">
      <c r="A62" s="70" t="s">
        <v>18</v>
      </c>
      <c r="B62" s="44">
        <v>59</v>
      </c>
      <c r="C62" s="23">
        <v>40082760</v>
      </c>
      <c r="D62" s="21">
        <v>466.1</v>
      </c>
      <c r="E62" s="49">
        <v>5</v>
      </c>
      <c r="F62" s="23">
        <v>84</v>
      </c>
      <c r="G62" s="26">
        <v>40317</v>
      </c>
      <c r="H62" s="25" t="s">
        <v>110</v>
      </c>
    </row>
    <row r="63" spans="1:8" ht="110.25">
      <c r="A63" s="70" t="s">
        <v>18</v>
      </c>
      <c r="B63" s="44">
        <v>60</v>
      </c>
      <c r="C63" s="23">
        <v>40083262</v>
      </c>
      <c r="D63" s="21">
        <v>466.1</v>
      </c>
      <c r="E63" s="49">
        <v>5</v>
      </c>
      <c r="F63" s="23">
        <v>79</v>
      </c>
      <c r="G63" s="26">
        <v>40317</v>
      </c>
      <c r="H63" s="25" t="s">
        <v>110</v>
      </c>
    </row>
    <row r="64" spans="1:8" ht="63">
      <c r="A64" s="70" t="s">
        <v>18</v>
      </c>
      <c r="B64" s="44">
        <v>61</v>
      </c>
      <c r="C64" s="23">
        <v>40086720</v>
      </c>
      <c r="D64" s="21">
        <v>466.1</v>
      </c>
      <c r="E64" s="28">
        <v>10</v>
      </c>
      <c r="F64" s="23">
        <v>85</v>
      </c>
      <c r="G64" s="26">
        <v>40317</v>
      </c>
      <c r="H64" s="25" t="s">
        <v>188</v>
      </c>
    </row>
    <row r="65" spans="1:8" ht="110.25">
      <c r="A65" s="70" t="s">
        <v>18</v>
      </c>
      <c r="B65" s="44">
        <v>62</v>
      </c>
      <c r="C65" s="23">
        <v>40087715</v>
      </c>
      <c r="D65" s="21">
        <v>466.1</v>
      </c>
      <c r="E65" s="49">
        <v>5</v>
      </c>
      <c r="F65" s="23">
        <v>81</v>
      </c>
      <c r="G65" s="26">
        <v>40317</v>
      </c>
      <c r="H65" s="25" t="s">
        <v>110</v>
      </c>
    </row>
    <row r="66" spans="1:8" ht="78.75">
      <c r="A66" s="70" t="s">
        <v>18</v>
      </c>
      <c r="B66" s="44">
        <v>63</v>
      </c>
      <c r="C66" s="27" t="s">
        <v>6</v>
      </c>
      <c r="D66" s="21">
        <v>466.1</v>
      </c>
      <c r="E66" s="28">
        <v>15</v>
      </c>
      <c r="F66" s="48">
        <v>211</v>
      </c>
      <c r="G66" s="47">
        <v>40323</v>
      </c>
      <c r="H66" s="29" t="s">
        <v>189</v>
      </c>
    </row>
    <row r="67" spans="1:8" ht="63">
      <c r="A67" s="70" t="s">
        <v>18</v>
      </c>
      <c r="B67" s="44">
        <v>64</v>
      </c>
      <c r="C67" s="23">
        <v>40109028</v>
      </c>
      <c r="D67" s="21">
        <v>466.1</v>
      </c>
      <c r="E67" s="49">
        <v>10</v>
      </c>
      <c r="F67" s="48">
        <v>222</v>
      </c>
      <c r="G67" s="47">
        <v>40326</v>
      </c>
      <c r="H67" s="55" t="s">
        <v>190</v>
      </c>
    </row>
    <row r="68" spans="1:8" ht="78.75">
      <c r="A68" s="70" t="s">
        <v>18</v>
      </c>
      <c r="B68" s="44">
        <v>65</v>
      </c>
      <c r="C68" s="56">
        <v>40030224</v>
      </c>
      <c r="D68" s="43">
        <v>466.1</v>
      </c>
      <c r="E68" s="56">
        <v>5</v>
      </c>
      <c r="F68" s="57">
        <v>157</v>
      </c>
      <c r="G68" s="58">
        <v>40318</v>
      </c>
      <c r="H68" s="56" t="s">
        <v>191</v>
      </c>
    </row>
    <row r="69" spans="1:8" ht="47.25">
      <c r="A69" s="70" t="s">
        <v>18</v>
      </c>
      <c r="B69" s="44">
        <v>66</v>
      </c>
      <c r="C69" s="59" t="s">
        <v>7</v>
      </c>
      <c r="D69" s="43">
        <v>466.1</v>
      </c>
      <c r="E69" s="60">
        <v>15</v>
      </c>
      <c r="F69" s="57">
        <v>91</v>
      </c>
      <c r="G69" s="58">
        <v>40326</v>
      </c>
      <c r="H69" s="60" t="s">
        <v>192</v>
      </c>
    </row>
    <row r="70" spans="1:8" ht="47.25">
      <c r="A70" s="70" t="s">
        <v>18</v>
      </c>
      <c r="B70" s="44">
        <v>67</v>
      </c>
      <c r="C70" s="56">
        <v>40043836</v>
      </c>
      <c r="D70" s="43">
        <f>17552.5/1.18</f>
        <v>14875</v>
      </c>
      <c r="E70" s="56">
        <v>250</v>
      </c>
      <c r="F70" s="57">
        <v>68</v>
      </c>
      <c r="G70" s="58">
        <v>40326</v>
      </c>
      <c r="H70" s="56" t="s">
        <v>193</v>
      </c>
    </row>
    <row r="71" spans="1:8" ht="47.25">
      <c r="A71" s="70" t="s">
        <v>18</v>
      </c>
      <c r="B71" s="44">
        <v>68</v>
      </c>
      <c r="C71" s="56">
        <v>40050732</v>
      </c>
      <c r="D71" s="43">
        <v>466.1</v>
      </c>
      <c r="E71" s="56">
        <v>5</v>
      </c>
      <c r="F71" s="57">
        <v>63</v>
      </c>
      <c r="G71" s="58">
        <v>40318</v>
      </c>
      <c r="H71" s="56" t="s">
        <v>194</v>
      </c>
    </row>
    <row r="72" spans="1:8" ht="78.75">
      <c r="A72" s="70" t="s">
        <v>18</v>
      </c>
      <c r="B72" s="44">
        <v>69</v>
      </c>
      <c r="C72" s="61">
        <v>40046502</v>
      </c>
      <c r="D72" s="43">
        <v>466.1</v>
      </c>
      <c r="E72" s="61">
        <v>5</v>
      </c>
      <c r="F72" s="62">
        <v>74</v>
      </c>
      <c r="G72" s="63">
        <v>40318</v>
      </c>
      <c r="H72" s="61" t="s">
        <v>195</v>
      </c>
    </row>
  </sheetData>
  <sheetProtection/>
  <autoFilter ref="B3:H3"/>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Shtokailo_VV</dc:creator>
  <cp:keywords/>
  <dc:description/>
  <cp:lastModifiedBy>MAXX</cp:lastModifiedBy>
  <dcterms:created xsi:type="dcterms:W3CDTF">2010-04-23T14:29:34Z</dcterms:created>
  <dcterms:modified xsi:type="dcterms:W3CDTF">2010-06-12T14:33:49Z</dcterms:modified>
  <cp:category/>
  <cp:version/>
  <cp:contentType/>
  <cp:contentStatus/>
</cp:coreProperties>
</file>