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995" windowHeight="9210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alcChain.xml><?xml version="1.0" encoding="utf-8"?>
<calcChain xmlns="http://schemas.openxmlformats.org/spreadsheetml/2006/main">
  <c r="L14" i="1" l="1"/>
  <c r="L13" i="1"/>
  <c r="L12" i="1"/>
  <c r="L1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<sst xmlns="http://schemas.openxmlformats.org/spreadsheetml/2006/main" count="274" uniqueCount="133">
  <si>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</si>
  <si>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</si>
  <si>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</si>
  <si>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</si>
  <si>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</si>
  <si>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</si>
  <si>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</si>
  <si>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</si>
  <si>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</si>
  <si>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</si>
  <si>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</si>
  <si>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</si>
  <si>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</si>
  <si>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</si>
  <si>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</si>
  <si>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</si>
  <si>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</si>
  <si>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</si>
  <si>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</si>
  <si>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</si>
  <si>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</si>
  <si>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</si>
  <si>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</si>
  <si>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</si>
  <si>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</si>
  <si>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</si>
  <si>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</si>
  <si>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</si>
  <si>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</si>
  <si>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</si>
  <si>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</si>
  <si>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</si>
  <si>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</si>
  <si>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</si>
  <si>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</si>
  <si>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</si>
  <si>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</si>
  <si>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</si>
  <si>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</si>
  <si>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</si>
  <si>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</si>
  <si>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</si>
  <si>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</si>
  <si>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</si>
  <si>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</si>
  <si>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</si>
  <si>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</si>
  <si>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</si>
  <si>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</si>
  <si>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</si>
  <si>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</si>
  <si>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</si>
  <si>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</si>
  <si>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</si>
  <si>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</si>
  <si>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</si>
  <si>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</si>
  <si>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</si>
  <si>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</si>
  <si>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</si>
  <si>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</si>
  <si>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</si>
  <si>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</si>
  <si>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</si>
  <si>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</si>
  <si>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</si>
  <si>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</si>
  <si>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</si>
  <si>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</si>
  <si>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</si>
  <si>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</si>
  <si>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</si>
  <si>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</si>
  <si>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</si>
  <si>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</si>
  <si>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</si>
  <si>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</si>
  <si>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</si>
  <si>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</si>
  <si>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</si>
  <si>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</si>
  <si>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</si>
  <si>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</si>
  <si>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</si>
  <si>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</si>
  <si>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</si>
  <si>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</si>
  <si>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</si>
  <si>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</si>
  <si>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</si>
  <si>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</si>
  <si>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</si>
  <si>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</si>
  <si>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</si>
  <si>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</si>
  <si>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</si>
  <si>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</si>
  <si>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</si>
  <si>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</si>
  <si>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</si>
  <si>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</si>
  <si>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</si>
  <si>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</si>
  <si>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</si>
  <si>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</si>
  <si>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</si>
  <si>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</si>
  <si>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</si>
  <si>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</si>
  <si>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</si>
  <si>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</si>
  <si>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</si>
  <si>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</si>
  <si>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</si>
  <si>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</si>
  <si>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</si>
  <si>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</si>
  <si>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</si>
  <si>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</si>
  <si>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</si>
  <si>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</si>
  <si>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</si>
  <si>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</si>
  <si>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</si>
  <si>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</si>
  <si>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</si>
  <si>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</si>
  <si>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</si>
  <si>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</si>
  <si>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</si>
  <si>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</si>
  <si>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</si>
  <si>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1 кв.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</si>
</sst>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78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2" fontId="4" fillId="0" borderId="1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topLeftCell="A55" zoomScale="70" zoomScaleSheetLayoutView="70" workbookViewId="0">
      <selection activeCell="H67" sqref="H67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140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4.140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67" t="s">
        <v>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</row>
    <row r="4" spans="1:16" outlineLevel="1" x14ac:dyDescent="0.2">
      <c r="A4" s="67" t="s">
        <v>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4"/>
      <c r="P9" s="4"/>
    </row>
    <row r="10" spans="1:16" outlineLevel="1" x14ac:dyDescent="0.2">
      <c r="O10" s="4"/>
      <c r="P10" s="4"/>
    </row>
    <row r="11" spans="1:16" outlineLevel="1" x14ac:dyDescent="0.2">
      <c r="A11" s="3" t="s">
        <v>7</v>
      </c>
      <c r="L11" s="66" t="str">
        <f>'[1]Итоговая табл. 1.3'!L11:N11</f>
        <v>ПАО "МРСК Центра"</v>
      </c>
      <c r="M11" s="66"/>
      <c r="N11" s="66"/>
      <c r="O11" s="66"/>
      <c r="P11" s="66"/>
    </row>
    <row r="12" spans="1:16" outlineLevel="1" x14ac:dyDescent="0.2">
      <c r="A12" s="3" t="s">
        <v>8</v>
      </c>
      <c r="L12" s="66" t="str">
        <f>'[1]Итоговая табл. 1.3'!L12:N12</f>
        <v>6901067107</v>
      </c>
      <c r="M12" s="66"/>
      <c r="N12" s="66"/>
      <c r="O12" s="66"/>
      <c r="P12" s="66"/>
    </row>
    <row r="13" spans="1:16" outlineLevel="1" x14ac:dyDescent="0.2">
      <c r="A13" s="3" t="s">
        <v>9</v>
      </c>
      <c r="L13" s="66" t="str">
        <f>'[1]Итоговая табл. 1.3'!L13:N13</f>
        <v>127018, г. Москва, 2-я Ямская ул., д. 4</v>
      </c>
      <c r="M13" s="66"/>
      <c r="N13" s="66"/>
      <c r="O13" s="66"/>
      <c r="P13" s="66"/>
    </row>
    <row r="14" spans="1:16" outlineLevel="1" x14ac:dyDescent="0.2">
      <c r="A14" s="3" t="s">
        <v>10</v>
      </c>
      <c r="L14" s="66" t="str">
        <f>'[1]Итоговая табл. 1.3'!L14:N14</f>
        <v>г. Москва</v>
      </c>
      <c r="M14" s="66"/>
      <c r="N14" s="66"/>
      <c r="O14" s="66"/>
      <c r="P14" s="66"/>
    </row>
    <row r="15" spans="1:16" x14ac:dyDescent="0.2">
      <c r="A15" s="3" t="s">
        <v>11</v>
      </c>
      <c r="D15" s="6"/>
      <c r="E15" s="6"/>
      <c r="F15" s="6"/>
      <c r="J15" s="6"/>
      <c r="K15" s="6"/>
      <c r="L15" s="66" t="s">
        <v>132</v>
      </c>
      <c r="M15" s="66"/>
      <c r="N15" s="66"/>
      <c r="O15" s="66"/>
      <c r="P15" s="66"/>
    </row>
    <row r="16" spans="1:16" x14ac:dyDescent="0.2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">
      <c r="D17" s="5"/>
      <c r="F17" s="8"/>
      <c r="G17" s="8"/>
      <c r="H17" s="8"/>
      <c r="M17" s="7"/>
    </row>
    <row r="18" spans="1:18" s="9" customFormat="1" ht="12.75" customHeight="1" x14ac:dyDescent="0.25">
      <c r="A18" s="68" t="s">
        <v>12</v>
      </c>
      <c r="B18" s="68" t="s">
        <v>13</v>
      </c>
      <c r="C18" s="68" t="s">
        <v>14</v>
      </c>
      <c r="D18" s="68" t="s">
        <v>15</v>
      </c>
      <c r="E18" s="70" t="s">
        <v>16</v>
      </c>
      <c r="F18" s="70" t="s">
        <v>17</v>
      </c>
      <c r="G18" s="70"/>
      <c r="H18" s="70"/>
      <c r="I18" s="70"/>
      <c r="J18" s="70" t="s">
        <v>18</v>
      </c>
      <c r="K18" s="70" t="s">
        <v>19</v>
      </c>
      <c r="L18" s="70" t="s">
        <v>20</v>
      </c>
      <c r="M18" s="70"/>
      <c r="N18" s="70"/>
      <c r="O18" s="70"/>
      <c r="P18" s="68" t="s">
        <v>21</v>
      </c>
    </row>
    <row r="19" spans="1:18" s="9" customFormat="1" ht="78" customHeight="1" x14ac:dyDescent="0.25">
      <c r="A19" s="69"/>
      <c r="B19" s="69"/>
      <c r="C19" s="69"/>
      <c r="D19" s="69"/>
      <c r="E19" s="70"/>
      <c r="F19" s="10" t="s">
        <v>22</v>
      </c>
      <c r="G19" s="10" t="s">
        <v>23</v>
      </c>
      <c r="H19" s="10" t="s">
        <v>24</v>
      </c>
      <c r="I19" s="10" t="s">
        <v>25</v>
      </c>
      <c r="J19" s="70"/>
      <c r="K19" s="70"/>
      <c r="L19" s="10" t="s">
        <v>22</v>
      </c>
      <c r="M19" s="10" t="s">
        <v>23</v>
      </c>
      <c r="N19" s="10" t="s">
        <v>24</v>
      </c>
      <c r="O19" s="10" t="s">
        <v>25</v>
      </c>
      <c r="P19" s="69"/>
    </row>
    <row r="20" spans="1:18" s="14" customFormat="1" ht="28.5" customHeight="1" x14ac:dyDescent="0.25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8.25" x14ac:dyDescent="0.25">
      <c r="A21" s="15" t="s">
        <v>28</v>
      </c>
      <c r="B21" s="16" t="s">
        <v>29</v>
      </c>
      <c r="C21" s="17" t="s">
        <v>30</v>
      </c>
      <c r="D21" s="18">
        <v>24050643.200290218</v>
      </c>
      <c r="E21" s="19">
        <v>24050643.200290222</v>
      </c>
      <c r="F21" s="18">
        <v>23621696.182977229</v>
      </c>
      <c r="G21" s="18">
        <v>142357.06124206228</v>
      </c>
      <c r="H21" s="19">
        <v>23764053.244219288</v>
      </c>
      <c r="I21" s="18">
        <v>286589.95607093011</v>
      </c>
      <c r="J21" s="18">
        <v>23699225.282000531</v>
      </c>
      <c r="K21" s="19">
        <v>23699225.282000531</v>
      </c>
      <c r="L21" s="18">
        <v>23349256.914587554</v>
      </c>
      <c r="M21" s="18">
        <v>89309.751219593585</v>
      </c>
      <c r="N21" s="19">
        <v>23438566.665807147</v>
      </c>
      <c r="O21" s="18">
        <v>260658.61619338847</v>
      </c>
      <c r="P21" s="20"/>
      <c r="Q21" s="21"/>
      <c r="R21" s="21"/>
    </row>
    <row r="22" spans="1:18" s="22" customFormat="1" x14ac:dyDescent="0.25">
      <c r="A22" s="23" t="s">
        <v>31</v>
      </c>
      <c r="B22" s="16" t="s">
        <v>29</v>
      </c>
      <c r="C22" s="17" t="s">
        <v>32</v>
      </c>
      <c r="D22" s="18">
        <v>5743569.4819102203</v>
      </c>
      <c r="E22" s="19">
        <v>5743569.4819159731</v>
      </c>
      <c r="F22" s="18">
        <v>5579907.9981190488</v>
      </c>
      <c r="G22" s="18">
        <v>4451.140384211335</v>
      </c>
      <c r="H22" s="19">
        <v>5584359.13850326</v>
      </c>
      <c r="I22" s="18">
        <v>159210.34341271361</v>
      </c>
      <c r="J22" s="18">
        <v>5592717.714949999</v>
      </c>
      <c r="K22" s="19">
        <v>5592717.71691</v>
      </c>
      <c r="L22" s="18">
        <v>5478545.6202316247</v>
      </c>
      <c r="M22" s="18">
        <v>3991.8039559765562</v>
      </c>
      <c r="N22" s="19">
        <v>5482537.4241876015</v>
      </c>
      <c r="O22" s="18">
        <v>110180.29272239814</v>
      </c>
      <c r="P22" s="20"/>
      <c r="Q22" s="21"/>
      <c r="R22" s="21"/>
    </row>
    <row r="23" spans="1:18" s="26" customFormat="1" x14ac:dyDescent="0.25">
      <c r="A23" s="24" t="s">
        <v>33</v>
      </c>
      <c r="B23" s="16" t="s">
        <v>29</v>
      </c>
      <c r="C23" s="25" t="s">
        <v>34</v>
      </c>
      <c r="D23" s="18">
        <v>599161.46113000042</v>
      </c>
      <c r="E23" s="19">
        <v>599161.461130001</v>
      </c>
      <c r="F23" s="18">
        <v>437895.11422307603</v>
      </c>
      <c r="G23" s="18">
        <v>4217.7891742113352</v>
      </c>
      <c r="H23" s="19">
        <v>442112.90339728736</v>
      </c>
      <c r="I23" s="18">
        <v>157048.55773271361</v>
      </c>
      <c r="J23" s="18">
        <v>560087.88784999959</v>
      </c>
      <c r="K23" s="19">
        <v>560087.88784999936</v>
      </c>
      <c r="L23" s="18">
        <v>448747.20867162466</v>
      </c>
      <c r="M23" s="18">
        <v>3572.4161559765562</v>
      </c>
      <c r="N23" s="19">
        <v>452319.62482760119</v>
      </c>
      <c r="O23" s="18">
        <v>107768.26302239814</v>
      </c>
      <c r="P23" s="20"/>
      <c r="Q23" s="21"/>
      <c r="R23" s="21"/>
    </row>
    <row r="24" spans="1:18" s="26" customFormat="1" ht="51.75" customHeight="1" x14ac:dyDescent="0.25">
      <c r="A24" s="24" t="s">
        <v>35</v>
      </c>
      <c r="B24" s="16" t="s">
        <v>29</v>
      </c>
      <c r="C24" s="25" t="s">
        <v>36</v>
      </c>
      <c r="D24" s="18">
        <v>4995654.2237</v>
      </c>
      <c r="E24" s="19">
        <v>4995654.2237057528</v>
      </c>
      <c r="F24" s="18">
        <v>4995654.2237057528</v>
      </c>
      <c r="G24" s="18">
        <v>0</v>
      </c>
      <c r="H24" s="19">
        <v>4995654.2237057528</v>
      </c>
      <c r="I24" s="18">
        <v>0</v>
      </c>
      <c r="J24" s="18">
        <v>4885502.1480399994</v>
      </c>
      <c r="K24" s="19">
        <v>4885502.1500000004</v>
      </c>
      <c r="L24" s="18">
        <v>4885502.1500000004</v>
      </c>
      <c r="M24" s="18">
        <v>0</v>
      </c>
      <c r="N24" s="19">
        <v>4885502.1500000004</v>
      </c>
      <c r="O24" s="18">
        <v>0</v>
      </c>
      <c r="P24" s="20"/>
      <c r="Q24" s="21"/>
      <c r="R24" s="21"/>
    </row>
    <row r="25" spans="1:18" s="26" customFormat="1" x14ac:dyDescent="0.25">
      <c r="A25" s="27" t="s">
        <v>37</v>
      </c>
      <c r="B25" s="16" t="s">
        <v>29</v>
      </c>
      <c r="C25" s="25"/>
      <c r="D25" s="18">
        <v>1032118.9844654007</v>
      </c>
      <c r="E25" s="19">
        <v>1032118.9844654007</v>
      </c>
      <c r="F25" s="18">
        <v>1032118.9844654007</v>
      </c>
      <c r="G25" s="18"/>
      <c r="H25" s="19">
        <v>1032118.9844654007</v>
      </c>
      <c r="I25" s="18"/>
      <c r="J25" s="18">
        <v>1022338.5000000001</v>
      </c>
      <c r="K25" s="19">
        <v>1022338.5000000001</v>
      </c>
      <c r="L25" s="18">
        <v>1022338.5000000001</v>
      </c>
      <c r="M25" s="18"/>
      <c r="N25" s="19">
        <v>1022338.5000000001</v>
      </c>
      <c r="O25" s="18"/>
      <c r="P25" s="20"/>
      <c r="Q25" s="21"/>
      <c r="R25" s="21"/>
    </row>
    <row r="26" spans="1:18" s="26" customFormat="1" x14ac:dyDescent="0.25">
      <c r="A26" s="27" t="s">
        <v>38</v>
      </c>
      <c r="B26" s="16" t="s">
        <v>29</v>
      </c>
      <c r="C26" s="25"/>
      <c r="D26" s="18">
        <v>451198.09955162235</v>
      </c>
      <c r="E26" s="19">
        <v>451198.09955162235</v>
      </c>
      <c r="F26" s="18">
        <v>451198.09955162235</v>
      </c>
      <c r="G26" s="18"/>
      <c r="H26" s="19">
        <v>451198.09955162235</v>
      </c>
      <c r="I26" s="18"/>
      <c r="J26" s="18">
        <v>409280.18000000011</v>
      </c>
      <c r="K26" s="19">
        <v>409280.18000000011</v>
      </c>
      <c r="L26" s="18">
        <v>409280.18000000011</v>
      </c>
      <c r="M26" s="18"/>
      <c r="N26" s="19">
        <v>409280.18000000011</v>
      </c>
      <c r="O26" s="18"/>
      <c r="P26" s="20"/>
      <c r="Q26" s="21"/>
      <c r="R26" s="21"/>
    </row>
    <row r="27" spans="1:18" s="26" customFormat="1" x14ac:dyDescent="0.25">
      <c r="A27" s="27" t="s">
        <v>39</v>
      </c>
      <c r="B27" s="16" t="s">
        <v>29</v>
      </c>
      <c r="C27" s="25"/>
      <c r="D27" s="18">
        <v>1595465.7824048342</v>
      </c>
      <c r="E27" s="19">
        <v>1595465.7824048342</v>
      </c>
      <c r="F27" s="18">
        <v>1595465.7824048342</v>
      </c>
      <c r="G27" s="18"/>
      <c r="H27" s="19">
        <v>1595465.7824048342</v>
      </c>
      <c r="I27" s="18"/>
      <c r="J27" s="18">
        <v>1556145.3399999999</v>
      </c>
      <c r="K27" s="19">
        <v>1556145.3399999999</v>
      </c>
      <c r="L27" s="18">
        <v>1556145.3399999999</v>
      </c>
      <c r="M27" s="18"/>
      <c r="N27" s="19">
        <v>1556145.3399999999</v>
      </c>
      <c r="O27" s="18"/>
      <c r="P27" s="20"/>
      <c r="Q27" s="21"/>
      <c r="R27" s="21"/>
    </row>
    <row r="28" spans="1:18" s="26" customFormat="1" x14ac:dyDescent="0.25">
      <c r="A28" s="27" t="s">
        <v>40</v>
      </c>
      <c r="B28" s="16" t="s">
        <v>29</v>
      </c>
      <c r="C28" s="25"/>
      <c r="D28" s="18">
        <v>1916871.3572838956</v>
      </c>
      <c r="E28" s="19">
        <v>1916871.3572838956</v>
      </c>
      <c r="F28" s="18">
        <v>1916871.3572838956</v>
      </c>
      <c r="G28" s="18"/>
      <c r="H28" s="19">
        <v>1916871.3572838956</v>
      </c>
      <c r="I28" s="18"/>
      <c r="J28" s="18">
        <v>1897738.13</v>
      </c>
      <c r="K28" s="19">
        <v>1897738.13</v>
      </c>
      <c r="L28" s="18">
        <v>1897738.13</v>
      </c>
      <c r="M28" s="18"/>
      <c r="N28" s="19">
        <v>1897738.13</v>
      </c>
      <c r="O28" s="18"/>
      <c r="P28" s="20"/>
      <c r="Q28" s="21"/>
      <c r="R28" s="21"/>
    </row>
    <row r="29" spans="1:18" s="26" customFormat="1" ht="25.5" x14ac:dyDescent="0.25">
      <c r="A29" s="24" t="s">
        <v>41</v>
      </c>
      <c r="B29" s="16" t="s">
        <v>29</v>
      </c>
      <c r="C29" s="25" t="s">
        <v>42</v>
      </c>
      <c r="D29" s="18">
        <v>148753.79708022001</v>
      </c>
      <c r="E29" s="19">
        <v>148753.79708022001</v>
      </c>
      <c r="F29" s="18">
        <v>146358.66019022002</v>
      </c>
      <c r="G29" s="18">
        <v>233.35121000000001</v>
      </c>
      <c r="H29" s="19">
        <v>146592.01140022001</v>
      </c>
      <c r="I29" s="18">
        <v>2161.78568</v>
      </c>
      <c r="J29" s="18">
        <v>147127.67905999999</v>
      </c>
      <c r="K29" s="19">
        <v>147127.67905999999</v>
      </c>
      <c r="L29" s="18">
        <v>144296.26155999998</v>
      </c>
      <c r="M29" s="18">
        <v>419.38780000000003</v>
      </c>
      <c r="N29" s="19">
        <v>144715.64935999998</v>
      </c>
      <c r="O29" s="18">
        <v>2412.0297</v>
      </c>
      <c r="P29" s="20"/>
      <c r="Q29" s="21"/>
      <c r="R29" s="21"/>
    </row>
    <row r="30" spans="1:18" s="22" customFormat="1" ht="25.5" x14ac:dyDescent="0.25">
      <c r="A30" s="23" t="s">
        <v>43</v>
      </c>
      <c r="B30" s="16" t="s">
        <v>29</v>
      </c>
      <c r="C30" s="17" t="s">
        <v>44</v>
      </c>
      <c r="D30" s="18">
        <v>8256655.05602</v>
      </c>
      <c r="E30" s="19">
        <v>8256655.0560200009</v>
      </c>
      <c r="F30" s="18">
        <v>8253110.8747863853</v>
      </c>
      <c r="G30" s="18">
        <v>1930.4618665519888</v>
      </c>
      <c r="H30" s="19">
        <v>8255041.3366529364</v>
      </c>
      <c r="I30" s="18">
        <v>1613.719367063153</v>
      </c>
      <c r="J30" s="18">
        <v>8095729.1771355337</v>
      </c>
      <c r="K30" s="19">
        <v>8095729.1771355327</v>
      </c>
      <c r="L30" s="18">
        <v>8092402.0449778298</v>
      </c>
      <c r="M30" s="18">
        <v>1275.2118227839278</v>
      </c>
      <c r="N30" s="19">
        <v>8093677.2568006143</v>
      </c>
      <c r="O30" s="18">
        <v>2051.9203349196932</v>
      </c>
      <c r="P30" s="20"/>
      <c r="Q30" s="21"/>
      <c r="R30" s="21"/>
    </row>
    <row r="31" spans="1:18" s="26" customFormat="1" ht="20.25" customHeight="1" x14ac:dyDescent="0.25">
      <c r="A31" s="24" t="s">
        <v>45</v>
      </c>
      <c r="B31" s="16" t="s">
        <v>29</v>
      </c>
      <c r="C31" s="17" t="s">
        <v>46</v>
      </c>
      <c r="D31" s="18">
        <v>104615.08892999997</v>
      </c>
      <c r="E31" s="19">
        <v>104615.08892999997</v>
      </c>
      <c r="F31" s="18">
        <v>101854.02163860307</v>
      </c>
      <c r="G31" s="18">
        <v>1469.2155073390215</v>
      </c>
      <c r="H31" s="19">
        <v>103323.23714594208</v>
      </c>
      <c r="I31" s="18">
        <v>1291.8517840578913</v>
      </c>
      <c r="J31" s="18">
        <v>84608.772580000004</v>
      </c>
      <c r="K31" s="19">
        <v>84608.77257999999</v>
      </c>
      <c r="L31" s="18">
        <v>81749.52418842772</v>
      </c>
      <c r="M31" s="18">
        <v>1076.1240538737402</v>
      </c>
      <c r="N31" s="19">
        <v>82825.648242301453</v>
      </c>
      <c r="O31" s="18">
        <v>1783.1243376985378</v>
      </c>
      <c r="P31" s="20"/>
      <c r="Q31" s="21"/>
      <c r="R31" s="21"/>
    </row>
    <row r="32" spans="1:18" s="26" customFormat="1" ht="20.25" customHeight="1" x14ac:dyDescent="0.25">
      <c r="A32" s="24" t="s">
        <v>47</v>
      </c>
      <c r="B32" s="16" t="s">
        <v>29</v>
      </c>
      <c r="C32" s="17" t="s">
        <v>48</v>
      </c>
      <c r="D32" s="18">
        <v>4356253.1741800001</v>
      </c>
      <c r="E32" s="19">
        <v>4356253.1741800001</v>
      </c>
      <c r="F32" s="18">
        <v>4356253.1741800001</v>
      </c>
      <c r="G32" s="18"/>
      <c r="H32" s="19">
        <v>4356253.1741800001</v>
      </c>
      <c r="I32" s="18"/>
      <c r="J32" s="18">
        <v>4288181.0820199996</v>
      </c>
      <c r="K32" s="19">
        <v>4288181.0820199996</v>
      </c>
      <c r="L32" s="18">
        <v>4288181.0820199996</v>
      </c>
      <c r="M32" s="18"/>
      <c r="N32" s="19">
        <v>4288181.0820199996</v>
      </c>
      <c r="O32" s="18"/>
      <c r="P32" s="20"/>
      <c r="Q32" s="21"/>
      <c r="R32" s="21"/>
    </row>
    <row r="33" spans="1:18" s="26" customFormat="1" ht="27" customHeight="1" x14ac:dyDescent="0.25">
      <c r="A33" s="24" t="s">
        <v>49</v>
      </c>
      <c r="B33" s="16" t="s">
        <v>29</v>
      </c>
      <c r="C33" s="17" t="s">
        <v>50</v>
      </c>
      <c r="D33" s="18">
        <v>3729648.4670800003</v>
      </c>
      <c r="E33" s="19">
        <v>3729648.4670800003</v>
      </c>
      <c r="F33" s="18">
        <v>3729648.4670800003</v>
      </c>
      <c r="G33" s="18"/>
      <c r="H33" s="19">
        <v>3729648.4670800003</v>
      </c>
      <c r="I33" s="18"/>
      <c r="J33" s="18">
        <v>3669162.9958855342</v>
      </c>
      <c r="K33" s="19">
        <v>3669162.9958855342</v>
      </c>
      <c r="L33" s="18">
        <v>3669162.9958855342</v>
      </c>
      <c r="M33" s="18"/>
      <c r="N33" s="19">
        <v>3669162.9958855342</v>
      </c>
      <c r="O33" s="18"/>
      <c r="P33" s="20"/>
      <c r="Q33" s="21"/>
      <c r="R33" s="21"/>
    </row>
    <row r="34" spans="1:18" s="29" customFormat="1" ht="28.5" customHeight="1" x14ac:dyDescent="0.25">
      <c r="A34" s="24" t="s">
        <v>51</v>
      </c>
      <c r="B34" s="16" t="s">
        <v>29</v>
      </c>
      <c r="C34" s="17" t="s">
        <v>52</v>
      </c>
      <c r="D34" s="18">
        <v>66138.325830000016</v>
      </c>
      <c r="E34" s="19">
        <v>66138.325830000016</v>
      </c>
      <c r="F34" s="18">
        <v>65355.211887781777</v>
      </c>
      <c r="G34" s="18">
        <v>461.24635921296721</v>
      </c>
      <c r="H34" s="19">
        <v>65816.458246994749</v>
      </c>
      <c r="I34" s="18">
        <v>321.86758300526162</v>
      </c>
      <c r="J34" s="18">
        <v>53776.326650000003</v>
      </c>
      <c r="K34" s="19">
        <v>53776.326650000003</v>
      </c>
      <c r="L34" s="18">
        <v>53308.442883868658</v>
      </c>
      <c r="M34" s="18">
        <v>199.08776891018749</v>
      </c>
      <c r="N34" s="19">
        <v>53507.530652778849</v>
      </c>
      <c r="O34" s="18">
        <v>268.79599722115523</v>
      </c>
      <c r="P34" s="20"/>
      <c r="Q34" s="28"/>
      <c r="R34" s="28"/>
    </row>
    <row r="35" spans="1:18" s="22" customFormat="1" ht="18.75" customHeight="1" x14ac:dyDescent="0.25">
      <c r="A35" s="23" t="s">
        <v>53</v>
      </c>
      <c r="B35" s="16" t="s">
        <v>29</v>
      </c>
      <c r="C35" s="17" t="s">
        <v>54</v>
      </c>
      <c r="D35" s="18">
        <v>3375085.14842</v>
      </c>
      <c r="E35" s="19">
        <v>3375085.14842</v>
      </c>
      <c r="F35" s="18">
        <v>3222198.2020066124</v>
      </c>
      <c r="G35" s="18">
        <v>85379.936676014127</v>
      </c>
      <c r="H35" s="19">
        <v>3307578.1386826267</v>
      </c>
      <c r="I35" s="18">
        <v>67507.00973737349</v>
      </c>
      <c r="J35" s="18">
        <v>3368929.0889400002</v>
      </c>
      <c r="K35" s="19">
        <v>3368929.0889400002</v>
      </c>
      <c r="L35" s="18">
        <v>3261060.5858832826</v>
      </c>
      <c r="M35" s="18">
        <v>44654.38295900794</v>
      </c>
      <c r="N35" s="19">
        <v>3305714.9688422903</v>
      </c>
      <c r="O35" s="18">
        <v>63214.120097709965</v>
      </c>
      <c r="P35" s="20"/>
      <c r="Q35" s="21"/>
      <c r="R35" s="21"/>
    </row>
    <row r="36" spans="1:18" s="22" customFormat="1" ht="17.25" customHeight="1" x14ac:dyDescent="0.25">
      <c r="A36" s="27" t="s">
        <v>55</v>
      </c>
      <c r="B36" s="16" t="s">
        <v>29</v>
      </c>
      <c r="C36" s="17"/>
      <c r="D36" s="18">
        <v>756280.03590999998</v>
      </c>
      <c r="E36" s="19">
        <v>756280.03590999998</v>
      </c>
      <c r="F36" s="18">
        <v>708776.77246468712</v>
      </c>
      <c r="G36" s="18">
        <v>33309.522827349232</v>
      </c>
      <c r="H36" s="19">
        <v>742086.29529203638</v>
      </c>
      <c r="I36" s="18">
        <v>14193.740617963553</v>
      </c>
      <c r="J36" s="18">
        <v>760215.64461482491</v>
      </c>
      <c r="K36" s="19">
        <v>760215.64461482491</v>
      </c>
      <c r="L36" s="18">
        <v>732842.243436174</v>
      </c>
      <c r="M36" s="18">
        <v>15524.816066081941</v>
      </c>
      <c r="N36" s="19">
        <v>748367.05950225599</v>
      </c>
      <c r="O36" s="18">
        <v>11848.585112568908</v>
      </c>
      <c r="P36" s="20"/>
      <c r="Q36" s="21"/>
      <c r="R36" s="21"/>
    </row>
    <row r="37" spans="1:18" s="22" customFormat="1" ht="19.5" customHeight="1" x14ac:dyDescent="0.25">
      <c r="A37" s="27" t="s">
        <v>56</v>
      </c>
      <c r="B37" s="16" t="s">
        <v>29</v>
      </c>
      <c r="C37" s="17"/>
      <c r="D37" s="18">
        <v>918077.00190999988</v>
      </c>
      <c r="E37" s="19">
        <v>918077.00190999988</v>
      </c>
      <c r="F37" s="18">
        <v>860177.88213591394</v>
      </c>
      <c r="G37" s="18">
        <v>40272.221207990362</v>
      </c>
      <c r="H37" s="19">
        <v>900450.10334390425</v>
      </c>
      <c r="I37" s="18">
        <v>17626.898566095573</v>
      </c>
      <c r="J37" s="18">
        <v>900373.15741555463</v>
      </c>
      <c r="K37" s="19">
        <v>900373.15741555463</v>
      </c>
      <c r="L37" s="18">
        <v>860675.04919495748</v>
      </c>
      <c r="M37" s="18">
        <v>25998.068628291472</v>
      </c>
      <c r="N37" s="19">
        <v>886673.11782324896</v>
      </c>
      <c r="O37" s="18">
        <v>13700.039592305702</v>
      </c>
      <c r="P37" s="20"/>
      <c r="Q37" s="21"/>
      <c r="R37" s="21"/>
    </row>
    <row r="38" spans="1:18" s="22" customFormat="1" ht="13.5" customHeight="1" x14ac:dyDescent="0.25">
      <c r="A38" s="27" t="s">
        <v>57</v>
      </c>
      <c r="B38" s="16" t="s">
        <v>29</v>
      </c>
      <c r="C38" s="17"/>
      <c r="D38" s="18">
        <v>1687109.65582</v>
      </c>
      <c r="E38" s="19">
        <v>1687109.65582</v>
      </c>
      <c r="F38" s="18">
        <v>1653243.5474460111</v>
      </c>
      <c r="G38" s="18">
        <v>11798.192640674539</v>
      </c>
      <c r="H38" s="19">
        <v>1665041.7400866856</v>
      </c>
      <c r="I38" s="18">
        <v>22067.915733314363</v>
      </c>
      <c r="J38" s="18">
        <v>1692787.8167196205</v>
      </c>
      <c r="K38" s="19">
        <v>1692787.8167196205</v>
      </c>
      <c r="L38" s="18">
        <v>1667543.2932321506</v>
      </c>
      <c r="M38" s="18">
        <v>3131.4982946345326</v>
      </c>
      <c r="N38" s="19">
        <v>1670674.7915267851</v>
      </c>
      <c r="O38" s="18">
        <v>22113.025192835354</v>
      </c>
      <c r="P38" s="20"/>
      <c r="Q38" s="21"/>
      <c r="R38" s="21"/>
    </row>
    <row r="39" spans="1:18" s="22" customFormat="1" ht="38.25" x14ac:dyDescent="0.25">
      <c r="A39" s="30" t="s">
        <v>58</v>
      </c>
      <c r="B39" s="16" t="s">
        <v>59</v>
      </c>
      <c r="C39" s="17"/>
      <c r="D39" s="18">
        <v>28676.720000000008</v>
      </c>
      <c r="E39" s="19">
        <v>28676.720000000005</v>
      </c>
      <c r="F39" s="18">
        <v>27744.79547581412</v>
      </c>
      <c r="G39" s="18">
        <v>508.25511276135944</v>
      </c>
      <c r="H39" s="19">
        <v>28253.050588575479</v>
      </c>
      <c r="I39" s="18">
        <v>423.66941142452436</v>
      </c>
      <c r="J39" s="18">
        <v>28693.53999997885</v>
      </c>
      <c r="K39" s="19">
        <v>28693.53999997885</v>
      </c>
      <c r="L39" s="18">
        <v>27776.468730333072</v>
      </c>
      <c r="M39" s="18">
        <v>442.85155227679081</v>
      </c>
      <c r="N39" s="19">
        <v>28219.320282609864</v>
      </c>
      <c r="O39" s="18">
        <v>474.21971736898433</v>
      </c>
      <c r="P39" s="20"/>
      <c r="Q39" s="21"/>
      <c r="R39" s="21"/>
    </row>
    <row r="40" spans="1:18" s="22" customFormat="1" x14ac:dyDescent="0.25">
      <c r="A40" s="27" t="s">
        <v>55</v>
      </c>
      <c r="B40" s="16" t="s">
        <v>59</v>
      </c>
      <c r="C40" s="17"/>
      <c r="D40" s="18">
        <v>4760.2200000000021</v>
      </c>
      <c r="E40" s="19">
        <v>4760.2200000000021</v>
      </c>
      <c r="F40" s="18">
        <v>4548.4756257070449</v>
      </c>
      <c r="G40" s="18">
        <v>140.51971634485244</v>
      </c>
      <c r="H40" s="19">
        <v>4688.9953420518978</v>
      </c>
      <c r="I40" s="18">
        <v>71.224657948103925</v>
      </c>
      <c r="J40" s="18">
        <v>4769.3799999942539</v>
      </c>
      <c r="K40" s="31">
        <v>4769.3799999942539</v>
      </c>
      <c r="L40" s="18">
        <v>4574.1406898818732</v>
      </c>
      <c r="M40" s="18">
        <v>120.34303779343162</v>
      </c>
      <c r="N40" s="19">
        <v>4694.4837276753051</v>
      </c>
      <c r="O40" s="18">
        <v>74.896272318948945</v>
      </c>
      <c r="P40" s="20"/>
      <c r="Q40" s="21"/>
      <c r="R40" s="21"/>
    </row>
    <row r="41" spans="1:18" s="22" customFormat="1" x14ac:dyDescent="0.25">
      <c r="A41" s="27" t="s">
        <v>56</v>
      </c>
      <c r="B41" s="16" t="s">
        <v>59</v>
      </c>
      <c r="C41" s="17"/>
      <c r="D41" s="18">
        <v>8572.0700000000015</v>
      </c>
      <c r="E41" s="19">
        <v>8572.0700000000015</v>
      </c>
      <c r="F41" s="18">
        <v>8108.6023967282699</v>
      </c>
      <c r="G41" s="18">
        <v>318.97346701388648</v>
      </c>
      <c r="H41" s="19">
        <v>8427.5758637421568</v>
      </c>
      <c r="I41" s="18">
        <v>144.49413625784456</v>
      </c>
      <c r="J41" s="18">
        <v>8586.0399999878337</v>
      </c>
      <c r="K41" s="31">
        <v>8586.0399999878337</v>
      </c>
      <c r="L41" s="18">
        <v>8152.1832436045815</v>
      </c>
      <c r="M41" s="18">
        <v>290.61573778408422</v>
      </c>
      <c r="N41" s="19">
        <v>8442.7989813886652</v>
      </c>
      <c r="O41" s="18">
        <v>143.24101859916888</v>
      </c>
      <c r="P41" s="20"/>
      <c r="Q41" s="21"/>
      <c r="R41" s="21"/>
    </row>
    <row r="42" spans="1:18" s="22" customFormat="1" x14ac:dyDescent="0.25">
      <c r="A42" s="27" t="s">
        <v>57</v>
      </c>
      <c r="B42" s="16" t="s">
        <v>59</v>
      </c>
      <c r="C42" s="17"/>
      <c r="D42" s="18">
        <v>15344.430000000002</v>
      </c>
      <c r="E42" s="19">
        <v>15344.430000000002</v>
      </c>
      <c r="F42" s="18">
        <v>15087.717453378806</v>
      </c>
      <c r="G42" s="18">
        <v>48.761929402620517</v>
      </c>
      <c r="H42" s="19">
        <v>15136.479382781426</v>
      </c>
      <c r="I42" s="18">
        <v>207.9506172185759</v>
      </c>
      <c r="J42" s="18">
        <v>15338.119999996759</v>
      </c>
      <c r="K42" s="31">
        <v>15338.119999996759</v>
      </c>
      <c r="L42" s="18">
        <v>15050.144796846618</v>
      </c>
      <c r="M42" s="18">
        <v>31.892776699275</v>
      </c>
      <c r="N42" s="19">
        <v>15082.037573545893</v>
      </c>
      <c r="O42" s="18">
        <v>256.08242645086648</v>
      </c>
      <c r="P42" s="20"/>
      <c r="Q42" s="21"/>
      <c r="R42" s="21"/>
    </row>
    <row r="43" spans="1:18" s="26" customFormat="1" ht="78" customHeight="1" x14ac:dyDescent="0.25">
      <c r="A43" s="23" t="s">
        <v>60</v>
      </c>
      <c r="B43" s="16" t="s">
        <v>29</v>
      </c>
      <c r="C43" s="17" t="s">
        <v>61</v>
      </c>
      <c r="D43" s="18">
        <v>1062132.6926100003</v>
      </c>
      <c r="E43" s="19">
        <v>1062132.69261</v>
      </c>
      <c r="F43" s="18">
        <v>1015799.6875601843</v>
      </c>
      <c r="G43" s="18">
        <v>26489.604878934584</v>
      </c>
      <c r="H43" s="19">
        <v>1042289.2924391188</v>
      </c>
      <c r="I43" s="18">
        <v>19843.400170881225</v>
      </c>
      <c r="J43" s="18">
        <v>1058158.4536899999</v>
      </c>
      <c r="K43" s="19">
        <v>1058158.4536899999</v>
      </c>
      <c r="L43" s="18">
        <v>1025435.5684690428</v>
      </c>
      <c r="M43" s="18">
        <v>13648.835395031134</v>
      </c>
      <c r="N43" s="19">
        <v>1039084.4038640739</v>
      </c>
      <c r="O43" s="18">
        <v>19074.049825925988</v>
      </c>
      <c r="P43" s="20"/>
      <c r="Q43" s="21"/>
      <c r="R43" s="21"/>
    </row>
    <row r="44" spans="1:18" s="26" customFormat="1" ht="22.5" customHeight="1" x14ac:dyDescent="0.25">
      <c r="A44" s="23" t="s">
        <v>62</v>
      </c>
      <c r="B44" s="16" t="s">
        <v>29</v>
      </c>
      <c r="C44" s="17" t="s">
        <v>63</v>
      </c>
      <c r="D44" s="18">
        <v>2932144.23667</v>
      </c>
      <c r="E44" s="19">
        <v>2932144.23667</v>
      </c>
      <c r="F44" s="18">
        <v>2922886.4334982242</v>
      </c>
      <c r="G44" s="18">
        <v>4627.4876723088664</v>
      </c>
      <c r="H44" s="19">
        <v>2927513.9211705332</v>
      </c>
      <c r="I44" s="18">
        <v>4630.3154994670385</v>
      </c>
      <c r="J44" s="18">
        <v>2761038.9339899998</v>
      </c>
      <c r="K44" s="19">
        <v>2761038.9339899998</v>
      </c>
      <c r="L44" s="18">
        <v>2754335.8204309717</v>
      </c>
      <c r="M44" s="18">
        <v>2333.7543105949039</v>
      </c>
      <c r="N44" s="19">
        <v>2756669.5747415666</v>
      </c>
      <c r="O44" s="18">
        <v>4369.3592484331894</v>
      </c>
      <c r="P44" s="20"/>
      <c r="Q44" s="21"/>
      <c r="R44" s="21"/>
    </row>
    <row r="45" spans="1:18" s="22" customFormat="1" ht="29.25" customHeight="1" x14ac:dyDescent="0.25">
      <c r="A45" s="23" t="s">
        <v>64</v>
      </c>
      <c r="B45" s="32" t="s">
        <v>29</v>
      </c>
      <c r="C45" s="33" t="s">
        <v>65</v>
      </c>
      <c r="D45" s="18">
        <v>106441.44979999999</v>
      </c>
      <c r="E45" s="19">
        <v>106441.44979999999</v>
      </c>
      <c r="F45" s="18">
        <v>102857.72716579857</v>
      </c>
      <c r="G45" s="18">
        <v>746.81091511128056</v>
      </c>
      <c r="H45" s="19">
        <v>103604.53808090986</v>
      </c>
      <c r="I45" s="18">
        <v>2836.9117190901334</v>
      </c>
      <c r="J45" s="18">
        <v>109885.89685500001</v>
      </c>
      <c r="K45" s="19">
        <v>109885.89685500001</v>
      </c>
      <c r="L45" s="18">
        <v>105792.26129149743</v>
      </c>
      <c r="M45" s="18">
        <v>679.73442696835104</v>
      </c>
      <c r="N45" s="19">
        <v>106471.99571846578</v>
      </c>
      <c r="O45" s="18">
        <v>3413.9011365342299</v>
      </c>
      <c r="P45" s="20"/>
      <c r="Q45" s="21"/>
      <c r="R45" s="21"/>
    </row>
    <row r="46" spans="1:18" s="26" customFormat="1" ht="27.75" customHeight="1" x14ac:dyDescent="0.25">
      <c r="A46" s="30" t="s">
        <v>66</v>
      </c>
      <c r="B46" s="16" t="s">
        <v>29</v>
      </c>
      <c r="C46" s="17" t="s">
        <v>67</v>
      </c>
      <c r="D46" s="18">
        <v>105983.64817999999</v>
      </c>
      <c r="E46" s="19">
        <v>105983.64817999999</v>
      </c>
      <c r="F46" s="18">
        <v>102402.52183579857</v>
      </c>
      <c r="G46" s="18">
        <v>744.70394511128052</v>
      </c>
      <c r="H46" s="19">
        <v>103147.22578090985</v>
      </c>
      <c r="I46" s="18">
        <v>2836.4223990901332</v>
      </c>
      <c r="J46" s="18">
        <v>109341.11293500001</v>
      </c>
      <c r="K46" s="19">
        <v>109341.11293500001</v>
      </c>
      <c r="L46" s="18">
        <v>105249.83720149743</v>
      </c>
      <c r="M46" s="18">
        <v>678.79198696835101</v>
      </c>
      <c r="N46" s="19">
        <v>105928.62918846578</v>
      </c>
      <c r="O46" s="18">
        <v>3412.4837465342298</v>
      </c>
      <c r="P46" s="20"/>
      <c r="Q46" s="21"/>
      <c r="R46" s="21"/>
    </row>
    <row r="47" spans="1:18" s="26" customFormat="1" ht="27.75" customHeight="1" x14ac:dyDescent="0.25">
      <c r="A47" s="30" t="s">
        <v>68</v>
      </c>
      <c r="B47" s="16" t="s">
        <v>29</v>
      </c>
      <c r="C47" s="17" t="s">
        <v>69</v>
      </c>
      <c r="D47" s="18">
        <v>457.80162000000001</v>
      </c>
      <c r="E47" s="19">
        <v>457.80162000000001</v>
      </c>
      <c r="F47" s="18">
        <v>455.20533</v>
      </c>
      <c r="G47" s="18">
        <v>2.10697</v>
      </c>
      <c r="H47" s="19">
        <v>457.31229999999999</v>
      </c>
      <c r="I47" s="18">
        <v>0.48931999999999998</v>
      </c>
      <c r="J47" s="18">
        <v>544.78391999999997</v>
      </c>
      <c r="K47" s="19">
        <v>544.78391999999997</v>
      </c>
      <c r="L47" s="18">
        <v>542.42408999999998</v>
      </c>
      <c r="M47" s="18">
        <v>0.94244000000000006</v>
      </c>
      <c r="N47" s="19">
        <v>543.36653000000001</v>
      </c>
      <c r="O47" s="18">
        <v>1.4173899999999999</v>
      </c>
      <c r="P47" s="20"/>
      <c r="Q47" s="21"/>
      <c r="R47" s="21"/>
    </row>
    <row r="48" spans="1:18" s="26" customFormat="1" ht="27.75" customHeight="1" x14ac:dyDescent="0.25">
      <c r="A48" s="23" t="s">
        <v>70</v>
      </c>
      <c r="B48" s="16" t="s">
        <v>29</v>
      </c>
      <c r="C48" s="17" t="s">
        <v>71</v>
      </c>
      <c r="D48" s="18">
        <v>518976.51496000006</v>
      </c>
      <c r="E48" s="19">
        <v>518976.51496000006</v>
      </c>
      <c r="F48" s="18">
        <v>518223.83087849995</v>
      </c>
      <c r="G48" s="18">
        <v>538.21881295108039</v>
      </c>
      <c r="H48" s="19">
        <v>518762.04969145101</v>
      </c>
      <c r="I48" s="18">
        <v>214.46526854901947</v>
      </c>
      <c r="J48" s="18">
        <v>469332.25764999999</v>
      </c>
      <c r="K48" s="19">
        <v>469332.25764999999</v>
      </c>
      <c r="L48" s="18">
        <v>455438.31291722227</v>
      </c>
      <c r="M48" s="18">
        <v>6460.0129595949638</v>
      </c>
      <c r="N48" s="19">
        <v>461898.32587681722</v>
      </c>
      <c r="O48" s="18">
        <v>7433.9317731827759</v>
      </c>
      <c r="P48" s="20"/>
      <c r="Q48" s="21"/>
      <c r="R48" s="21"/>
    </row>
    <row r="49" spans="1:18" s="26" customFormat="1" ht="38.25" x14ac:dyDescent="0.25">
      <c r="A49" s="23" t="s">
        <v>72</v>
      </c>
      <c r="B49" s="16" t="s">
        <v>29</v>
      </c>
      <c r="C49" s="17" t="s">
        <v>73</v>
      </c>
      <c r="D49" s="18">
        <v>835172.91665000003</v>
      </c>
      <c r="E49" s="19">
        <v>835172.91665000003</v>
      </c>
      <c r="F49" s="18">
        <v>835172.91665000003</v>
      </c>
      <c r="G49" s="18">
        <v>0</v>
      </c>
      <c r="H49" s="19">
        <v>835172.91665000003</v>
      </c>
      <c r="I49" s="18">
        <v>0</v>
      </c>
      <c r="J49" s="18">
        <v>880207.34635000001</v>
      </c>
      <c r="K49" s="19">
        <v>880207.34635000001</v>
      </c>
      <c r="L49" s="18">
        <v>880207.34635000001</v>
      </c>
      <c r="M49" s="18">
        <v>0</v>
      </c>
      <c r="N49" s="19">
        <v>880207.34635000001</v>
      </c>
      <c r="O49" s="18">
        <v>0</v>
      </c>
      <c r="P49" s="20"/>
      <c r="Q49" s="21"/>
      <c r="R49" s="21"/>
    </row>
    <row r="50" spans="1:18" s="26" customFormat="1" ht="27.75" customHeight="1" x14ac:dyDescent="0.25">
      <c r="A50" s="23" t="s">
        <v>74</v>
      </c>
      <c r="B50" s="34" t="s">
        <v>29</v>
      </c>
      <c r="C50" s="34" t="s">
        <v>75</v>
      </c>
      <c r="D50" s="18">
        <v>1220465.7032500005</v>
      </c>
      <c r="E50" s="19">
        <v>1220465.7032442489</v>
      </c>
      <c r="F50" s="18">
        <v>1171538.5123124775</v>
      </c>
      <c r="G50" s="18">
        <v>18193.400035979008</v>
      </c>
      <c r="H50" s="19">
        <v>1189731.9123484564</v>
      </c>
      <c r="I50" s="18">
        <v>30733.790895792437</v>
      </c>
      <c r="J50" s="18">
        <v>1363226.4124399971</v>
      </c>
      <c r="K50" s="19">
        <v>1363226.4104799971</v>
      </c>
      <c r="L50" s="18">
        <v>1296039.3540360837</v>
      </c>
      <c r="M50" s="18">
        <v>16266.01538963579</v>
      </c>
      <c r="N50" s="19">
        <v>1312305.3694257194</v>
      </c>
      <c r="O50" s="18">
        <v>50921.041054284491</v>
      </c>
      <c r="P50" s="20"/>
      <c r="Q50" s="21"/>
      <c r="R50" s="21"/>
    </row>
    <row r="51" spans="1:18" s="22" customFormat="1" ht="38.25" x14ac:dyDescent="0.25">
      <c r="A51" s="15" t="s">
        <v>76</v>
      </c>
      <c r="B51" s="32" t="s">
        <v>29</v>
      </c>
      <c r="C51" s="33" t="s">
        <v>77</v>
      </c>
      <c r="D51" s="18">
        <v>1703276.395061577</v>
      </c>
      <c r="E51" s="19">
        <v>1703276.395061577</v>
      </c>
      <c r="F51" s="18">
        <v>1651912.3267323358</v>
      </c>
      <c r="G51" s="18">
        <v>6573.4037614019499</v>
      </c>
      <c r="H51" s="19">
        <v>1658485.7304937379</v>
      </c>
      <c r="I51" s="18">
        <v>44790.664567839041</v>
      </c>
      <c r="J51" s="18">
        <v>1735224.2448627118</v>
      </c>
      <c r="K51" s="19">
        <v>1735224.2448627118</v>
      </c>
      <c r="L51" s="18">
        <v>1660513.1185936921</v>
      </c>
      <c r="M51" s="18">
        <v>27939.988613343037</v>
      </c>
      <c r="N51" s="19">
        <v>1688453.1072070352</v>
      </c>
      <c r="O51" s="18">
        <v>46771.137655676604</v>
      </c>
      <c r="P51" s="20"/>
      <c r="Q51" s="21"/>
      <c r="R51" s="21"/>
    </row>
    <row r="52" spans="1:18" s="26" customFormat="1" ht="12" customHeight="1" x14ac:dyDescent="0.25">
      <c r="A52" s="23" t="s">
        <v>78</v>
      </c>
      <c r="B52" s="32" t="s">
        <v>29</v>
      </c>
      <c r="C52" s="33" t="s">
        <v>79</v>
      </c>
      <c r="D52" s="18">
        <v>1155698.7299999997</v>
      </c>
      <c r="E52" s="19">
        <v>1155698.7299999997</v>
      </c>
      <c r="F52" s="18">
        <v>1155698.7299999997</v>
      </c>
      <c r="G52" s="18"/>
      <c r="H52" s="19">
        <v>1155698.7299999997</v>
      </c>
      <c r="I52" s="18"/>
      <c r="J52" s="18">
        <v>1200000</v>
      </c>
      <c r="K52" s="19">
        <v>1200000</v>
      </c>
      <c r="L52" s="18">
        <v>1200000</v>
      </c>
      <c r="M52" s="18"/>
      <c r="N52" s="19">
        <v>1200000</v>
      </c>
      <c r="O52" s="18"/>
      <c r="P52" s="20"/>
      <c r="Q52" s="21"/>
      <c r="R52" s="21"/>
    </row>
    <row r="53" spans="1:18" s="26" customFormat="1" x14ac:dyDescent="0.25">
      <c r="A53" s="23" t="s">
        <v>80</v>
      </c>
      <c r="B53" s="32" t="s">
        <v>29</v>
      </c>
      <c r="C53" s="33" t="s">
        <v>81</v>
      </c>
      <c r="D53" s="18">
        <v>28534.665061577132</v>
      </c>
      <c r="E53" s="19">
        <v>28534.665061577132</v>
      </c>
      <c r="F53" s="18">
        <v>8.7311491370201111E-11</v>
      </c>
      <c r="G53" s="18">
        <v>0</v>
      </c>
      <c r="H53" s="19">
        <v>8.7311491370201111E-11</v>
      </c>
      <c r="I53" s="18">
        <v>28534.665061577045</v>
      </c>
      <c r="J53" s="18">
        <v>64751.24486271185</v>
      </c>
      <c r="K53" s="19">
        <v>64751.24486271185</v>
      </c>
      <c r="L53" s="18">
        <v>0</v>
      </c>
      <c r="M53" s="18">
        <v>23986.449099999998</v>
      </c>
      <c r="N53" s="19">
        <v>23986.449099999998</v>
      </c>
      <c r="O53" s="18">
        <v>40764.795762711852</v>
      </c>
      <c r="P53" s="20"/>
      <c r="Q53" s="21"/>
      <c r="R53" s="21"/>
    </row>
    <row r="54" spans="1:18" s="26" customFormat="1" x14ac:dyDescent="0.25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25">
      <c r="A55" s="23" t="s">
        <v>84</v>
      </c>
      <c r="B55" s="32" t="s">
        <v>29</v>
      </c>
      <c r="C55" s="33" t="s">
        <v>85</v>
      </c>
      <c r="D55" s="18">
        <v>178097</v>
      </c>
      <c r="E55" s="19">
        <v>178097.00000000006</v>
      </c>
      <c r="F55" s="18">
        <v>172144.67476136447</v>
      </c>
      <c r="G55" s="18">
        <v>2471.102732091721</v>
      </c>
      <c r="H55" s="19">
        <v>174615.7774934562</v>
      </c>
      <c r="I55" s="18">
        <v>3481.2225065438497</v>
      </c>
      <c r="J55" s="18">
        <v>173847</v>
      </c>
      <c r="K55" s="19">
        <v>173847.00000000003</v>
      </c>
      <c r="L55" s="18">
        <v>170139.75433701189</v>
      </c>
      <c r="M55" s="18">
        <v>1438.4322185749425</v>
      </c>
      <c r="N55" s="19">
        <v>171578.18655558684</v>
      </c>
      <c r="O55" s="18">
        <v>2268.8134444131806</v>
      </c>
      <c r="P55" s="20"/>
      <c r="Q55" s="21"/>
      <c r="R55" s="21"/>
    </row>
    <row r="56" spans="1:18" s="26" customFormat="1" x14ac:dyDescent="0.25">
      <c r="A56" s="23" t="s">
        <v>86</v>
      </c>
      <c r="B56" s="32" t="s">
        <v>29</v>
      </c>
      <c r="C56" s="33" t="s">
        <v>87</v>
      </c>
      <c r="D56" s="18">
        <v>340946</v>
      </c>
      <c r="E56" s="19">
        <v>340946</v>
      </c>
      <c r="F56" s="18">
        <v>324068.92197097163</v>
      </c>
      <c r="G56" s="18">
        <v>4102.3010293102288</v>
      </c>
      <c r="H56" s="19">
        <v>328171.22300028184</v>
      </c>
      <c r="I56" s="18">
        <v>12774.776999718146</v>
      </c>
      <c r="J56" s="18">
        <v>296626</v>
      </c>
      <c r="K56" s="19">
        <v>296626</v>
      </c>
      <c r="L56" s="18">
        <v>290373.3642566803</v>
      </c>
      <c r="M56" s="18">
        <v>2515.1072947680996</v>
      </c>
      <c r="N56" s="19">
        <v>292888.4715514484</v>
      </c>
      <c r="O56" s="18">
        <v>3737.528448551574</v>
      </c>
      <c r="P56" s="20"/>
      <c r="Q56" s="21"/>
      <c r="R56" s="21"/>
    </row>
    <row r="57" spans="1:18" s="26" customFormat="1" ht="24" customHeight="1" x14ac:dyDescent="0.25">
      <c r="A57" s="23" t="s">
        <v>88</v>
      </c>
      <c r="B57" s="32" t="s">
        <v>29</v>
      </c>
      <c r="C57" s="33" t="s">
        <v>89</v>
      </c>
      <c r="D57" s="18">
        <v>494136.6132606187</v>
      </c>
      <c r="E57" s="19">
        <v>494136.6132606187</v>
      </c>
      <c r="F57" s="18">
        <v>415011.69238853356</v>
      </c>
      <c r="G57" s="18">
        <v>45654.886621724312</v>
      </c>
      <c r="H57" s="19">
        <v>460666.57901025785</v>
      </c>
      <c r="I57" s="18">
        <v>33470.034250360848</v>
      </c>
      <c r="J57" s="18">
        <v>685162.30925239809</v>
      </c>
      <c r="K57" s="19">
        <v>685162.30925239809</v>
      </c>
      <c r="L57" s="18">
        <v>612216.59608714085</v>
      </c>
      <c r="M57" s="18">
        <v>41934.943560029911</v>
      </c>
      <c r="N57" s="19">
        <v>654151.53964717081</v>
      </c>
      <c r="O57" s="18">
        <v>31010.769605227255</v>
      </c>
      <c r="P57" s="20"/>
      <c r="Q57" s="21"/>
      <c r="R57" s="21"/>
    </row>
    <row r="58" spans="1:18" s="38" customFormat="1" x14ac:dyDescent="0.25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25">
      <c r="A59" s="39" t="s">
        <v>91</v>
      </c>
      <c r="B59" s="40" t="s">
        <v>29</v>
      </c>
      <c r="C59" s="25" t="s">
        <v>92</v>
      </c>
      <c r="D59" s="34">
        <v>19792459.940029997</v>
      </c>
      <c r="E59" s="41">
        <v>19792459.940029997</v>
      </c>
      <c r="F59" s="34">
        <v>19541810.708769999</v>
      </c>
      <c r="G59" s="34">
        <v>88466.981899999999</v>
      </c>
      <c r="H59" s="41">
        <v>19630277.690669999</v>
      </c>
      <c r="I59" s="34">
        <v>162182.24936000002</v>
      </c>
      <c r="J59" s="34">
        <v>18777827.570689999</v>
      </c>
      <c r="K59" s="41">
        <v>18777827.570689999</v>
      </c>
      <c r="L59" s="34">
        <v>18547833.719799999</v>
      </c>
      <c r="M59" s="34">
        <v>43256.954850000002</v>
      </c>
      <c r="N59" s="41">
        <v>18591090.674649999</v>
      </c>
      <c r="O59" s="42">
        <v>186736.89604000002</v>
      </c>
      <c r="P59" s="20"/>
      <c r="Q59" s="21"/>
      <c r="R59" s="21"/>
    </row>
    <row r="60" spans="1:18" s="26" customFormat="1" ht="24" customHeight="1" x14ac:dyDescent="0.25">
      <c r="A60" s="39" t="s">
        <v>93</v>
      </c>
      <c r="B60" s="40" t="s">
        <v>29</v>
      </c>
      <c r="C60" s="25" t="s">
        <v>94</v>
      </c>
      <c r="D60" s="34">
        <v>2837440.9443400009</v>
      </c>
      <c r="E60" s="41">
        <v>2837440.9443400009</v>
      </c>
      <c r="F60" s="34">
        <v>2720834.6001700009</v>
      </c>
      <c r="G60" s="34">
        <v>43225.116300000009</v>
      </c>
      <c r="H60" s="41">
        <v>2764059.7164700008</v>
      </c>
      <c r="I60" s="34">
        <v>73381.227869999973</v>
      </c>
      <c r="J60" s="34">
        <v>3344352.6219399986</v>
      </c>
      <c r="K60" s="41">
        <v>3344352.6219399986</v>
      </c>
      <c r="L60" s="34">
        <v>3255145.6030599987</v>
      </c>
      <c r="M60" s="34">
        <v>35787.625000000007</v>
      </c>
      <c r="N60" s="41">
        <v>3290933.2280599987</v>
      </c>
      <c r="O60" s="34">
        <v>53419.393879999989</v>
      </c>
      <c r="P60" s="20"/>
      <c r="Q60" s="21"/>
      <c r="R60" s="21"/>
    </row>
    <row r="61" spans="1:18" s="26" customFormat="1" ht="45.75" customHeight="1" x14ac:dyDescent="0.25">
      <c r="A61" s="43" t="s">
        <v>95</v>
      </c>
      <c r="B61" s="40" t="s">
        <v>29</v>
      </c>
      <c r="C61" s="25" t="s">
        <v>96</v>
      </c>
      <c r="D61" s="34">
        <v>1134471.6251100001</v>
      </c>
      <c r="E61" s="41">
        <v>1134471.6251100001</v>
      </c>
      <c r="F61" s="34">
        <v>517803.59908000001</v>
      </c>
      <c r="G61" s="34">
        <v>611272.1</v>
      </c>
      <c r="H61" s="41">
        <v>1129075.6990799999</v>
      </c>
      <c r="I61" s="34">
        <v>4401.2370000000001</v>
      </c>
      <c r="J61" s="34">
        <v>1145149.4690699999</v>
      </c>
      <c r="K61" s="41">
        <v>1145149.4690699999</v>
      </c>
      <c r="L61" s="34">
        <v>355149.38130999997</v>
      </c>
      <c r="M61" s="34">
        <v>766300.4150700001</v>
      </c>
      <c r="N61" s="41">
        <v>1121449.7963800002</v>
      </c>
      <c r="O61" s="42">
        <v>23699.672689999999</v>
      </c>
      <c r="P61" s="20"/>
      <c r="Q61" s="21"/>
      <c r="R61" s="21"/>
    </row>
    <row r="62" spans="1:18" s="44" customFormat="1" ht="38.25" x14ac:dyDescent="0.25">
      <c r="A62" s="43" t="s">
        <v>97</v>
      </c>
      <c r="B62" s="40" t="s">
        <v>29</v>
      </c>
      <c r="C62" s="25" t="s">
        <v>98</v>
      </c>
      <c r="D62" s="34">
        <v>892274.87165999983</v>
      </c>
      <c r="E62" s="41">
        <v>892274.87165999983</v>
      </c>
      <c r="F62" s="34">
        <v>892274.87165999983</v>
      </c>
      <c r="G62" s="34">
        <v>0</v>
      </c>
      <c r="H62" s="41">
        <v>892274.87165999983</v>
      </c>
      <c r="I62" s="34">
        <v>0</v>
      </c>
      <c r="J62" s="34">
        <v>577554.20329000009</v>
      </c>
      <c r="K62" s="41">
        <v>577554.20329000009</v>
      </c>
      <c r="L62" s="34">
        <v>577554.20329000009</v>
      </c>
      <c r="M62" s="34">
        <v>0</v>
      </c>
      <c r="N62" s="41">
        <v>577554.20329000009</v>
      </c>
      <c r="O62" s="42">
        <v>0</v>
      </c>
      <c r="P62" s="20"/>
      <c r="Q62" s="21"/>
      <c r="R62" s="21"/>
    </row>
    <row r="63" spans="1:18" s="26" customFormat="1" x14ac:dyDescent="0.25">
      <c r="A63" s="45" t="s">
        <v>99</v>
      </c>
      <c r="B63" s="40" t="s">
        <v>29</v>
      </c>
      <c r="C63" s="25"/>
      <c r="D63" s="34">
        <v>207105.66307999997</v>
      </c>
      <c r="E63" s="41">
        <v>207105.66307999997</v>
      </c>
      <c r="F63" s="34">
        <v>207105.66307999997</v>
      </c>
      <c r="G63" s="34">
        <v>0</v>
      </c>
      <c r="H63" s="41">
        <v>207105.66307999997</v>
      </c>
      <c r="I63" s="34">
        <v>0</v>
      </c>
      <c r="J63" s="34">
        <v>180745.32906000002</v>
      </c>
      <c r="K63" s="41">
        <v>180745.32906000002</v>
      </c>
      <c r="L63" s="34">
        <v>180745.32906000002</v>
      </c>
      <c r="M63" s="34">
        <v>0</v>
      </c>
      <c r="N63" s="41">
        <v>180745.32906000002</v>
      </c>
      <c r="O63" s="42">
        <v>0</v>
      </c>
      <c r="P63" s="20"/>
      <c r="Q63" s="21"/>
      <c r="R63" s="21"/>
    </row>
    <row r="64" spans="1:18" s="26" customFormat="1" ht="18.75" customHeight="1" x14ac:dyDescent="0.25">
      <c r="A64" s="45" t="s">
        <v>100</v>
      </c>
      <c r="B64" s="40" t="s">
        <v>29</v>
      </c>
      <c r="C64" s="25"/>
      <c r="D64" s="34">
        <v>612037.73963999993</v>
      </c>
      <c r="E64" s="41">
        <v>612037.73963999993</v>
      </c>
      <c r="F64" s="34">
        <v>612037.73963999993</v>
      </c>
      <c r="G64" s="34">
        <v>0</v>
      </c>
      <c r="H64" s="41">
        <v>612037.73963999993</v>
      </c>
      <c r="I64" s="34">
        <v>0</v>
      </c>
      <c r="J64" s="34">
        <v>305238.08007999999</v>
      </c>
      <c r="K64" s="41">
        <v>305238.08007999999</v>
      </c>
      <c r="L64" s="34">
        <v>305238.08007999999</v>
      </c>
      <c r="M64" s="34">
        <v>0</v>
      </c>
      <c r="N64" s="41">
        <v>305238.08007999999</v>
      </c>
      <c r="O64" s="42">
        <v>0</v>
      </c>
      <c r="P64" s="20"/>
      <c r="Q64" s="21"/>
      <c r="R64" s="21"/>
    </row>
    <row r="65" spans="1:18" s="26" customFormat="1" ht="25.5" x14ac:dyDescent="0.25">
      <c r="A65" s="45" t="s">
        <v>101</v>
      </c>
      <c r="B65" s="40" t="s">
        <v>29</v>
      </c>
      <c r="C65" s="25"/>
      <c r="D65" s="34">
        <v>72629.555740000011</v>
      </c>
      <c r="E65" s="41">
        <v>72629.555740000011</v>
      </c>
      <c r="F65" s="34">
        <v>72629.555740000011</v>
      </c>
      <c r="G65" s="34">
        <v>0</v>
      </c>
      <c r="H65" s="41">
        <v>72629.555740000011</v>
      </c>
      <c r="I65" s="34">
        <v>0</v>
      </c>
      <c r="J65" s="34">
        <v>89909.124150000018</v>
      </c>
      <c r="K65" s="41">
        <v>89909.124150000018</v>
      </c>
      <c r="L65" s="34">
        <v>89909.124150000018</v>
      </c>
      <c r="M65" s="34">
        <v>0</v>
      </c>
      <c r="N65" s="41">
        <v>89909.124150000018</v>
      </c>
      <c r="O65" s="42">
        <v>0</v>
      </c>
      <c r="P65" s="20"/>
      <c r="Q65" s="21"/>
      <c r="R65" s="21"/>
    </row>
    <row r="66" spans="1:18" s="26" customFormat="1" ht="16.5" customHeight="1" x14ac:dyDescent="0.25">
      <c r="A66" s="45" t="s">
        <v>102</v>
      </c>
      <c r="B66" s="40" t="s">
        <v>29</v>
      </c>
      <c r="C66" s="25"/>
      <c r="D66" s="34">
        <v>501.91320000000002</v>
      </c>
      <c r="E66" s="41">
        <v>501.91320000000002</v>
      </c>
      <c r="F66" s="34">
        <v>501.91320000000002</v>
      </c>
      <c r="G66" s="34">
        <v>0</v>
      </c>
      <c r="H66" s="41">
        <v>501.91320000000002</v>
      </c>
      <c r="I66" s="34">
        <v>0</v>
      </c>
      <c r="J66" s="34">
        <v>1661.6699999999998</v>
      </c>
      <c r="K66" s="41">
        <v>1661.6699999999998</v>
      </c>
      <c r="L66" s="34">
        <v>1661.6699999999998</v>
      </c>
      <c r="M66" s="34">
        <v>0</v>
      </c>
      <c r="N66" s="41">
        <v>1661.6699999999998</v>
      </c>
      <c r="O66" s="42">
        <v>0</v>
      </c>
      <c r="P66" s="20"/>
      <c r="Q66" s="21"/>
      <c r="R66" s="21"/>
    </row>
    <row r="67" spans="1:18" s="26" customFormat="1" ht="38.25" x14ac:dyDescent="0.25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5" x14ac:dyDescent="0.15">
      <c r="A69" s="46" t="s">
        <v>105</v>
      </c>
      <c r="J69" s="48"/>
    </row>
    <row r="70" spans="1:18" s="49" customFormat="1" ht="11.25" x14ac:dyDescent="0.2">
      <c r="A70" s="49" t="s">
        <v>106</v>
      </c>
    </row>
    <row r="71" spans="1:18" s="49" customFormat="1" ht="11.25" x14ac:dyDescent="0.2">
      <c r="A71" s="49" t="s">
        <v>107</v>
      </c>
    </row>
    <row r="72" spans="1:18" s="47" customFormat="1" ht="10.5" x14ac:dyDescent="0.15">
      <c r="A72" s="46" t="s">
        <v>108</v>
      </c>
    </row>
    <row r="73" spans="1:18" s="1" customFormat="1" x14ac:dyDescent="0.2">
      <c r="P73" s="2" t="s">
        <v>109</v>
      </c>
    </row>
    <row r="74" spans="1:18" s="14" customFormat="1" x14ac:dyDescent="0.25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25">
      <c r="A75" s="73" t="s">
        <v>12</v>
      </c>
      <c r="B75" s="73" t="s">
        <v>13</v>
      </c>
      <c r="C75" s="73" t="s">
        <v>14</v>
      </c>
      <c r="D75" s="73" t="s">
        <v>111</v>
      </c>
      <c r="E75" s="73" t="s">
        <v>16</v>
      </c>
      <c r="F75" s="75" t="s">
        <v>17</v>
      </c>
      <c r="G75" s="76"/>
      <c r="H75" s="76"/>
      <c r="I75" s="77"/>
      <c r="J75" s="73" t="s">
        <v>112</v>
      </c>
      <c r="K75" s="73" t="s">
        <v>19</v>
      </c>
      <c r="L75" s="75" t="s">
        <v>20</v>
      </c>
      <c r="M75" s="76"/>
      <c r="N75" s="76"/>
      <c r="O75" s="77"/>
      <c r="P75" s="68" t="s">
        <v>21</v>
      </c>
    </row>
    <row r="76" spans="1:18" s="9" customFormat="1" ht="77.25" customHeight="1" x14ac:dyDescent="0.25">
      <c r="A76" s="74"/>
      <c r="B76" s="74"/>
      <c r="C76" s="74"/>
      <c r="D76" s="74"/>
      <c r="E76" s="74"/>
      <c r="F76" s="10" t="s">
        <v>22</v>
      </c>
      <c r="G76" s="10" t="s">
        <v>23</v>
      </c>
      <c r="H76" s="10" t="s">
        <v>24</v>
      </c>
      <c r="I76" s="10" t="s">
        <v>25</v>
      </c>
      <c r="J76" s="74"/>
      <c r="K76" s="74"/>
      <c r="L76" s="10" t="s">
        <v>22</v>
      </c>
      <c r="M76" s="10" t="s">
        <v>23</v>
      </c>
      <c r="N76" s="10" t="s">
        <v>24</v>
      </c>
      <c r="O76" s="10" t="s">
        <v>25</v>
      </c>
      <c r="P76" s="69"/>
    </row>
    <row r="77" spans="1:18" s="55" customFormat="1" ht="12.75" customHeight="1" x14ac:dyDescent="0.25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25">
      <c r="A78" s="23" t="s">
        <v>113</v>
      </c>
      <c r="B78" s="40" t="s">
        <v>29</v>
      </c>
      <c r="C78" s="25" t="s">
        <v>114</v>
      </c>
      <c r="D78" s="34">
        <v>12873143</v>
      </c>
      <c r="E78" s="34">
        <v>12873143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13148241.999999998</v>
      </c>
      <c r="K78" s="34">
        <v>13148241.999999998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25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11003475.386377795</v>
      </c>
      <c r="G79" s="34">
        <v>132677.34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11606572.410009617</v>
      </c>
      <c r="M79" s="34">
        <v>106993.24922</v>
      </c>
      <c r="N79" s="56" t="s">
        <v>115</v>
      </c>
      <c r="O79" s="56" t="s">
        <v>115</v>
      </c>
      <c r="P79" s="43"/>
    </row>
    <row r="80" spans="1:18" s="26" customFormat="1" ht="78" customHeight="1" x14ac:dyDescent="0.25">
      <c r="A80" s="23" t="s">
        <v>118</v>
      </c>
      <c r="B80" s="40" t="s">
        <v>29</v>
      </c>
      <c r="C80" s="25" t="s">
        <v>119</v>
      </c>
      <c r="D80" s="34">
        <v>29085000</v>
      </c>
      <c r="E80" s="41" t="s">
        <v>115</v>
      </c>
      <c r="F80" s="34">
        <v>29085000</v>
      </c>
      <c r="G80" s="34">
        <v>0</v>
      </c>
      <c r="H80" s="56" t="s">
        <v>115</v>
      </c>
      <c r="I80" s="56" t="s">
        <v>115</v>
      </c>
      <c r="J80" s="34">
        <v>30000000</v>
      </c>
      <c r="K80" s="41" t="s">
        <v>115</v>
      </c>
      <c r="L80" s="34">
        <v>30000000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25">
      <c r="A81" s="23" t="s">
        <v>120</v>
      </c>
      <c r="B81" s="40" t="s">
        <v>29</v>
      </c>
      <c r="C81" s="25" t="s">
        <v>121</v>
      </c>
      <c r="D81" s="34">
        <v>11322208.229999999</v>
      </c>
      <c r="E81" s="41" t="s">
        <v>115</v>
      </c>
      <c r="F81" s="34">
        <v>11322208.229999999</v>
      </c>
      <c r="G81" s="34">
        <v>0</v>
      </c>
      <c r="H81" s="56" t="s">
        <v>115</v>
      </c>
      <c r="I81" s="56" t="s">
        <v>115</v>
      </c>
      <c r="J81" s="34">
        <v>11435392.460000001</v>
      </c>
      <c r="K81" s="41" t="s">
        <v>115</v>
      </c>
      <c r="L81" s="34">
        <v>11435392.460000001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">
      <c r="A84" s="57" t="s">
        <v>126</v>
      </c>
      <c r="B84" s="40" t="s">
        <v>29</v>
      </c>
      <c r="C84" s="58" t="s">
        <v>127</v>
      </c>
      <c r="D84" s="34">
        <v>3152535</v>
      </c>
      <c r="E84" s="34">
        <v>3152535</v>
      </c>
      <c r="F84" s="56" t="s">
        <v>115</v>
      </c>
      <c r="G84" s="56" t="s">
        <v>115</v>
      </c>
      <c r="H84" s="56" t="s">
        <v>115</v>
      </c>
      <c r="I84" s="56" t="s">
        <v>115</v>
      </c>
      <c r="J84" s="34">
        <v>3342041</v>
      </c>
      <c r="K84" s="34">
        <v>3342041</v>
      </c>
      <c r="L84" s="56" t="s">
        <v>115</v>
      </c>
      <c r="M84" s="56" t="s">
        <v>115</v>
      </c>
      <c r="N84" s="56" t="s">
        <v>115</v>
      </c>
      <c r="O84" s="56" t="s">
        <v>115</v>
      </c>
      <c r="P84" s="59"/>
    </row>
    <row r="85" spans="1:16" x14ac:dyDescent="0.2">
      <c r="A85" s="61"/>
    </row>
    <row r="86" spans="1:16" s="47" customFormat="1" ht="10.5" x14ac:dyDescent="0.15">
      <c r="A86" s="46" t="s">
        <v>105</v>
      </c>
    </row>
    <row r="87" spans="1:16" s="49" customFormat="1" ht="11.25" x14ac:dyDescent="0.2">
      <c r="A87" s="49" t="s">
        <v>106</v>
      </c>
      <c r="L87" s="50"/>
    </row>
    <row r="88" spans="1:16" s="49" customFormat="1" ht="11.25" x14ac:dyDescent="0.2">
      <c r="A88" s="49" t="s">
        <v>107</v>
      </c>
      <c r="L88" s="50"/>
    </row>
    <row r="89" spans="1:16" x14ac:dyDescent="0.2">
      <c r="F89" s="5"/>
    </row>
    <row r="90" spans="1:16" x14ac:dyDescent="0.2">
      <c r="A90" s="3" t="s">
        <v>128</v>
      </c>
      <c r="L90" s="71"/>
      <c r="M90" s="71"/>
      <c r="N90" s="71"/>
      <c r="P90" s="62"/>
    </row>
    <row r="91" spans="1:16" x14ac:dyDescent="0.2">
      <c r="L91" s="72" t="s">
        <v>129</v>
      </c>
      <c r="M91" s="72"/>
      <c r="N91" s="72"/>
      <c r="P91" s="63" t="s">
        <v>130</v>
      </c>
    </row>
    <row r="92" spans="1:16" x14ac:dyDescent="0.2">
      <c r="A92" s="3" t="s">
        <v>131</v>
      </c>
      <c r="L92" s="71"/>
      <c r="M92" s="71"/>
      <c r="N92" s="71"/>
      <c r="P92" s="62"/>
    </row>
    <row r="93" spans="1:16" x14ac:dyDescent="0.2">
      <c r="L93" s="72" t="s">
        <v>129</v>
      </c>
      <c r="M93" s="72"/>
      <c r="N93" s="72"/>
      <c r="P93" s="63" t="s">
        <v>130</v>
      </c>
    </row>
    <row r="97" spans="4:15" x14ac:dyDescent="0.2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4:P14"/>
    <mergeCell ref="A3:P3"/>
    <mergeCell ref="A4:P4"/>
    <mergeCell ref="L11:P11"/>
    <mergeCell ref="L12:P12"/>
    <mergeCell ref="L13:P13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2019-06-18T11:47:02Z</dcterms:modified>
</cp:coreProperties>
</file>