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250"/>
  </bookViews>
  <sheets>
    <sheet name="СВОД на 19.08.16г. " sheetId="1" r:id="rId1"/>
  </sheets>
  <definedNames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HKEY">#REF!</definedName>
    <definedName name="TESTKEYS">#REF!</definedName>
    <definedName name="TESTVKEY">#REF!</definedName>
    <definedName name="_xlnm.Print_Area" localSheetId="0">'СВОД на 19.08.16г. '!$A$1:$G$373</definedName>
  </definedNames>
  <calcPr calcId="145621"/>
</workbook>
</file>

<file path=xl/calcChain.xml><?xml version="1.0" encoding="utf-8"?>
<calcChain xmlns="http://schemas.openxmlformats.org/spreadsheetml/2006/main">
  <c r="A329" i="1" l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B10" i="1" l="1"/>
  <c r="C10" i="1" s="1"/>
  <c r="D10" i="1" s="1"/>
  <c r="E10" i="1" s="1"/>
  <c r="F10" i="1" s="1"/>
  <c r="G1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</calcChain>
</file>

<file path=xl/sharedStrings.xml><?xml version="1.0" encoding="utf-8"?>
<sst xmlns="http://schemas.openxmlformats.org/spreadsheetml/2006/main" count="1072" uniqueCount="595">
  <si>
    <t>Перечень объектов сетевых активов электросетевого хозяйства в зоне деятельности филиала ПАО «МРСК Центра" – "Курскэнерго»</t>
  </si>
  <si>
    <t>№ п/п</t>
  </si>
  <si>
    <t>РЭС</t>
  </si>
  <si>
    <t>Наименование объекта</t>
  </si>
  <si>
    <t>Месторасположение объекта</t>
  </si>
  <si>
    <t>Количество объектов</t>
  </si>
  <si>
    <t>Год ввода</t>
  </si>
  <si>
    <t>Медвенский</t>
  </si>
  <si>
    <t>Медвенский район, с.Губановка</t>
  </si>
  <si>
    <t>Медвенский район, с.Амосовка</t>
  </si>
  <si>
    <t>Медвенский район,село Спасское</t>
  </si>
  <si>
    <t>Медвенский район,х.Плесы</t>
  </si>
  <si>
    <t>Медвенский район,ПГТ Медвенка</t>
  </si>
  <si>
    <t>Медвенский район,село Нижний Реутец</t>
  </si>
  <si>
    <t>Медвенский район,х.Красная Новь</t>
  </si>
  <si>
    <t>Медвенский район,село Верхний Реутец</t>
  </si>
  <si>
    <t>Медвенский район,село Любач</t>
  </si>
  <si>
    <t>Медвенский район,село Драчевка</t>
  </si>
  <si>
    <t>Медвенский район,село Амосовка</t>
  </si>
  <si>
    <t>Медвенский район,село Вышний Дубовец</t>
  </si>
  <si>
    <t>Медвенский район,село Высокое</t>
  </si>
  <si>
    <t>Медвенский район,село Николаевка</t>
  </si>
  <si>
    <t xml:space="preserve">Медвенский район,село Орешное </t>
  </si>
  <si>
    <t>Медвенский район,село Клиновое</t>
  </si>
  <si>
    <t>Медвенский район,село Паники</t>
  </si>
  <si>
    <t>Бесединский</t>
  </si>
  <si>
    <t>Курский район, с. Винниково, Ток</t>
  </si>
  <si>
    <t>1,170</t>
  </si>
  <si>
    <t>Курский район, с. Отрешково-2</t>
  </si>
  <si>
    <t>Курский район, с. Водяное, МТФ</t>
  </si>
  <si>
    <t>Курский район, с. Халино, Лог-2</t>
  </si>
  <si>
    <t>Курский район, Х. Калинин</t>
  </si>
  <si>
    <t>Курский район, д. Полевая</t>
  </si>
  <si>
    <t>Курский район, с. Букреево, ОТФ</t>
  </si>
  <si>
    <t>Курский район, с. Грязное</t>
  </si>
  <si>
    <t>Курский район, д. Полевая, МТФ</t>
  </si>
  <si>
    <t>Курский район, с. Гуторово, Ток</t>
  </si>
  <si>
    <t>1,000</t>
  </si>
  <si>
    <t>Курский район, с. Звягинцево, Лог</t>
  </si>
  <si>
    <t>Курский район, с. Колодное, Клуб</t>
  </si>
  <si>
    <t>Курский район, с. Беседино</t>
  </si>
  <si>
    <t>Курский район, с. Рышково</t>
  </si>
  <si>
    <t>Курский район, с. Клюква, Ток</t>
  </si>
  <si>
    <t>Курский район, с. Заплава</t>
  </si>
  <si>
    <t>Курский район, д. Мармыжи</t>
  </si>
  <si>
    <t>Курский район, д. Топоровка</t>
  </si>
  <si>
    <t>Курский район, с. Клюква</t>
  </si>
  <si>
    <t>Курский район, с. Выворотково</t>
  </si>
  <si>
    <t>Курский район, с. Гуторово</t>
  </si>
  <si>
    <t>Курский район, с. Шумаково</t>
  </si>
  <si>
    <t>2,000</t>
  </si>
  <si>
    <t>Льговский</t>
  </si>
  <si>
    <t>Льговский р-он. д.Воронино</t>
  </si>
  <si>
    <t>г.Льгов ул.Красная</t>
  </si>
  <si>
    <t>Льговский р-он ст.Шерекино</t>
  </si>
  <si>
    <t>Льговский р-он с.Городенск</t>
  </si>
  <si>
    <t>Льговский р-он. сБ.Угоны</t>
  </si>
  <si>
    <t>г.Льгов ул.Примакова</t>
  </si>
  <si>
    <t>Золотухинский</t>
  </si>
  <si>
    <t>Золотухинский район д. 1-е Скородное</t>
  </si>
  <si>
    <t>Золотухинский район д.  Липиново</t>
  </si>
  <si>
    <t>Золотухинский район д. Барнашовка</t>
  </si>
  <si>
    <t>Золотухинский район д. Новоспасское</t>
  </si>
  <si>
    <t>Золотухинский район д. Болгария</t>
  </si>
  <si>
    <t>Золотухинский район д. Николаевка</t>
  </si>
  <si>
    <t>Золотухинский район д. Боево</t>
  </si>
  <si>
    <t>Золотухинский район д. Дмитриевка</t>
  </si>
  <si>
    <t>Золотухинский район д. Останково</t>
  </si>
  <si>
    <t>Золотухинский район д. Сергиевка</t>
  </si>
  <si>
    <t>Золотухинский район д. Александровка</t>
  </si>
  <si>
    <t>Золотухинский район д. Харьков</t>
  </si>
  <si>
    <t>Золотухинский район д. Монголия</t>
  </si>
  <si>
    <t>Золотухинский район д. Дерлово</t>
  </si>
  <si>
    <t>Золотухинский район д.Конево</t>
  </si>
  <si>
    <t>Золотухинский район д. Н.Озерово</t>
  </si>
  <si>
    <t>Золотухинский район д. В.Озерово</t>
  </si>
  <si>
    <t>Золотухинский район д. Батурино</t>
  </si>
  <si>
    <t>Золотухинский район д.Воробьевка</t>
  </si>
  <si>
    <t>Золотухинский район д.Будановка</t>
  </si>
  <si>
    <t>Золотухинский район д. Какуринка</t>
  </si>
  <si>
    <t>Золотухинский район д.Молодежная</t>
  </si>
  <si>
    <t>Золотухинский район д.Фентисово</t>
  </si>
  <si>
    <t>Золотухинский район д.Уколово</t>
  </si>
  <si>
    <t>Золотухинский район д. Сергеевка</t>
  </si>
  <si>
    <t>Поныровский</t>
  </si>
  <si>
    <t>Поныровский район, с Ольховатка</t>
  </si>
  <si>
    <t>Поныровский район, с Ольховатка, ул. Погорельцы</t>
  </si>
  <si>
    <t>Поныровский район, с 1-Поныри, ул. Погореловка</t>
  </si>
  <si>
    <t>Поныровский район, с 2-Поныри, д. Битюг</t>
  </si>
  <si>
    <t>Поныровский район, с 1-Поныри, д. Снава</t>
  </si>
  <si>
    <t>Поныровский район, с 2-Поныри, ул. Гавриловка</t>
  </si>
  <si>
    <t>Поныровский район, с Горяйново, ул. Суровка,</t>
  </si>
  <si>
    <t>Поныровский район, с. Н-смородино</t>
  </si>
  <si>
    <t>Поныровский район, с. Н-смородино, д.Родниковая</t>
  </si>
  <si>
    <t>Поныровский район, с. Н-смородино, д. Михайловка</t>
  </si>
  <si>
    <t>Поныровский район, с. Н-смородино, д. Матвеевка</t>
  </si>
  <si>
    <t>Поныровский район, с 1-Поныри, х.Ржавец</t>
  </si>
  <si>
    <t>Поныровский район, с. Первомайское , д. Прилепы</t>
  </si>
  <si>
    <t>Поныровский район, с Ольховатка, ул Копыловка</t>
  </si>
  <si>
    <t>Поныровский район, с Ольховатка, ул. Бугровка</t>
  </si>
  <si>
    <t>Поныровский район, с Ольховатка, ул. Кашара</t>
  </si>
  <si>
    <t>Поныровский район, с Ольховатка, ул. Козловка</t>
  </si>
  <si>
    <t>Поныровский район, с 1-Поныри, ул. Писаревка</t>
  </si>
  <si>
    <t>Поныровский район, п. Поныри , ул. Сапунова</t>
  </si>
  <si>
    <t>Поныровский район, с. Н-смородино, д. Гнилое</t>
  </si>
  <si>
    <t>Поныровский район, с.В-смородино, ул. Выгон</t>
  </si>
  <si>
    <t>Поныровский район, с.В-смородино, ул. Клюевка</t>
  </si>
  <si>
    <t>Поныровский район, п. Возы, ул. Пушкинская</t>
  </si>
  <si>
    <t>Поныровский район, с 1-Поныри, ул. Майоровка</t>
  </si>
  <si>
    <t>Поныровский район, с 1-Поныриул. Добряковка</t>
  </si>
  <si>
    <t xml:space="preserve">Поныровский район, п. Поныри </t>
  </si>
  <si>
    <t>Поныровский район, с. Березовец</t>
  </si>
  <si>
    <t>Поныровский район, с. В-смородино, ул. Центральная</t>
  </si>
  <si>
    <t>Курский</t>
  </si>
  <si>
    <t>Курский район, п. Ворошнево</t>
  </si>
  <si>
    <t>Курский район, д. 1-е Цветово</t>
  </si>
  <si>
    <t>Курский район, д. Кислино</t>
  </si>
  <si>
    <t>Курский район, д. Баклашовка</t>
  </si>
  <si>
    <t>Курский район, МТФ Грибы</t>
  </si>
  <si>
    <t>Курский район, 1-я Моква ул. Курская, Сосновая</t>
  </si>
  <si>
    <t>Курский район, п. Березка (телятник)</t>
  </si>
  <si>
    <t>Курский район, п. Березка (Мастерские)</t>
  </si>
  <si>
    <t>Курский район, Екатериновка быт</t>
  </si>
  <si>
    <t>Курский район, д. Дроняево</t>
  </si>
  <si>
    <t>Курский район, д. Ушаково</t>
  </si>
  <si>
    <t>Курский район, с. Жеребцово</t>
  </si>
  <si>
    <t>Курский район, с. Поляна (ток)</t>
  </si>
  <si>
    <t>Курский район, д. Семеновка</t>
  </si>
  <si>
    <t>Курский район,  д. Смородное</t>
  </si>
  <si>
    <t>Курский район, д. Радино</t>
  </si>
  <si>
    <t>Курский район, д. Черёмушки</t>
  </si>
  <si>
    <t>Курский район, В. Медведица (школа)</t>
  </si>
  <si>
    <t>Курский район, х. Пашин</t>
  </si>
  <si>
    <t>Курский район, Н. Медведица</t>
  </si>
  <si>
    <t>Курский район, д. 2-е Шемякино</t>
  </si>
  <si>
    <t xml:space="preserve">Курский район, д. Глебово </t>
  </si>
  <si>
    <t>Курский район, п. Моква ул. Кожевенная</t>
  </si>
  <si>
    <t>Курский район, д.Толмачёво</t>
  </si>
  <si>
    <t>Курский район, 1 Моква ул. Сосновая</t>
  </si>
  <si>
    <t>Курский район, д. Михайловка</t>
  </si>
  <si>
    <t>Курский район, 2-е Шемякино</t>
  </si>
  <si>
    <t>Курский район, Жилдома Ворошнево</t>
  </si>
  <si>
    <t>Курский район, д Кислено</t>
  </si>
  <si>
    <t>Курский район, д. Кислено (Собачий хутор)</t>
  </si>
  <si>
    <t>Курский район, д.Букреевка</t>
  </si>
  <si>
    <t>Курский район, Пашковский с/с Водозабор</t>
  </si>
  <si>
    <t>Курский район, д.Цветово</t>
  </si>
  <si>
    <t>Курский район,  Черн.Бок</t>
  </si>
  <si>
    <t>Курский район, 1-я Моква ул. Лучистая ул. Санаторная</t>
  </si>
  <si>
    <t>Курский р., Сел. дворы ул. Газопроводская</t>
  </si>
  <si>
    <t>Курский р.,Сел. дворы ул. Газопроводская</t>
  </si>
  <si>
    <t>Курский район, д. В Косиново</t>
  </si>
  <si>
    <t>Курский район, д. Н.Косиново</t>
  </si>
  <si>
    <t>Курский район, Ул Авиационная</t>
  </si>
  <si>
    <t>Курский район, д.Пузановка</t>
  </si>
  <si>
    <t>Курский район, д. Цветово ул. Дружбы</t>
  </si>
  <si>
    <t>Курский район, д. Цветово, ул. Дружбы</t>
  </si>
  <si>
    <t>Курский район, д. Цветово ул. Советская</t>
  </si>
  <si>
    <t>Курский район,  д. Цветово Клуб</t>
  </si>
  <si>
    <t>Курский район, д. Кукуевка</t>
  </si>
  <si>
    <t>Курский район, д. Дворики, быт</t>
  </si>
  <si>
    <t>Курский район, СНТ "Фестивальное"</t>
  </si>
  <si>
    <t>Курский район, 1-е Цветово правление, скважина</t>
  </si>
  <si>
    <t>Курский район, 1-е Цветово ул.Луговая</t>
  </si>
  <si>
    <t>Курский район, 1-е Цветово. жил дома</t>
  </si>
  <si>
    <t>Курский район, д. Баклашовк</t>
  </si>
  <si>
    <t>Курский район, Заповедн</t>
  </si>
  <si>
    <t xml:space="preserve">Курский район, п. Березка </t>
  </si>
  <si>
    <t>Курский район,  д. Александровка</t>
  </si>
  <si>
    <t>Курский район, д. Екатериновка, МТФ</t>
  </si>
  <si>
    <t>Курский район, д.Татаренково ИП Смецкой</t>
  </si>
  <si>
    <t>Курский район, д. Николаевка ферм. хоз.</t>
  </si>
  <si>
    <t>Курский район, д. Зорино ул Пески</t>
  </si>
  <si>
    <t>Горшеченский</t>
  </si>
  <si>
    <t>Горшеченский район, с. Болото, ул. Раздольная</t>
  </si>
  <si>
    <t>Горшеченский район, Нижнеборковский сельсовет</t>
  </si>
  <si>
    <t>Горшеченский район, п. Горшечное, ул. Привокзальная</t>
  </si>
  <si>
    <t>Горшеченский район, п. Горшечное, пер. Юбилейный</t>
  </si>
  <si>
    <t>Горшеченский район, п. Горшечное, ул. Садовая</t>
  </si>
  <si>
    <t>Горшеченский район, п. Горшечное, ул.Кирова</t>
  </si>
  <si>
    <t>Хомутовский</t>
  </si>
  <si>
    <t xml:space="preserve">Хомутовский район, с.Жеденовка </t>
  </si>
  <si>
    <t>п.Хомутовка ул.Молодежная</t>
  </si>
  <si>
    <t>Хомутовский район, с.Стрекалово</t>
  </si>
  <si>
    <t>Хомутовский район, с.Романово</t>
  </si>
  <si>
    <t>Хомутовский район, с.Переступлино</t>
  </si>
  <si>
    <t>Хомутовский район, с.Прилепы</t>
  </si>
  <si>
    <t>Хомутовский район, с.Мухино</t>
  </si>
  <si>
    <t>Хомутовский район, с.Гламаздино</t>
  </si>
  <si>
    <t>Хомутовский район, х.Жуков</t>
  </si>
  <si>
    <t>Хомутовский район, с.Старшее</t>
  </si>
  <si>
    <t>Рыльский</t>
  </si>
  <si>
    <t>г.Рыльск,ул.Новая</t>
  </si>
  <si>
    <t>0.4</t>
  </si>
  <si>
    <t>Октябрьский</t>
  </si>
  <si>
    <t>Октябрьский район, д.Анахино, ул. Школьная 85а</t>
  </si>
  <si>
    <t xml:space="preserve">Октябрьский район, д.Анахина,ул.Школьная 85а                                     </t>
  </si>
  <si>
    <t xml:space="preserve">Октябрьский район, д.Плотава 77 </t>
  </si>
  <si>
    <t xml:space="preserve">Октябрьский район,  д.Лобазовка 77    </t>
  </si>
  <si>
    <t xml:space="preserve">Октябрьский район, д.Артюховка 10    </t>
  </si>
  <si>
    <t xml:space="preserve">Октябрьский район, д.Ванино. ул.Садовая 1     </t>
  </si>
  <si>
    <t xml:space="preserve">Октябрьский район, п.Прямицыно, ул.Октябрьская 118 </t>
  </si>
  <si>
    <t>Октябрьский район, д. Малая Долженково 2-я</t>
  </si>
  <si>
    <t>Октябрьский район, с. Черницыно, ул. Набережная</t>
  </si>
  <si>
    <t>Октябрьский район, с. Черницыно, ул. Магистральная</t>
  </si>
  <si>
    <t>Курский район, д.Касторная</t>
  </si>
  <si>
    <t>Курский район, д.Анпилогово кооп</t>
  </si>
  <si>
    <t>Курский район, д.Сапогово ул Полевая</t>
  </si>
  <si>
    <t>Курский район, д. Толмачево</t>
  </si>
  <si>
    <t>Курский район, п. Московский</t>
  </si>
  <si>
    <t>Курский район, п Черемушки правление</t>
  </si>
  <si>
    <t>Курский район, Подсобное хоз-во Агромаша, 
Освещение гоночной трассы «Крутой лог»</t>
  </si>
  <si>
    <t>г. Курск, ул. Карла Маркса, д.27</t>
  </si>
  <si>
    <t>Фатежский р-н, с. Кромское (ток)</t>
  </si>
  <si>
    <t>п.Солнцево, ул.Набережная</t>
  </si>
  <si>
    <t>Трансформаторные подстанции</t>
  </si>
  <si>
    <t>Линиии электропередачи</t>
  </si>
  <si>
    <t>Протяженность (км),
Мощность ТП (кВА)</t>
  </si>
  <si>
    <t>ТП 102</t>
  </si>
  <si>
    <t>Центральный</t>
  </si>
  <si>
    <t>Фатежский</t>
  </si>
  <si>
    <t xml:space="preserve">Солнцевский </t>
  </si>
  <si>
    <t>ВЛ 0,4 кВ №1 (ТП243.08   214)</t>
  </si>
  <si>
    <t>ВЛ 0,4 кВ №1 (ТП 266.01  309)- школа Амосовка</t>
  </si>
  <si>
    <t>ВЛ 0,4 кВ №1 (ТП 321)- МТМ с.Спасское</t>
  </si>
  <si>
    <t xml:space="preserve">ВЛ 0,4 кВ №1 (ТП 268.01  178)- х.Плесы </t>
  </si>
  <si>
    <t>ВЛ 0,4 кВ №2 (ТП 268.01  178) х.Плесы</t>
  </si>
  <si>
    <t>ВЛ 0,4 кВ №1 (ТП 379)</t>
  </si>
  <si>
    <t>ВЛ 0,4 кВ №2 (ТП 379)</t>
  </si>
  <si>
    <t>ВЛ 0,4 кВ №1 (ТП 397)</t>
  </si>
  <si>
    <t>ВЛ 0,4 кВ №1 (ТП 243.02   238)- ул.Полевая</t>
  </si>
  <si>
    <t>ВЛ 0,4 кВ №1 (ТП 509)</t>
  </si>
  <si>
    <t>ВЛ 0,4 кВ №4 (ТП 243.01   337)- хоз.Родина</t>
  </si>
  <si>
    <t>ВЛ 0,4 кВ №1 (ТП 243.16   353)- хоз.Садовский</t>
  </si>
  <si>
    <t>ВЛ 0,4 кВ №2 (ТП 243.16   353)- хоз.Садовский</t>
  </si>
  <si>
    <t>ВЛ 0,4 кВ №3 (ТП 252.01  197)- хоз.Реутчанский</t>
  </si>
  <si>
    <t>ВЛ 0,4 кВ №2 (ТП 252.01   270)- хоз.Реутчанский</t>
  </si>
  <si>
    <t>ВЛ 0,4 кВ №3 (ТП 267.15   332)- хоз.Знаменка</t>
  </si>
  <si>
    <t>ВЛ 0,4 кВ №2 (ТП 251.07   335)- хоз.Октябрьский</t>
  </si>
  <si>
    <t>ВЛ 0,4 кВ №1 (ТП 269.04   051)- хоз.Хлебороб</t>
  </si>
  <si>
    <t>ВЛ 0,4 кВ №3 (ТП 266.01   192)- хоз.Амосовский</t>
  </si>
  <si>
    <t>ВЛ 0,4 кВ №2 (ТП 244.08   129)- хоз.Дубрава</t>
  </si>
  <si>
    <t>ВЛ 0,4 кВ №2 (ТП 252.01   198)-хоз.Реутчанский</t>
  </si>
  <si>
    <t>ВЛ 0,4 кВ №1(ТП 253.01   018)- хоз.ОППХ</t>
  </si>
  <si>
    <t>ВЛ 0,4 кВ №2 (ТП 239.07   320)- хоз.Спасский</t>
  </si>
  <si>
    <t>ВЛ 0,4 кВ №1 (ТП 239.01   317)</t>
  </si>
  <si>
    <t>ВЛ 0,4 кВ №1 (ТП 239.01   327)</t>
  </si>
  <si>
    <t>ВЛ 0,4 кВ №2 (ТП 239.01   327)</t>
  </si>
  <si>
    <t>ВЛ 0,4 кВ №1 (ТП 239.01   334)</t>
  </si>
  <si>
    <t>ВЛ 0,4 кВ №2 (ТП 239.01  334)</t>
  </si>
  <si>
    <t>ВЛ 0,4 кВ №1 (ТП 239.01   077)- хоз.Ленинская Иск</t>
  </si>
  <si>
    <t>ВЛ 0,4 кВ №2 (ТП 239.01   077)- хоз.Ленинская Иск</t>
  </si>
  <si>
    <t>ВЛ 0,4 кВ №1 (ТП 253.07   013)- хоз.ЦЭС</t>
  </si>
  <si>
    <t>ВЛ 0,4 кВ №2 (ТП 253.07   013)- хоз.ЦЭС</t>
  </si>
  <si>
    <t>ВЛ 0,4 кВ №2 (ТП 243.16   267)-хоз.ОППХ</t>
  </si>
  <si>
    <t>ВЛ 0,4 кВ №1 (ТП 243.16   267)- хоз.ОППХ</t>
  </si>
  <si>
    <t>ВЛ 0,4 кВ №1 (ТП 244.01   239)- хоз.Клиновое</t>
  </si>
  <si>
    <t>ВЛ 0,4 кВ №1 (ТП 244.01   240)- хоз.Клиновое</t>
  </si>
  <si>
    <t>ВЛ 0,4 кВ №2 (ТП 244.01   240)- хоз.Клиновое</t>
  </si>
  <si>
    <t>ВЛ 0,4 кВ №1 (ТП 244.01   398)- хоз.Клиновое</t>
  </si>
  <si>
    <t>ВЛ 0,4 кВ №2 (ТП 244.01   398)- хоз.Клиновое</t>
  </si>
  <si>
    <t>ВЛ 0,4 кВ №1 (ТП 244.07   381)- хоз.Клиновое</t>
  </si>
  <si>
    <t>ВЛ 0,4 кВ №2 (ТП 244.07   381)- хоз.Клиновое</t>
  </si>
  <si>
    <t>ВЛ 0,4 кВ №1 (ТП 244.08   130)- хоз.Дубрава</t>
  </si>
  <si>
    <t>ВЛ 0,4 кВ №2 (ТП 244.08   130)- хоз.Дубрава</t>
  </si>
  <si>
    <t>ВЛ 0,4 кВ №1 (ТП 244.08   355)- хоз.Дубрава</t>
  </si>
  <si>
    <t>ВЛ 0,4 кВ №2 (ТП 244.08   355)- хоз.Дубрава</t>
  </si>
  <si>
    <t>ВЛ 0,4 кВ №1 (ТП 244.08   382)-хоз.Дубрава</t>
  </si>
  <si>
    <t>ВЛ 0,4 кВ №1 (ТП 266.01   187)-хоз.Амосовский</t>
  </si>
  <si>
    <t>ВЛ 0,4 кВ №1 (ТП 266.01   188)-хоз.Амосовский</t>
  </si>
  <si>
    <t>ВЛ 0,4 кВ №1 (ТП 266.01   190)-хоз.Амосовский</t>
  </si>
  <si>
    <t>ВЛ 0,4 кВ №2 (ТП 266.01   190)-хоз.Амосовский</t>
  </si>
  <si>
    <t>ВЛ 0,4 кВ №3 (ТП 266.01   190)- хоз.Амосовский</t>
  </si>
  <si>
    <t>ВЛ 0,4 кВ №1 (ТП 266.01   191)-хоз.Амосовский</t>
  </si>
  <si>
    <t>ВЛ 0,4 кВ №2 (ТП 266.01   191)-хоз.Амосовский</t>
  </si>
  <si>
    <t>ВЛ 0,4 кВ №1 (ТП 266.01   192)-хоз.Амосовский</t>
  </si>
  <si>
    <t>ВЛ 0,4 кВ №2 (ТП 266.01   192)-хоз.Амосовский</t>
  </si>
  <si>
    <t>ВЛ 0,4 кВ №2 (ТП253.01   018)-хоз.ОППХ</t>
  </si>
  <si>
    <t>ВЛ 0,4 кВ №1 (ТП 266.01   385)-хоз.Амосовский</t>
  </si>
  <si>
    <t>ВЛ 0,4 кВ №2 (ТП266.01   385)-хоз.Амосовский</t>
  </si>
  <si>
    <t>ВЛ 0,4 кВ №1 (ТП266.03   230)-хоз.Амосовский</t>
  </si>
  <si>
    <t>ВЛ 0,4 кВ №2 (ТП 266.03   230)-хоз.Амосовский</t>
  </si>
  <si>
    <t>ВЛ 0,4 кВ №3 (ТП 266.03   230)-хоз.Амосовский</t>
  </si>
  <si>
    <t>ВЛ 0,4 кВ №1 (ТП 266.03   347)-хоз.Амосовский</t>
  </si>
  <si>
    <t>ВЛ 0,4 кВ №1 (ТП 266.07   217)-хоз.Амосовский</t>
  </si>
  <si>
    <t>ВЛ 0,4 кВ №2 (ТП 266.07   217)-хоз.Амосовский</t>
  </si>
  <si>
    <t>ВЛ 0,4 кВ №1 (ТП 266.07   342)-хоз.Амосовский</t>
  </si>
  <si>
    <t>ВЛ 0,4 кВ №1 (ТП 266.14   182)-хоз.Амосовский</t>
  </si>
  <si>
    <t>ВЛ 0,4 кВ №1 (ТП 266.14   183)-хоз.Амосовский</t>
  </si>
  <si>
    <t>ВЛ 0,4 кВ №2 (ТП 266.14   183)-хоз.Амосовский</t>
  </si>
  <si>
    <t>ВЛ 0,4 кВ №1 (ТП 266.14   272)-хоз.Амосовский</t>
  </si>
  <si>
    <t>ВЛ 0,4 кВ №2 (ТП 266.14   272)-хоз.Амосовский</t>
  </si>
  <si>
    <t>ВЛ 0,4 кВ №1 (ТП 266.14   307)-хоз.Амосовский</t>
  </si>
  <si>
    <t>ВЛ 0,4 кВ №2 (ТП 266.14   307)-хоз.Амосовский</t>
  </si>
  <si>
    <t>ВЛ 0,4 кВ №1 (ТП 266.15   184)-хоз.Амосовский</t>
  </si>
  <si>
    <t>ВЛ 0,4 кВ №1 (ТП 266.15   323)-хоз.Амосовский</t>
  </si>
  <si>
    <t>ВЛ 0,4 кВ №2 (ТП 266.15   323)-хоз.Амосовский</t>
  </si>
  <si>
    <t>ВЛ 0,4 кВ №1 (ТП 266.15  354)-хоз.Амосовский</t>
  </si>
  <si>
    <t>ВЛ 0,4 кВ №1 (ТП 269.04   227)-хоз.Хлебороб</t>
  </si>
  <si>
    <t>ВЛ 0,4 кВ №2 (ТП 269.04   227)-хоз.Хлебороб</t>
  </si>
  <si>
    <t>ВЛ 0,4 кВ №1 (ТП 269.04   298)-хоз.Хлебороб</t>
  </si>
  <si>
    <t>ВЛ 0,4 кВ №2 (ТП 269.04   298)-хоз.Хлебороб</t>
  </si>
  <si>
    <t>ВЛ 0,4 кВ №1 (ТП 269.04   330)-хоз.Хлебороб</t>
  </si>
  <si>
    <t>ВЛ 0,4 кВ №2 (ТП 269.04   330)-хоз.Хлебороб</t>
  </si>
  <si>
    <t>ВЛ 0,4 кВ №1 (ТП 269.04   044)-хоз.Хлебороб</t>
  </si>
  <si>
    <t>ВЛ 0,4 кВ №3 (ТП 269.04   051)-хоз.Хлебороб</t>
  </si>
  <si>
    <t>ВЛ 0,4 кВ №2 (ТП 269.04   051)-хоз.Хлебороб</t>
  </si>
  <si>
    <t>ВЛ 0,4 кВ №1 (ТП 269.04    052)-хоз.Хлебороб</t>
  </si>
  <si>
    <t>ВЛ 0,4 кВ №2 (ТП 269.04    052)-хоз.Хлебороб</t>
  </si>
  <si>
    <t>ВЛ 0,4 кВ №1 (ТП 269.04     054)-хоз.Хлебороб</t>
  </si>
  <si>
    <t>ВЛ 0,4 кВ №2 (ТП 269.04     054)-хоз.Хлебороб</t>
  </si>
  <si>
    <t>ВЛ 0,4 кВ №1 (ТП 269.05   253)-хоз.Хлебороб</t>
  </si>
  <si>
    <t>ВЛ 0,4 кВ №1 (ТП 253.01   384)-хоз.ОППХ</t>
  </si>
  <si>
    <t>ВЛ 0,4 кВ №1 (ТП 269.05   049)-хоз.Хлебороб</t>
  </si>
  <si>
    <t>ВЛ 0,4 кВ №1 (ТП 269.10   221)-хоз.Хлебороб</t>
  </si>
  <si>
    <t>ВЛ 0,4 кВ №2 (ТП 269.10   221)-хоз.Хлебороб</t>
  </si>
  <si>
    <t>ВЛ 0,4 кВ №1 (ТП 269.10   389)-хоз.Хлебороб</t>
  </si>
  <si>
    <t>ВЛ 0,4 кВ №2 (ТП 269.10   389)-хоз.Хлебороб</t>
  </si>
  <si>
    <t>ВЛ 0,4 кВ №1 (ТП 269.10   046)-хоз.Хлебороб</t>
  </si>
  <si>
    <t>ВЛ 0,4 кВ №2 (ТП 269.10   046)-хоз.Хлебороб</t>
  </si>
  <si>
    <t>ВЛ 0,4 кВ №1 (ТП 269.10   053)-хоз.Хлебороб</t>
  </si>
  <si>
    <t>ВЛ 0,4 кВ №2 (ТП 269.10   053)-хоз.Хлебороб</t>
  </si>
  <si>
    <t>ВЛ 0,4 кВ №1 (ТП 331.06   011)-хоз.Прогресс</t>
  </si>
  <si>
    <t>ВЛ 0,4 кВ №1 (ТП 331.06   014)-хоз.Прогресс</t>
  </si>
  <si>
    <t>ВЛ 0,4 кВ №1 (ТП331.06   015)-хоз.Прогресс</t>
  </si>
  <si>
    <t>ВЛ 0,4 кВ №1 (ТП 331.06   016)-хоз.Прогресс</t>
  </si>
  <si>
    <t>ВЛ 0,4 кВ №1 (ТП 331.06    005)-хоз.Прогресс</t>
  </si>
  <si>
    <t>ВЛ 0,4 кВ №1 (ТП 331.08    001)-хоз.Мир</t>
  </si>
  <si>
    <t>ВЛ 0,4 кВ №1 (ТП 331.08   002)-хоз.Мир</t>
  </si>
  <si>
    <t>ВЛ 0,4 кВ №1 (ТП 331.08    005)-хоз.Мир</t>
  </si>
  <si>
    <t>ВЛ 0,4 кВ №1 (ТП 331.22     003)-хоз.Заpечье</t>
  </si>
  <si>
    <t>ВЛ 0,4 кВ №1 (ТП 331.22    004)-хоз.Заpечье</t>
  </si>
  <si>
    <t>ВЛ 0,4 кВ №1 (ТП 331.22    005)-хоз.Заpечье</t>
  </si>
  <si>
    <t>ВЛ 0,4 кВ №1 (ТП 191)</t>
  </si>
  <si>
    <t>ВЛ 0,4 кВ №1 (ТП 194)</t>
  </si>
  <si>
    <t>ВЛ 0,4 кВ №1 (ТП 184)</t>
  </si>
  <si>
    <t>ВЛ 0,4 кВ №1 (ТП 187)</t>
  </si>
  <si>
    <t>ВЛ 0,4 кВ №1 (ТП 188)</t>
  </si>
  <si>
    <t>ВЛ 0,4 кВ №1 (ТП 205)</t>
  </si>
  <si>
    <t>ВЛ 0,4 кВ №1 (ТП 206)</t>
  </si>
  <si>
    <t>ВЛ 0,4 кВ №1 (ТП 211)</t>
  </si>
  <si>
    <t>ВЛ 0,4 кВ №1 (ТП 215)</t>
  </si>
  <si>
    <t>ВЛ 0,4 кВ №1 (ТП 217)</t>
  </si>
  <si>
    <t>ВЛ 0,4 кВ №1 (ТП 218)</t>
  </si>
  <si>
    <t>ВЛ 0,4 кВ №1 (ТП 335.01   002)-хоз.Красная гварди</t>
  </si>
  <si>
    <t>ВЛ 0,4 кВ №1 (ТП 335.01   003)-хоз.Красная гварди</t>
  </si>
  <si>
    <t>ВЛ 0,4 кВ №1 (ТП 335.01    004)-хоз.Красная гварди</t>
  </si>
  <si>
    <t>ВЛ 0,4 кВ №1 (ТП 335.01    006)-хоз.Красная гварди</t>
  </si>
  <si>
    <t>ВЛ 0,4 кВ №1 (ТП 335.01    007)-хоз.Россия</t>
  </si>
  <si>
    <t>ВЛ 0,4 кВ №1 (ТП 359)</t>
  </si>
  <si>
    <t>ВЛ 0,4 кВ №1 (ТП 373)</t>
  </si>
  <si>
    <t>ВЛ 0,4 кВ №1 (ТП 376)</t>
  </si>
  <si>
    <t>ВЛ 0,4 кВ №2 (ТП 331.05   001)-хоз.Заpечье</t>
  </si>
  <si>
    <t>ВЛ 0,4 кВ №2 (ТП 331.05   002)-хоз.Заpечье</t>
  </si>
  <si>
    <t>ВЛ 0,4 кВ №2 (ТП 331.06   011)-хоз.Прогресс</t>
  </si>
  <si>
    <t>ВЛ 0,4 кВ №2 (ТП 331.06   015)-хоз.Прогресс</t>
  </si>
  <si>
    <t>ВЛ 0,4 кВ №2 (ТП 331.06   016)-хоз.Прогресс</t>
  </si>
  <si>
    <t>ВЛ 0,4 кВ №2 (ТП 331.08    002)-хоз.Мир</t>
  </si>
  <si>
    <t>ВЛ 0,4 кВ №2 (ТП 331.22    003)-хоз.Заpечье</t>
  </si>
  <si>
    <t>ВЛ 0,4 кВ №2 (ТП 331.22    004)-хоз.Заpечье</t>
  </si>
  <si>
    <t>ВЛ 0,4 кВ №2 (ТП 191)</t>
  </si>
  <si>
    <t>ВЛ 0,4 кВ №2 (ТП 183)</t>
  </si>
  <si>
    <t>ВЛ 0,4 кВ №2 (ТП 187)</t>
  </si>
  <si>
    <t>ВЛ 0,4 кВ №2 (ТП 188)</t>
  </si>
  <si>
    <t>ВЛ 0,4 кВ №2 (ТП 215)</t>
  </si>
  <si>
    <t>ВЛ 0,4 кВ №2 (ТП 217)</t>
  </si>
  <si>
    <t>ВЛ 0,4 кВ №2 (ТП 218)</t>
  </si>
  <si>
    <t>ВЛ 0,4 кВ №2 (ТП 335.01   002)-хоз.Красная гварди</t>
  </si>
  <si>
    <t>ВЛ 0,4 кВ №2 (ТП 335.01   003)-хоз.Красная гварди</t>
  </si>
  <si>
    <t>ВЛ 0,4 кВ №2 (ТП335.01    006)-хоз.Красная гварди</t>
  </si>
  <si>
    <t>ВЛ 0,4 кВ №2 (ТП350.05    012)-хоз.Нива</t>
  </si>
  <si>
    <t>ВЛ 0,4 кВ №2 (ТП 350.05   014)-хоз.Нива</t>
  </si>
  <si>
    <t>ВЛ 0,4 кВ №2 (ТП 350.05   001)-хоз.Нива</t>
  </si>
  <si>
    <t>ВЛ 0,4 кВ №2 (ТП 359)</t>
  </si>
  <si>
    <t>ВЛ 0,4 кВ №1 (ТП 297)</t>
  </si>
  <si>
    <t>ВЛ 0,4 кВ №2 (ТП 331.06   018)-хоз.Прогресс</t>
  </si>
  <si>
    <t>ВЛ 0,4 кВ (ТП 031)</t>
  </si>
  <si>
    <t>ВЛ 0,4 кВ (ТП 032)</t>
  </si>
  <si>
    <t>ВЛ 0,4 кВ  (ТП 033)</t>
  </si>
  <si>
    <t>ВЛ 0,4 кВ  (ТП 170)</t>
  </si>
  <si>
    <t>ВЛ 0,4 кВ  (ТП 162)</t>
  </si>
  <si>
    <t>ВЛ 0,4 кВ  (ТП 164)</t>
  </si>
  <si>
    <t>ВЛ 0,4 кВ  (ТП 053)</t>
  </si>
  <si>
    <t>ВЛ 0,4 кВ  (ТП 097)</t>
  </si>
  <si>
    <t>ВЛ 0,4 кВ  (ТП 120)</t>
  </si>
  <si>
    <t>ВЛ 0,4 кВ  (ТП 122)</t>
  </si>
  <si>
    <t>ВЛ 0,4 кВ  (ТП 111)</t>
  </si>
  <si>
    <t>ВЛ 0,4 кВ  (ТП 115)</t>
  </si>
  <si>
    <t>ВЛ 0,4 кВ (ТП 123)</t>
  </si>
  <si>
    <t>ВЛ 0,4 кВ (ТП 171)</t>
  </si>
  <si>
    <t>ВЛ 0,4 кВ  (ТП 069)</t>
  </si>
  <si>
    <t>ВЛ 0,4 кВ  (ТП 020)</t>
  </si>
  <si>
    <t>ВЛ 0,4 кВ  (ТП 025)</t>
  </si>
  <si>
    <t>ВЛ 0,4 кВ  (ТП 026)</t>
  </si>
  <si>
    <t>ВЛ 0,4 кВ  (ТП 045)</t>
  </si>
  <si>
    <t>ВЛ 0,4 кВ  (ТП 063)</t>
  </si>
  <si>
    <t>ВЛ 0,4 кВ (ТП 647.14   001)-хоз.ЦЭС</t>
  </si>
  <si>
    <t>ВЛ 0,4 кВ (ТП 113)</t>
  </si>
  <si>
    <t>ВЛ 0,4 кВ (ТП 133)</t>
  </si>
  <si>
    <t>ВЛ 0,4 кВ (ТП 135)</t>
  </si>
  <si>
    <t>ВЛ 0,4 кВ (ТП 648.16   003)-хоз.Возы</t>
  </si>
  <si>
    <t>ВЛ 0,4 кВ (ТП 169)</t>
  </si>
  <si>
    <t>ВЛ 0,4 кВ (ТП 167)</t>
  </si>
  <si>
    <t>ВЛ 0,4 кВ (ТП 649.14   002)-хоз.Маяк</t>
  </si>
  <si>
    <t>ВЛ 0,4 кВ (ТП 649.14   003)-хоз.Маяк</t>
  </si>
  <si>
    <t>ВЛ 0,4 кВ (ТП 177)</t>
  </si>
  <si>
    <t>ВЛ 0,4 кВ (ТП 187)</t>
  </si>
  <si>
    <t>ВЛ 0,4 кВ №2 (ТП 412.01  575)</t>
  </si>
  <si>
    <t>ВЛ 0,4 кВ №2 (ТП 412.16  053)</t>
  </si>
  <si>
    <t xml:space="preserve">ВЛ 0,4 кВ №2 (ТП 415.10   8/100) </t>
  </si>
  <si>
    <t>ВЛ 0,4 кВ №2 (ТП 415.8   145)</t>
  </si>
  <si>
    <t>ВЛ 0,4 кВ №2 (ТП 415.9  164)</t>
  </si>
  <si>
    <t>ВЛ 0,4 кВ №2 (ТП 416.05  185)</t>
  </si>
  <si>
    <t>ВЛ 0,4 кВ №2 (ТП 416.05  5/100)</t>
  </si>
  <si>
    <t>ВЛ 0,4 кВ №2 (ТП 416.07  195)</t>
  </si>
  <si>
    <t>ВЛ 0,4 кВ №2 (ТП 418.15  224)</t>
  </si>
  <si>
    <t>ВЛ 0,4 кВ №2 (ТП 420.5  242)</t>
  </si>
  <si>
    <t>ВЛ 0,4 кВ №2 (ТП 421.09  311)</t>
  </si>
  <si>
    <t>ВЛ 0,4 кВ №2 (ТП 421.09  309)</t>
  </si>
  <si>
    <t>ВЛ 0,4 кВ №2 (ТП 422.02  322)</t>
  </si>
  <si>
    <t>ВЛ 0,4 кВ №2 (ТП 423.10  350)</t>
  </si>
  <si>
    <t>ВЛ 0,4 кВ №2 (ТП 423.10  353)</t>
  </si>
  <si>
    <t>ВЛ 0,4 кВ №2 (ТП 423.2   340)</t>
  </si>
  <si>
    <t>ВЛ 0,4 кВ №2 (ТП 438.07  491)</t>
  </si>
  <si>
    <t>ВЛ 0,4 кВ №2 (ТП 438.09   510)</t>
  </si>
  <si>
    <t>ВЛ 0,4 кВ №2  (ТП 438.09   503)</t>
  </si>
  <si>
    <t>ВЛ 0,4 кВ №2 (ТП 478.11   479)</t>
  </si>
  <si>
    <t>ВЛ 0,4 кВ №2 (ТП 427.1   426)</t>
  </si>
  <si>
    <t>ВЛ 0,4 кВ №2 (ТП 415.9   163)</t>
  </si>
  <si>
    <t>ВЛ 0,4 кВ №2 (ТП 423.16   369)</t>
  </si>
  <si>
    <t>ВЛ 0,4 кВ №3 (ТП 415.9   164)</t>
  </si>
  <si>
    <t>ВЛ 0,4 кВ №3 (ТП 422.02   322)</t>
  </si>
  <si>
    <t>ВЛ 0,4 кВ №3 (ТП 422.2   321)</t>
  </si>
  <si>
    <t>ВЛ 0,4 кВ №3 (ТП 438.09   503)</t>
  </si>
  <si>
    <t>ВЛ 0,4 кВ №3 (ТП 478.11   479)</t>
  </si>
  <si>
    <t>ВЛ 0,4 кВ №3 (ТП 415.9   163)</t>
  </si>
  <si>
    <t>ВЛ 0,4 кВ №3 (ТП 423.16   369)</t>
  </si>
  <si>
    <t>ВЛ 0,4 кВ №5 (ТП 438.07  491)</t>
  </si>
  <si>
    <t>ВЛ 0,4 кВ (ТП 411.51   003)</t>
  </si>
  <si>
    <t>ВЛ 0,4 кВ (ТП412.16   6/250)</t>
  </si>
  <si>
    <t>ВЛ 0,4 кВ (ТП 412.16   055)</t>
  </si>
  <si>
    <t>ВЛ 0,4 кВ (ТП 423.16   360)</t>
  </si>
  <si>
    <t xml:space="preserve">ВЛ 0,4 кВ (427.5  427.10    455)  </t>
  </si>
  <si>
    <t xml:space="preserve">ВЛ 0,4 кВ № 2 (ТП 030) </t>
  </si>
  <si>
    <t xml:space="preserve">ВЛ 0,4 кВ № 3 (ПТ 030) </t>
  </si>
  <si>
    <t xml:space="preserve">ВЛ 0,4 кВ №1 (ТП 414.1   092) </t>
  </si>
  <si>
    <t>ВЛ 0,4 кВ №1 (ТП 415.9   169)</t>
  </si>
  <si>
    <t>ВЛ 0,4 кВ №2 (ТП 416.7   722)</t>
  </si>
  <si>
    <t>ВЛ 0,4 кВ №1 (ТП 416.7   722)</t>
  </si>
  <si>
    <t>ВЛ 0,4 кВ №1 (ТП 418.16   233)</t>
  </si>
  <si>
    <t>ВЛ 0,4 кВ №1 (ТП 421.2   275)</t>
  </si>
  <si>
    <t>ВЛ 0,4 кВ №1 (ТП422.14   336)</t>
  </si>
  <si>
    <t>ВЛ 0,4 кВ №1 (ТП  500   438.09)</t>
  </si>
  <si>
    <t>ВЛ 0,4 кВ №1 (ТП 023)</t>
  </si>
  <si>
    <t xml:space="preserve">ВЛ 0,4 кВ №1 (ТП 025) </t>
  </si>
  <si>
    <t xml:space="preserve">ВЛ 0,4 кВ №2 (ТП 025) </t>
  </si>
  <si>
    <t>ВЛ 0,4 кВ №1 (ТП 029)</t>
  </si>
  <si>
    <t xml:space="preserve">ВЛ 0,4 кВ №1 (ТП 030) </t>
  </si>
  <si>
    <t xml:space="preserve">ВЛ 0,4 кВ №1  (ТП 034) </t>
  </si>
  <si>
    <t>ВЛ 0,4 кВ №1 (ТП 372)</t>
  </si>
  <si>
    <t>ВЛ 0,4 кВ №1 (ТП 653   438.07)</t>
  </si>
  <si>
    <t>ВЛ 0,4 кВ №1 (ТП 412.01   575)</t>
  </si>
  <si>
    <t>ВЛ 0,4 кВ №1 (ТП 412.01   573)</t>
  </si>
  <si>
    <t>ВЛ 0,4 кВ №1 (ТП 412.01   574)</t>
  </si>
  <si>
    <t>ВЛ 0,4 кВ №1 (ТП 415.10   179)</t>
  </si>
  <si>
    <t>ВЛ 0,4 кВ №1 (ТП 415.8   145)</t>
  </si>
  <si>
    <t>ВЛ 0,4 кВ №1 (ТП 415.9   164)</t>
  </si>
  <si>
    <t>ВЛ 0,4 кВ №1 (ТП 416.05   183)</t>
  </si>
  <si>
    <t>ВЛ 0,4 кВ №1 (ТП 416.05   185)</t>
  </si>
  <si>
    <t>ВЛ 0,4 кВ №1 (ТП 416.07   11/160)</t>
  </si>
  <si>
    <t>ВЛ 0,4 кВ №1 (ТП 416.07   194)</t>
  </si>
  <si>
    <t>ВЛ 0,4 кВ №2 (ТП 455)</t>
  </si>
  <si>
    <t>ВЛ 0,4 кВ №2 (ТП 654   412.16)</t>
  </si>
  <si>
    <t>ВЛ 0,4 кВ №4 (ТП 654   412.16)- д. Кукуевка</t>
  </si>
  <si>
    <t>ВЛ 0,4 кВ (ТП 639   427.06)- д.Татаренково</t>
  </si>
  <si>
    <t xml:space="preserve">ВЛ 0,4 кВ (ТП 418.15   10/40) </t>
  </si>
  <si>
    <t>ВЛ 0,4 кВ (ТП 635  423.16)</t>
  </si>
  <si>
    <t xml:space="preserve">Приложение № 1 
к Техническому заданию от __ августа 2016 года </t>
  </si>
  <si>
    <t>ВЛ 0,4 кВ  (ТП 117.05  300)- ТОК Винниково</t>
  </si>
  <si>
    <t>ВЛ 0,4 кВ  (ТП 117.05  №004)- Отрешково-2</t>
  </si>
  <si>
    <t>ВЛ 0,4 кВ №1 (ТП  307)- Водяное МТФ</t>
  </si>
  <si>
    <t>ВЛ 0,4 кВ №1 (ТП 176.209  №9)- Халино лог-2</t>
  </si>
  <si>
    <t>ВЛ 0,4 кВ №1 (ТП129.07 107/63)- Калиновка</t>
  </si>
  <si>
    <t>ВЛ 0,4 кВ №1 (ТП №072)- Полевая жаренков</t>
  </si>
  <si>
    <t>ВЛ 0,4 кВ №1 (ТП 129.04 124/63)- БукреевоОТФ</t>
  </si>
  <si>
    <t>ВЛ 0,4 кВ №1 (ТП 128.17 №10)- Грязное</t>
  </si>
  <si>
    <t>ВЛ 0,4 кВ №1 (ТП 128.17 №4)- Полевая МТФ</t>
  </si>
  <si>
    <t>ВЛ 0,4 кВ №1 (ТП 128.17 №9)- Гуторово ток</t>
  </si>
  <si>
    <t>ВЛ 0,4 кВ №1 (ТП 176.118 №174)- Звягинцево лог</t>
  </si>
  <si>
    <t>ВЛ 0,4 кВ №1 (ТП 128.18 №077)- Колодное клуб</t>
  </si>
  <si>
    <t>ВЛ 0,4 кВ №1 (ТП 143)- Ветлечебница</t>
  </si>
  <si>
    <t>ВЛ 0,4 кВ №1 (ТП 176.118 №168)- Рышково клуб</t>
  </si>
  <si>
    <t>ВЛ 0,4 кВ №1 (ТП 176.118 №20)- Клюква ток</t>
  </si>
  <si>
    <t>ВЛ 0,4 кВ №1 (ТП 152) -Беседино энергетики</t>
  </si>
  <si>
    <t>ВЛ 0,4 кВ №1 (ТП 128.18 №092)- Заплава скважин</t>
  </si>
  <si>
    <t>ВЛ 0,4 кВ №1 (ТП 128.18 №087)- Мармыжи</t>
  </si>
  <si>
    <t>ВЛ 0,4 кВ №1 (ТП 176.118 №166)- Топоровка</t>
  </si>
  <si>
    <t>ВЛ 0,4 кВ №1 (ТП 176.118 №162)- Клюква МТФ</t>
  </si>
  <si>
    <t>ВЛ 0,4 кВ №1 (ТП 176.118 №170)- Клюква школа</t>
  </si>
  <si>
    <t>ВЛ 0,4 кВ №1 (ТП 126.14 №047)- Выворотково л/л</t>
  </si>
  <si>
    <t>ВЛ 0,4 кВ №1 (ТП №057)- Полевая с/с</t>
  </si>
  <si>
    <t>ВЛ 0,4 кВ №1 (ТП 128.04 №11)-Гуторово Толчек</t>
  </si>
  <si>
    <t>ВЛ 0,4 кВ № 1 (ТП 128.18 №082)- Шумаково переезд</t>
  </si>
  <si>
    <t>ВЛ 0,4 кВ (ТП 102)</t>
  </si>
  <si>
    <t>ВЛ 0,4 кВ (ТП 525)</t>
  </si>
  <si>
    <t>ВЛ 0,4 кВ (ТП ХПП)</t>
  </si>
  <si>
    <t xml:space="preserve">ВЛ 0,4 кВ (ТП 180) </t>
  </si>
  <si>
    <t>ВЛ 0,4 кВ (ТП 207)</t>
  </si>
  <si>
    <t>ВЛ 0,4 кВ (РП 01)</t>
  </si>
  <si>
    <t>КЛ 6 кВ 411.07  ПС Волокно</t>
  </si>
  <si>
    <t>КЛ 6 кВ 411.06  ПС Волокно</t>
  </si>
  <si>
    <t>КЛ 6 кВ 411.59а ПС Волокно</t>
  </si>
  <si>
    <t>ВЛ 0,4 кВ №1 (ТП 147 11/250)</t>
  </si>
  <si>
    <t>ВЛ 0,4 кВ №2 (ТП 147 11/250)</t>
  </si>
  <si>
    <t>ВЛ 0,4 кВ №3 (ТП 147 11/250)</t>
  </si>
  <si>
    <t>ВЛ 0,4 кВ №4 (ТП 147 11/250)</t>
  </si>
  <si>
    <t>ВЛ 0,4 кВ (ТП 147 12/1,25)</t>
  </si>
  <si>
    <t>ВЛ 0,4 кВ (ТП 114 14/250 №2)</t>
  </si>
  <si>
    <t>ВЛ 0,4 кВ (ТП 115.5/100 №1)- пер.Юбилейный</t>
  </si>
  <si>
    <t>ВЛ 0,4 кВ  (ТП 115.7/63  №1)- Садовая</t>
  </si>
  <si>
    <t>ВЛ 0,4 кВ (ТП 1118.4/100  №1)- РУС</t>
  </si>
  <si>
    <t>ВЛ 0,4 кВ (ТП 4.4.8 04/250  3)</t>
  </si>
  <si>
    <t>ВЛ 0,4 кВ (ТП 005   3)</t>
  </si>
  <si>
    <t>ВЛ 0,4 кВ  (ТП 4.8.2 04/160   1)</t>
  </si>
  <si>
    <t>ВЛ 0,4 кВ  (ТП 4.8.2  04/160  2)</t>
  </si>
  <si>
    <t>ВЛ 0,4 кВ  (ТП 4.7.15  12/250  2)-Романово</t>
  </si>
  <si>
    <t>ВЛ 0,4 кВ  (ТП 4.14.09  03/100  2)- Переступл</t>
  </si>
  <si>
    <t>ВЛ 0,4 кВ  (ТП 4.5.6  06/63  2)- Прилепы</t>
  </si>
  <si>
    <t>ВЛ 0,4 кВ  (ТП 4.8.2  06/160  2)- Стрекалово</t>
  </si>
  <si>
    <t>ВЛ 0,4 кВ  (ТП 4.14.11 05/63  1)</t>
  </si>
  <si>
    <t>ВЛ 0,4 кВ  (ТП 171  2)- с.Гламазд</t>
  </si>
  <si>
    <t>ВЛ 0,4 кВ  (ТП 4.8.5 03/100  2)</t>
  </si>
  <si>
    <t>ВЛ 0,4 кВ  (ТП 4.7.15 05/250  2)- Романово</t>
  </si>
  <si>
    <t>ВЛ 0,4 кВ (ТП 4.7.7  01/250  3)</t>
  </si>
  <si>
    <t>ВЛ 0,4 кВ (ТП 4.7.15 14/100   1)-с.Романово</t>
  </si>
  <si>
    <t>ВЛИ 0,4 кВ № 1 (ТП 24)</t>
  </si>
  <si>
    <t>ТП 332</t>
  </si>
  <si>
    <t>Трансформатор силовой 10 кВ; ТМ-250/10/0,4; ТП 332</t>
  </si>
  <si>
    <t>ТП 294</t>
  </si>
  <si>
    <t>Трансформатор силовой 10 кВ; ТМ-100/10/0,4; ТП 294</t>
  </si>
  <si>
    <t>ТП 383</t>
  </si>
  <si>
    <t>Трансформатор силовой 10 кВ; ТМ-250/10/0,4; ТП 383</t>
  </si>
  <si>
    <t>Трансформатор силовой 10 кВ; ТМ-250/10/0,4; ТП 102</t>
  </si>
  <si>
    <t>ТП 043</t>
  </si>
  <si>
    <t>Трансформатор силовой 10 кВ; ТМ-630/10/0,4; ТП 043</t>
  </si>
  <si>
    <t>ТП 041</t>
  </si>
  <si>
    <t>Трансформатор силовой 10 кВ; ТМ-160/10/0,4; ТП 041</t>
  </si>
  <si>
    <t>ТП 290</t>
  </si>
  <si>
    <t>Трансформатор силовой 10 кВ; ТМ-160/10/0,4; ТП 290</t>
  </si>
  <si>
    <t>ТП 192</t>
  </si>
  <si>
    <t>Трансформатор силовой 10 кВ; ТМ-100/10/0,4; ТП 192</t>
  </si>
  <si>
    <t>ТП 198</t>
  </si>
  <si>
    <t>Трансформатор силовой 10 кВ; ТМ-160/10/0,4; ТП 198</t>
  </si>
  <si>
    <t>ТП 196</t>
  </si>
  <si>
    <t>Трансформатор силовой 10 кВ; ТМ-160/10/0,4; ТП 196</t>
  </si>
  <si>
    <t>ТП 134</t>
  </si>
  <si>
    <t>Трансформатор силовой 10 кВ; ТМ-60/10/0,4;КТП  134</t>
  </si>
  <si>
    <t xml:space="preserve">ТП 271 </t>
  </si>
  <si>
    <t>Трансформатор силовой 10 кВ; ТМ-100/10/0,4;КТП 271</t>
  </si>
  <si>
    <t xml:space="preserve">ТП 640 </t>
  </si>
  <si>
    <t xml:space="preserve">Трансформатор силовой 10 кВ; ТМГ-400/10/0,4;ТП 640 </t>
  </si>
  <si>
    <t xml:space="preserve">ТП 546 </t>
  </si>
  <si>
    <t xml:space="preserve">Трансформатор силовой 10 кВ; ТМГ-25/10/0,4;ТП 546 </t>
  </si>
  <si>
    <t xml:space="preserve">ТП 559 </t>
  </si>
  <si>
    <t>Трансформатор силовой 10 кВ; ТМГ-63/10/0,4;ТП 559</t>
  </si>
  <si>
    <t>ТП 074</t>
  </si>
  <si>
    <t>Трансформатор силовой 10 кВ; ТМ-250/10/0,4;ТП 074</t>
  </si>
  <si>
    <t>ТП 173</t>
  </si>
  <si>
    <t>Трансформатор силовой 10 кВ; ТМ-40/10/0,4;ТП 173</t>
  </si>
  <si>
    <t xml:space="preserve">ТП 437 </t>
  </si>
  <si>
    <t>Трансформатор силовой 10 кВ; ТСЛ- 630/10/0,4; ТП 437</t>
  </si>
  <si>
    <t>ТП 447</t>
  </si>
  <si>
    <t>Трансформатор силовой 10 кВ; ТМГ- 160/10/0,4; ТП № 447</t>
  </si>
  <si>
    <t>ТП 215</t>
  </si>
  <si>
    <t>Трансформатор силовой 10 кВ; ТМ- 100/10/0,4; ТП 215</t>
  </si>
  <si>
    <t>Трансформатор силовой 10 кВ; ТМ- 63/10/0,4; ТП 102</t>
  </si>
  <si>
    <t>ТП 260</t>
  </si>
  <si>
    <t>Трансформатор силовой 10 кВ; ТМ-160/10/0,4;ТП 260</t>
  </si>
  <si>
    <t>Железногорский</t>
  </si>
  <si>
    <t>ВЛ 0,4 кВ №1 (ТП 260)</t>
  </si>
  <si>
    <t>Железногорский район, Разветьевский сельский совет, п. Клишино</t>
  </si>
  <si>
    <t>ВЛ 0,4 кВ №2 (ТП 260)</t>
  </si>
  <si>
    <t>Медвенский район, ПГТ Медвенка</t>
  </si>
  <si>
    <t>Медвенский район,х. Красная Новь</t>
  </si>
  <si>
    <t>Медвенский район, село Верхний Реутец</t>
  </si>
  <si>
    <t>Медвенский район, село Знаменка</t>
  </si>
  <si>
    <t>Медвенский район, село Драчевка</t>
  </si>
  <si>
    <t>Медвенский район, село Вышний Дубовец</t>
  </si>
  <si>
    <t>Медвенский район, село Панино</t>
  </si>
  <si>
    <t>Медвенский район, село Высокое</t>
  </si>
  <si>
    <t>Медвенский район, село Николаевка</t>
  </si>
  <si>
    <t xml:space="preserve">Медвенский район, село Орешное </t>
  </si>
  <si>
    <t>Медвенский район, село Клиновое</t>
  </si>
  <si>
    <t>Медвенский район, село Амосовка</t>
  </si>
  <si>
    <t>Медвенский район, село Паники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</si>
</sst>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#,##0_р_.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indexed="8"/>
      <name val="Cambria"/>
      <family val="1"/>
      <charset val="204"/>
    </font>
    <font>
      <b/>
      <sz val="13"/>
      <color indexed="8"/>
      <name val="Cambria"/>
      <family val="1"/>
      <charset val="204"/>
    </font>
    <font>
      <sz val="10"/>
      <color indexed="8"/>
      <name val="Cambria"/>
      <family val="1"/>
      <charset val="204"/>
    </font>
    <font>
      <b/>
      <sz val="10"/>
      <color indexed="8"/>
      <name val="Cambria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Helv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0">
    <xf numFmtId="0" fontId="0" fillId="0" borderId="0"/>
    <xf numFmtId="0" fontId="13" fillId="0" borderId="0"/>
    <xf numFmtId="0" fontId="14" fillId="3" borderId="4" applyNumberFormat="0" applyProtection="0">
      <alignment horizontal="left" vertical="center" indent="1"/>
    </xf>
    <xf numFmtId="44" fontId="15" fillId="0" borderId="0" applyFont="0" applyFill="0" applyBorder="0" applyAlignment="0" applyProtection="0"/>
    <xf numFmtId="4" fontId="16" fillId="4" borderId="1" applyBorder="0">
      <alignment horizontal="right"/>
    </xf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4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82">
    <xf numFmtId="0" fontId="0" fillId="0" borderId="0" xfId="0"/>
    <xf numFmtId="0" fontId="10" fillId="2" borderId="1" xfId="0" applyFont="1" applyFill="1" applyBorder="1" applyAlignment="1">
      <alignment horizontal="left" vertical="top" wrapText="1" indent="1"/>
    </xf>
    <xf numFmtId="164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/>
    <xf numFmtId="0" fontId="8" fillId="2" borderId="0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49" fontId="10" fillId="2" borderId="1" xfId="0" applyNumberFormat="1" applyFont="1" applyFill="1" applyBorder="1" applyAlignment="1">
      <alignment horizontal="left" vertical="top" wrapText="1" indent="1"/>
    </xf>
    <xf numFmtId="1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 inden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top" wrapText="1" indent="1"/>
    </xf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/>
    </xf>
    <xf numFmtId="0" fontId="12" fillId="2" borderId="0" xfId="0" applyFont="1" applyFill="1" applyBorder="1"/>
    <xf numFmtId="0" fontId="12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0" fillId="2" borderId="0" xfId="0" applyFill="1" applyBorder="1"/>
    <xf numFmtId="0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0" fillId="2" borderId="0" xfId="0" applyFill="1"/>
    <xf numFmtId="0" fontId="3" fillId="2" borderId="0" xfId="0" applyFont="1" applyFill="1" applyBorder="1"/>
    <xf numFmtId="0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/>
    <xf numFmtId="0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left" vertical="top" wrapText="1" indent="1"/>
    </xf>
    <xf numFmtId="0" fontId="2" fillId="2" borderId="0" xfId="0" applyFont="1" applyFill="1" applyAlignment="1">
      <alignment horizontal="left" vertical="top" wrapText="1" inden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left" vertical="top" wrapText="1" indent="1"/>
    </xf>
    <xf numFmtId="0" fontId="0" fillId="2" borderId="1" xfId="0" applyFont="1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/>
    <xf numFmtId="0" fontId="0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00">
    <cellStyle name=" 1" xfId="1"/>
    <cellStyle name="SAPBEXstdItem" xfId="2"/>
    <cellStyle name="Денежный 2" xfId="3"/>
    <cellStyle name="Значение" xfId="4"/>
    <cellStyle name="Обычный" xfId="0" builtinId="0"/>
    <cellStyle name="Обычный 10" xfId="5"/>
    <cellStyle name="Обычный 11" xfId="6"/>
    <cellStyle name="Обычный 12" xfId="7"/>
    <cellStyle name="Обычный 12 2" xfId="8"/>
    <cellStyle name="Обычный 13" xfId="9"/>
    <cellStyle name="Обычный 13 2" xfId="10"/>
    <cellStyle name="Обычный 131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7" xfId="18"/>
    <cellStyle name="Обычный 18" xfId="19"/>
    <cellStyle name="Обычный 18 2" xfId="20"/>
    <cellStyle name="Обычный 19" xfId="21"/>
    <cellStyle name="Обычный 2" xfId="22"/>
    <cellStyle name="Обычный 2 2" xfId="23"/>
    <cellStyle name="Обычный 20" xfId="24"/>
    <cellStyle name="Обычный 20 2" xfId="25"/>
    <cellStyle name="Обычный 21" xfId="26"/>
    <cellStyle name="Обычный 22" xfId="27"/>
    <cellStyle name="Обычный 22 2" xfId="28"/>
    <cellStyle name="Обычный 24" xfId="29"/>
    <cellStyle name="Обычный 26" xfId="30"/>
    <cellStyle name="Обычный 26 2" xfId="31"/>
    <cellStyle name="Обычный 27" xfId="32"/>
    <cellStyle name="Обычный 27 2" xfId="33"/>
    <cellStyle name="Обычный 28" xfId="34"/>
    <cellStyle name="Обычный 28 2" xfId="35"/>
    <cellStyle name="Обычный 29" xfId="36"/>
    <cellStyle name="Обычный 29 2" xfId="37"/>
    <cellStyle name="Обычный 3" xfId="38"/>
    <cellStyle name="Обычный 3 2" xfId="39"/>
    <cellStyle name="Обычный 3_Пообъектный перечень - свод" xfId="40"/>
    <cellStyle name="Обычный 30" xfId="41"/>
    <cellStyle name="Обычный 30 2" xfId="42"/>
    <cellStyle name="Обычный 31" xfId="43"/>
    <cellStyle name="Обычный 31 2" xfId="44"/>
    <cellStyle name="Обычный 32" xfId="45"/>
    <cellStyle name="Обычный 32 2" xfId="46"/>
    <cellStyle name="Обычный 33" xfId="47"/>
    <cellStyle name="Обычный 33 2" xfId="48"/>
    <cellStyle name="Обычный 35" xfId="49"/>
    <cellStyle name="Обычный 35 2" xfId="50"/>
    <cellStyle name="Обычный 36" xfId="51"/>
    <cellStyle name="Обычный 36 2" xfId="52"/>
    <cellStyle name="Обычный 37" xfId="53"/>
    <cellStyle name="Обычный 37 2" xfId="54"/>
    <cellStyle name="Обычный 38" xfId="55"/>
    <cellStyle name="Обычный 39" xfId="56"/>
    <cellStyle name="Обычный 39 2" xfId="57"/>
    <cellStyle name="Обычный 4" xfId="58"/>
    <cellStyle name="Обычный 40" xfId="59"/>
    <cellStyle name="Обычный 40 2" xfId="60"/>
    <cellStyle name="Обычный 42" xfId="61"/>
    <cellStyle name="Обычный 42 2" xfId="62"/>
    <cellStyle name="Обычный 44" xfId="63"/>
    <cellStyle name="Обычный 44 2" xfId="64"/>
    <cellStyle name="Обычный 45" xfId="65"/>
    <cellStyle name="Обычный 46" xfId="66"/>
    <cellStyle name="Обычный 47" xfId="67"/>
    <cellStyle name="Обычный 48" xfId="68"/>
    <cellStyle name="Обычный 49" xfId="69"/>
    <cellStyle name="Обычный 5" xfId="70"/>
    <cellStyle name="Обычный 50" xfId="71"/>
    <cellStyle name="Обычный 51" xfId="72"/>
    <cellStyle name="Обычный 52" xfId="73"/>
    <cellStyle name="Обычный 6" xfId="74"/>
    <cellStyle name="Обычный 60" xfId="75"/>
    <cellStyle name="Обычный 61" xfId="76"/>
    <cellStyle name="Обычный 66" xfId="77"/>
    <cellStyle name="Обычный 68" xfId="78"/>
    <cellStyle name="Обычный 69" xfId="79"/>
    <cellStyle name="Обычный 7" xfId="80"/>
    <cellStyle name="Обычный 70" xfId="81"/>
    <cellStyle name="Обычный 8" xfId="82"/>
    <cellStyle name="Обычный 9" xfId="83"/>
    <cellStyle name="Процентный 2" xfId="84"/>
    <cellStyle name="Процентный 2 2" xfId="85"/>
    <cellStyle name="Процентный 3" xfId="86"/>
    <cellStyle name="Процентный 4" xfId="87"/>
    <cellStyle name="Процентный 5" xfId="88"/>
    <cellStyle name="Процентный 6" xfId="89"/>
    <cellStyle name="Стиль 1" xfId="90"/>
    <cellStyle name="Финансовый 2" xfId="91"/>
    <cellStyle name="Финансовый 2 2" xfId="92"/>
    <cellStyle name="Финансовый 3" xfId="93"/>
    <cellStyle name="Финансовый 4" xfId="94"/>
    <cellStyle name="Финансовый 4 2" xfId="95"/>
    <cellStyle name="Финансовый 5" xfId="96"/>
    <cellStyle name="Финансовый 6" xfId="97"/>
    <cellStyle name="Финансовый 7" xfId="98"/>
    <cellStyle name="Финансовый 8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11</xdr:row>
      <xdr:rowOff>0</xdr:rowOff>
    </xdr:from>
    <xdr:ext cx="104775" cy="2381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801475" y="26955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</xdr:row>
      <xdr:rowOff>0</xdr:rowOff>
    </xdr:from>
    <xdr:to>
      <xdr:col>5</xdr:col>
      <xdr:colOff>104775</xdr:colOff>
      <xdr:row>12</xdr:row>
      <xdr:rowOff>60326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801475" y="2695575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87</xdr:row>
      <xdr:rowOff>0</xdr:rowOff>
    </xdr:from>
    <xdr:to>
      <xdr:col>5</xdr:col>
      <xdr:colOff>104775</xdr:colOff>
      <xdr:row>88</xdr:row>
      <xdr:rowOff>60326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1801475" y="16449675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10319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1801475" y="20793075"/>
          <a:ext cx="104775" cy="191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104775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18811875" y="207930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111</xdr:row>
      <xdr:rowOff>95250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18811875" y="20793075"/>
          <a:ext cx="1047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124</xdr:row>
      <xdr:rowOff>104775</xdr:rowOff>
    </xdr:from>
    <xdr:to>
      <xdr:col>5</xdr:col>
      <xdr:colOff>104775</xdr:colOff>
      <xdr:row>125</xdr:row>
      <xdr:rowOff>155575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11801475" y="2325052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137</xdr:row>
      <xdr:rowOff>0</xdr:rowOff>
    </xdr:from>
    <xdr:ext cx="104775" cy="238125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11801475" y="254984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137</xdr:row>
      <xdr:rowOff>0</xdr:rowOff>
    </xdr:from>
    <xdr:to>
      <xdr:col>5</xdr:col>
      <xdr:colOff>104775</xdr:colOff>
      <xdr:row>138</xdr:row>
      <xdr:rowOff>50801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11801475" y="2549842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142</xdr:row>
      <xdr:rowOff>0</xdr:rowOff>
    </xdr:from>
    <xdr:ext cx="104775" cy="2381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1801475" y="264128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79375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1801475" y="553021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79375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11801475" y="553021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0</xdr:row>
      <xdr:rowOff>104775</xdr:rowOff>
    </xdr:from>
    <xdr:ext cx="104775" cy="238125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11801475" y="1047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300</xdr:row>
      <xdr:rowOff>0</xdr:rowOff>
    </xdr:from>
    <xdr:ext cx="104775" cy="238125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11801475" y="553021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79376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11801475" y="55302150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79376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11801475" y="55302150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79376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11801475" y="55302150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112</xdr:row>
      <xdr:rowOff>50801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1801475" y="2079307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88901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11801475" y="55302150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301</xdr:row>
      <xdr:rowOff>88901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11801475" y="55302150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326</xdr:row>
      <xdr:rowOff>146051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11801475" y="59578875"/>
          <a:ext cx="104775" cy="336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326</xdr:row>
      <xdr:rowOff>41275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11801475" y="5957887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326</xdr:row>
      <xdr:rowOff>41275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11801475" y="5957887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326</xdr:row>
      <xdr:rowOff>41275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1801475" y="5957887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142</xdr:row>
      <xdr:rowOff>0</xdr:rowOff>
    </xdr:from>
    <xdr:ext cx="104775" cy="238125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11801475" y="264128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346</xdr:row>
      <xdr:rowOff>184150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11801475" y="55302150"/>
          <a:ext cx="104775" cy="903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346</xdr:row>
      <xdr:rowOff>184150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1801475" y="55302150"/>
          <a:ext cx="104775" cy="903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300</xdr:row>
      <xdr:rowOff>0</xdr:rowOff>
    </xdr:from>
    <xdr:ext cx="104775" cy="238125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1801475" y="553021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341</xdr:row>
      <xdr:rowOff>22226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1801475" y="55302150"/>
          <a:ext cx="104775" cy="7918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341</xdr:row>
      <xdr:rowOff>22226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1801475" y="55302150"/>
          <a:ext cx="104775" cy="7918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341</xdr:row>
      <xdr:rowOff>22226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1801475" y="55302150"/>
          <a:ext cx="104775" cy="7918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345</xdr:row>
      <xdr:rowOff>22226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1801475" y="55302150"/>
          <a:ext cx="104775" cy="8680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345</xdr:row>
      <xdr:rowOff>22226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1801475" y="55302150"/>
          <a:ext cx="104775" cy="8680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334</xdr:row>
      <xdr:rowOff>165101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11801475" y="59578875"/>
          <a:ext cx="104775" cy="1879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333</xdr:row>
      <xdr:rowOff>22225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1801475" y="59578875"/>
          <a:ext cx="104775" cy="154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333</xdr:row>
      <xdr:rowOff>22225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11801475" y="59578875"/>
          <a:ext cx="104775" cy="154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325</xdr:row>
      <xdr:rowOff>0</xdr:rowOff>
    </xdr:from>
    <xdr:to>
      <xdr:col>5</xdr:col>
      <xdr:colOff>104775</xdr:colOff>
      <xdr:row>333</xdr:row>
      <xdr:rowOff>22225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11801475" y="59578875"/>
          <a:ext cx="104775" cy="154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11</xdr:row>
      <xdr:rowOff>0</xdr:rowOff>
    </xdr:from>
    <xdr:ext cx="104775" cy="238125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11801475" y="26955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</xdr:row>
      <xdr:rowOff>0</xdr:rowOff>
    </xdr:from>
    <xdr:to>
      <xdr:col>5</xdr:col>
      <xdr:colOff>104775</xdr:colOff>
      <xdr:row>150</xdr:row>
      <xdr:rowOff>3176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11801475" y="2695575"/>
          <a:ext cx="104775" cy="25168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87</xdr:row>
      <xdr:rowOff>0</xdr:rowOff>
    </xdr:from>
    <xdr:to>
      <xdr:col>5</xdr:col>
      <xdr:colOff>104775</xdr:colOff>
      <xdr:row>150</xdr:row>
      <xdr:rowOff>3176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1801475" y="16449675"/>
          <a:ext cx="104775" cy="11414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150</xdr:row>
      <xdr:rowOff>143669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11801475" y="20793075"/>
          <a:ext cx="104775" cy="721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47625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18811875" y="20793075"/>
          <a:ext cx="104775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47625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8811875" y="20793075"/>
          <a:ext cx="104775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149</xdr:row>
      <xdr:rowOff>38100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18811875" y="20793075"/>
          <a:ext cx="104775" cy="692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38100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18811875" y="20793075"/>
          <a:ext cx="104775" cy="674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148</xdr:row>
      <xdr:rowOff>28575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8811875" y="20793075"/>
          <a:ext cx="104775" cy="673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28575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8811875" y="20793075"/>
          <a:ext cx="104775" cy="655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28575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8811875" y="20793075"/>
          <a:ext cx="104775" cy="655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147</xdr:row>
      <xdr:rowOff>19050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8811875" y="20793075"/>
          <a:ext cx="10477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19050</xdr:rowOff>
    </xdr:to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18811875" y="20793075"/>
          <a:ext cx="104775" cy="636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9525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8811875" y="20793075"/>
          <a:ext cx="104775" cy="617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145</xdr:row>
      <xdr:rowOff>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8811875" y="20793075"/>
          <a:ext cx="104775" cy="616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144</xdr:row>
      <xdr:rowOff>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18811875" y="20793075"/>
          <a:ext cx="104775" cy="598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143</xdr:row>
      <xdr:rowOff>171450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8811875" y="20793075"/>
          <a:ext cx="104775" cy="5972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171450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8811875" y="20793075"/>
          <a:ext cx="104775" cy="579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171450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8811875" y="20793075"/>
          <a:ext cx="104775" cy="579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142</xdr:row>
      <xdr:rowOff>161925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8811875" y="20793075"/>
          <a:ext cx="104775" cy="578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19050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8811875" y="20793075"/>
          <a:ext cx="104775" cy="636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146</xdr:row>
      <xdr:rowOff>9525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8811875" y="20793075"/>
          <a:ext cx="104775" cy="635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138</xdr:row>
      <xdr:rowOff>50801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1801475" y="20793075"/>
          <a:ext cx="104775" cy="493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138</xdr:row>
      <xdr:rowOff>50801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11801475" y="20793075"/>
          <a:ext cx="104775" cy="493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138</xdr:row>
      <xdr:rowOff>50801</xdr:rowOff>
    </xdr:to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11801475" y="20793075"/>
          <a:ext cx="104775" cy="493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124</xdr:row>
      <xdr:rowOff>104775</xdr:rowOff>
    </xdr:from>
    <xdr:to>
      <xdr:col>5</xdr:col>
      <xdr:colOff>104775</xdr:colOff>
      <xdr:row>137</xdr:row>
      <xdr:rowOff>50800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1801475" y="23250525"/>
          <a:ext cx="104775" cy="229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137</xdr:row>
      <xdr:rowOff>0</xdr:rowOff>
    </xdr:from>
    <xdr:ext cx="104775" cy="238125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11801475" y="254984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137</xdr:row>
      <xdr:rowOff>0</xdr:rowOff>
    </xdr:from>
    <xdr:to>
      <xdr:col>5</xdr:col>
      <xdr:colOff>104775</xdr:colOff>
      <xdr:row>138</xdr:row>
      <xdr:rowOff>50801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1801475" y="25498425"/>
          <a:ext cx="104775" cy="231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141</xdr:row>
      <xdr:rowOff>41276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1801475" y="20793075"/>
          <a:ext cx="104775" cy="5480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141</xdr:row>
      <xdr:rowOff>41276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1801475" y="20793075"/>
          <a:ext cx="104775" cy="5480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141</xdr:row>
      <xdr:rowOff>41276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1801475" y="20793075"/>
          <a:ext cx="104775" cy="5480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8125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1801475" y="59578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325</xdr:row>
      <xdr:rowOff>0</xdr:rowOff>
    </xdr:from>
    <xdr:ext cx="104775" cy="230095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1801475" y="59578875"/>
          <a:ext cx="104775" cy="230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11</xdr:row>
      <xdr:rowOff>0</xdr:rowOff>
    </xdr:from>
    <xdr:ext cx="104775" cy="238125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11801475" y="26955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</xdr:row>
      <xdr:rowOff>0</xdr:rowOff>
    </xdr:from>
    <xdr:to>
      <xdr:col>5</xdr:col>
      <xdr:colOff>104775</xdr:colOff>
      <xdr:row>314</xdr:row>
      <xdr:rowOff>98426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1801475" y="2695575"/>
          <a:ext cx="104775" cy="58124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87</xdr:row>
      <xdr:rowOff>0</xdr:rowOff>
    </xdr:from>
    <xdr:to>
      <xdr:col>5</xdr:col>
      <xdr:colOff>104775</xdr:colOff>
      <xdr:row>314</xdr:row>
      <xdr:rowOff>98426</xdr:rowOff>
    </xdr:to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11801475" y="16449675"/>
          <a:ext cx="104775" cy="44370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315</xdr:row>
      <xdr:rowOff>48419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11801475" y="20793075"/>
          <a:ext cx="104775" cy="40167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314</xdr:row>
      <xdr:rowOff>47625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18811875" y="20793075"/>
          <a:ext cx="104775" cy="39976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313</xdr:row>
      <xdr:rowOff>47625</xdr:rowOff>
    </xdr:to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18811875" y="20793075"/>
          <a:ext cx="104775" cy="397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312</xdr:row>
      <xdr:rowOff>47625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8811875" y="20793075"/>
          <a:ext cx="104775" cy="395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310</xdr:row>
      <xdr:rowOff>47625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18811875" y="20793075"/>
          <a:ext cx="104775" cy="392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309</xdr:row>
      <xdr:rowOff>53975</xdr:rowOff>
    </xdr:to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18811875" y="20793075"/>
          <a:ext cx="104775" cy="390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308</xdr:row>
      <xdr:rowOff>44450</xdr:rowOff>
    </xdr:to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18811875" y="20793075"/>
          <a:ext cx="104775" cy="388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111</xdr:row>
      <xdr:rowOff>0</xdr:rowOff>
    </xdr:from>
    <xdr:to>
      <xdr:col>6</xdr:col>
      <xdr:colOff>104775</xdr:colOff>
      <xdr:row>311</xdr:row>
      <xdr:rowOff>47625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18811875" y="20793075"/>
          <a:ext cx="104775" cy="394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301</xdr:row>
      <xdr:rowOff>184151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1801475" y="20793075"/>
          <a:ext cx="104775" cy="37893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301</xdr:row>
      <xdr:rowOff>184151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1801475" y="20793075"/>
          <a:ext cx="104775" cy="37893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301</xdr:row>
      <xdr:rowOff>184151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1801475" y="20793075"/>
          <a:ext cx="104775" cy="37893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124</xdr:row>
      <xdr:rowOff>104775</xdr:rowOff>
    </xdr:from>
    <xdr:to>
      <xdr:col>5</xdr:col>
      <xdr:colOff>104775</xdr:colOff>
      <xdr:row>301</xdr:row>
      <xdr:rowOff>3175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1801475" y="23250525"/>
          <a:ext cx="104775" cy="35255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137</xdr:row>
      <xdr:rowOff>0</xdr:rowOff>
    </xdr:from>
    <xdr:ext cx="104775" cy="238125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1801475" y="254984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137</xdr:row>
      <xdr:rowOff>0</xdr:rowOff>
    </xdr:from>
    <xdr:to>
      <xdr:col>5</xdr:col>
      <xdr:colOff>104775</xdr:colOff>
      <xdr:row>301</xdr:row>
      <xdr:rowOff>184151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1801475" y="25498425"/>
          <a:ext cx="104775" cy="331882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142</xdr:row>
      <xdr:rowOff>0</xdr:rowOff>
    </xdr:from>
    <xdr:ext cx="104775" cy="238125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1801475" y="264128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309</xdr:row>
      <xdr:rowOff>114300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1801475" y="55302150"/>
          <a:ext cx="104775" cy="152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309</xdr:row>
      <xdr:rowOff>114300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1801475" y="55302150"/>
          <a:ext cx="104775" cy="152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300</xdr:row>
      <xdr:rowOff>0</xdr:rowOff>
    </xdr:from>
    <xdr:ext cx="104775" cy="238125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1801475" y="553021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303</xdr:row>
      <xdr:rowOff>85726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1801475" y="55302150"/>
          <a:ext cx="104775" cy="412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303</xdr:row>
      <xdr:rowOff>85726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1801475" y="55302150"/>
          <a:ext cx="104775" cy="412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303</xdr:row>
      <xdr:rowOff>85726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11801475" y="55302150"/>
          <a:ext cx="104775" cy="412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111</xdr:row>
      <xdr:rowOff>0</xdr:rowOff>
    </xdr:from>
    <xdr:ext cx="104775" cy="238125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11801475" y="207930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306</xdr:row>
      <xdr:rowOff>15876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11801475" y="20793075"/>
          <a:ext cx="104775" cy="38436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306</xdr:row>
      <xdr:rowOff>15876</xdr:rowOff>
    </xdr:to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11801475" y="20793075"/>
          <a:ext cx="104775" cy="38436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104775</xdr:colOff>
      <xdr:row>306</xdr:row>
      <xdr:rowOff>15876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11801475" y="20793075"/>
          <a:ext cx="104775" cy="38436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307</xdr:row>
      <xdr:rowOff>123826</xdr:rowOff>
    </xdr:to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11801475" y="55302150"/>
          <a:ext cx="104775" cy="117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104775</xdr:colOff>
      <xdr:row>307</xdr:row>
      <xdr:rowOff>123826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11801475" y="55302150"/>
          <a:ext cx="104775" cy="117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373</xdr:row>
      <xdr:rowOff>0</xdr:rowOff>
    </xdr:from>
    <xdr:to>
      <xdr:col>5</xdr:col>
      <xdr:colOff>104775</xdr:colOff>
      <xdr:row>374</xdr:row>
      <xdr:rowOff>41275</xdr:rowOff>
    </xdr:to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1801475" y="6300787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373</xdr:row>
      <xdr:rowOff>0</xdr:rowOff>
    </xdr:from>
    <xdr:to>
      <xdr:col>5</xdr:col>
      <xdr:colOff>104775</xdr:colOff>
      <xdr:row>374</xdr:row>
      <xdr:rowOff>41275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11801475" y="63007875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373</xdr:row>
      <xdr:rowOff>0</xdr:rowOff>
    </xdr:from>
    <xdr:to>
      <xdr:col>5</xdr:col>
      <xdr:colOff>104775</xdr:colOff>
      <xdr:row>374</xdr:row>
      <xdr:rowOff>50801</xdr:rowOff>
    </xdr:to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11801475" y="63388875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373</xdr:row>
      <xdr:rowOff>0</xdr:rowOff>
    </xdr:from>
    <xdr:to>
      <xdr:col>5</xdr:col>
      <xdr:colOff>104775</xdr:colOff>
      <xdr:row>374</xdr:row>
      <xdr:rowOff>50801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11801475" y="63388875"/>
          <a:ext cx="104775" cy="2413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373"/>
  <sheetViews>
    <sheetView tabSelected="1" view="pageBreakPreview" zoomScaleNormal="100" zoomScaleSheetLayoutView="100" workbookViewId="0">
      <selection activeCell="C383" sqref="C383"/>
    </sheetView>
  </sheetViews>
  <sheetFormatPr defaultRowHeight="15" x14ac:dyDescent="0.25"/>
  <cols>
    <col min="1" max="1" width="7.7109375" style="39" customWidth="1"/>
    <col min="2" max="2" width="19" style="57" customWidth="1"/>
    <col min="3" max="3" width="56.7109375" style="57" customWidth="1"/>
    <col min="4" max="4" width="59.140625" style="57" customWidth="1"/>
    <col min="5" max="5" width="10.28515625" style="58" customWidth="1"/>
    <col min="6" max="6" width="10.7109375" style="39" customWidth="1"/>
    <col min="7" max="7" width="11.85546875" style="58" customWidth="1"/>
    <col min="8" max="59" width="9.140625" style="33"/>
    <col min="60" max="16384" width="9.140625" style="39"/>
  </cols>
  <sheetData>
    <row r="1" spans="1:59" ht="16.5" x14ac:dyDescent="0.25">
      <c r="A1" s="34"/>
      <c r="B1" s="35"/>
      <c r="C1" s="35"/>
      <c r="D1" s="35"/>
      <c r="E1" s="36"/>
      <c r="F1" s="37"/>
      <c r="G1" s="37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59" ht="16.5" x14ac:dyDescent="0.25">
      <c r="A2" s="72" t="s">
        <v>477</v>
      </c>
      <c r="B2" s="73"/>
      <c r="C2" s="72"/>
      <c r="D2" s="72"/>
      <c r="E2" s="72"/>
      <c r="F2" s="72"/>
      <c r="G2" s="72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59" ht="16.5" x14ac:dyDescent="0.25">
      <c r="A3" s="72"/>
      <c r="B3" s="73"/>
      <c r="C3" s="72"/>
      <c r="D3" s="72"/>
      <c r="E3" s="72"/>
      <c r="F3" s="72"/>
      <c r="G3" s="72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59" ht="16.5" x14ac:dyDescent="0.25">
      <c r="A4" s="72"/>
      <c r="B4" s="73"/>
      <c r="C4" s="72"/>
      <c r="D4" s="72"/>
      <c r="E4" s="72"/>
      <c r="F4" s="72"/>
      <c r="G4" s="72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spans="1:59" ht="16.5" x14ac:dyDescent="0.25">
      <c r="A5" s="41"/>
      <c r="B5" s="42"/>
      <c r="C5" s="42"/>
      <c r="D5" s="42"/>
      <c r="E5" s="43"/>
      <c r="F5" s="44"/>
      <c r="G5" s="44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59" ht="16.5" x14ac:dyDescent="0.25">
      <c r="A6" s="74" t="s">
        <v>0</v>
      </c>
      <c r="B6" s="75"/>
      <c r="C6" s="74"/>
      <c r="D6" s="74"/>
      <c r="E6" s="74"/>
      <c r="F6" s="74"/>
      <c r="G6" s="74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59" x14ac:dyDescent="0.25">
      <c r="A7" s="46"/>
      <c r="B7" s="47"/>
      <c r="C7" s="47"/>
      <c r="D7" s="47"/>
      <c r="E7" s="48"/>
      <c r="F7" s="49"/>
      <c r="G7" s="49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59" ht="57.75" customHeight="1" x14ac:dyDescent="0.25">
      <c r="A8" s="76" t="s">
        <v>1</v>
      </c>
      <c r="B8" s="76" t="s">
        <v>2</v>
      </c>
      <c r="C8" s="76" t="s">
        <v>3</v>
      </c>
      <c r="D8" s="78" t="s">
        <v>4</v>
      </c>
      <c r="E8" s="80" t="s">
        <v>217</v>
      </c>
      <c r="F8" s="67" t="s">
        <v>5</v>
      </c>
      <c r="G8" s="67" t="s">
        <v>6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</row>
    <row r="9" spans="1:59" ht="25.5" customHeight="1" x14ac:dyDescent="0.25">
      <c r="A9" s="77"/>
      <c r="B9" s="77"/>
      <c r="C9" s="77"/>
      <c r="D9" s="79"/>
      <c r="E9" s="81"/>
      <c r="F9" s="68"/>
      <c r="G9" s="68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</row>
    <row r="10" spans="1:59" x14ac:dyDescent="0.25">
      <c r="A10" s="53">
        <v>1</v>
      </c>
      <c r="B10" s="53">
        <f>A10+1</f>
        <v>2</v>
      </c>
      <c r="C10" s="53">
        <f>B10+1</f>
        <v>3</v>
      </c>
      <c r="D10" s="53">
        <f t="shared" ref="D10:G10" si="0">C10+1</f>
        <v>4</v>
      </c>
      <c r="E10" s="53">
        <f t="shared" si="0"/>
        <v>5</v>
      </c>
      <c r="F10" s="53">
        <f t="shared" si="0"/>
        <v>6</v>
      </c>
      <c r="G10" s="53">
        <f t="shared" si="0"/>
        <v>7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1" spans="1:59" x14ac:dyDescent="0.25">
      <c r="A11" s="69" t="s">
        <v>216</v>
      </c>
      <c r="B11" s="70"/>
      <c r="C11" s="71"/>
      <c r="D11" s="53"/>
      <c r="E11" s="53"/>
      <c r="F11" s="53"/>
      <c r="G11" s="53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</row>
    <row r="12" spans="1:59" s="3" customFormat="1" ht="14.25" customHeight="1" x14ac:dyDescent="0.25">
      <c r="A12" s="32">
        <v>1</v>
      </c>
      <c r="B12" s="1" t="s">
        <v>7</v>
      </c>
      <c r="C12" s="1" t="s">
        <v>222</v>
      </c>
      <c r="D12" s="1" t="s">
        <v>8</v>
      </c>
      <c r="E12" s="2">
        <v>0.49</v>
      </c>
      <c r="F12" s="4">
        <v>1</v>
      </c>
      <c r="G12" s="5">
        <v>2009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 spans="1:59" s="3" customFormat="1" ht="14.25" customHeight="1" x14ac:dyDescent="0.25">
      <c r="A13" s="32">
        <f>A12+1</f>
        <v>2</v>
      </c>
      <c r="B13" s="1" t="s">
        <v>7</v>
      </c>
      <c r="C13" s="1" t="s">
        <v>223</v>
      </c>
      <c r="D13" s="1" t="s">
        <v>9</v>
      </c>
      <c r="E13" s="2">
        <v>0.24</v>
      </c>
      <c r="F13" s="4">
        <v>1</v>
      </c>
      <c r="G13" s="5">
        <v>2009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59" s="3" customFormat="1" ht="14.25" customHeight="1" x14ac:dyDescent="0.25">
      <c r="A14" s="32">
        <f>A13+1</f>
        <v>3</v>
      </c>
      <c r="B14" s="1" t="s">
        <v>7</v>
      </c>
      <c r="C14" s="1" t="s">
        <v>224</v>
      </c>
      <c r="D14" s="1" t="s">
        <v>10</v>
      </c>
      <c r="E14" s="2">
        <v>0.3</v>
      </c>
      <c r="F14" s="4">
        <v>1</v>
      </c>
      <c r="G14" s="5">
        <v>2009</v>
      </c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1:59" s="3" customFormat="1" ht="14.25" customHeight="1" x14ac:dyDescent="0.25">
      <c r="A15" s="32">
        <f t="shared" ref="A15:A78" si="1">A14+1</f>
        <v>4</v>
      </c>
      <c r="B15" s="1" t="s">
        <v>7</v>
      </c>
      <c r="C15" s="1" t="s">
        <v>225</v>
      </c>
      <c r="D15" s="1" t="s">
        <v>11</v>
      </c>
      <c r="E15" s="2">
        <v>0.495</v>
      </c>
      <c r="F15" s="4">
        <v>1</v>
      </c>
      <c r="G15" s="5">
        <v>2012</v>
      </c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 spans="1:59" s="3" customFormat="1" ht="14.25" customHeight="1" x14ac:dyDescent="0.25">
      <c r="A16" s="32">
        <f t="shared" si="1"/>
        <v>5</v>
      </c>
      <c r="B16" s="1" t="s">
        <v>7</v>
      </c>
      <c r="C16" s="1" t="s">
        <v>226</v>
      </c>
      <c r="D16" s="1" t="s">
        <v>11</v>
      </c>
      <c r="E16" s="2">
        <v>0.30399999999999999</v>
      </c>
      <c r="F16" s="4">
        <v>1</v>
      </c>
      <c r="G16" s="5">
        <v>2012</v>
      </c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 spans="1:59" s="3" customFormat="1" ht="14.25" customHeight="1" x14ac:dyDescent="0.25">
      <c r="A17" s="32">
        <f t="shared" si="1"/>
        <v>6</v>
      </c>
      <c r="B17" s="1" t="s">
        <v>7</v>
      </c>
      <c r="C17" s="1" t="s">
        <v>227</v>
      </c>
      <c r="D17" s="1" t="s">
        <v>582</v>
      </c>
      <c r="E17" s="2">
        <v>0.81499999999999995</v>
      </c>
      <c r="F17" s="4">
        <v>1</v>
      </c>
      <c r="G17" s="5">
        <v>2008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1:59" s="3" customFormat="1" ht="14.25" customHeight="1" x14ac:dyDescent="0.25">
      <c r="A18" s="32">
        <f t="shared" si="1"/>
        <v>7</v>
      </c>
      <c r="B18" s="1" t="s">
        <v>7</v>
      </c>
      <c r="C18" s="1" t="s">
        <v>228</v>
      </c>
      <c r="D18" s="1" t="s">
        <v>12</v>
      </c>
      <c r="E18" s="2">
        <v>1.44</v>
      </c>
      <c r="F18" s="4">
        <v>1</v>
      </c>
      <c r="G18" s="5">
        <v>2008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 spans="1:59" s="3" customFormat="1" ht="14.25" customHeight="1" x14ac:dyDescent="0.25">
      <c r="A19" s="32">
        <f t="shared" si="1"/>
        <v>8</v>
      </c>
      <c r="B19" s="1" t="s">
        <v>7</v>
      </c>
      <c r="C19" s="1" t="s">
        <v>229</v>
      </c>
      <c r="D19" s="1" t="s">
        <v>582</v>
      </c>
      <c r="E19" s="2">
        <v>0.73499999999999999</v>
      </c>
      <c r="F19" s="4">
        <v>1</v>
      </c>
      <c r="G19" s="5">
        <v>2007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59" s="3" customFormat="1" ht="14.25" customHeight="1" x14ac:dyDescent="0.25">
      <c r="A20" s="32">
        <f t="shared" si="1"/>
        <v>9</v>
      </c>
      <c r="B20" s="1" t="s">
        <v>7</v>
      </c>
      <c r="C20" s="1" t="s">
        <v>230</v>
      </c>
      <c r="D20" s="1" t="s">
        <v>12</v>
      </c>
      <c r="E20" s="2">
        <v>0.33</v>
      </c>
      <c r="F20" s="4">
        <v>1</v>
      </c>
      <c r="G20" s="5">
        <v>2008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spans="1:59" s="3" customFormat="1" ht="14.25" customHeight="1" x14ac:dyDescent="0.25">
      <c r="A21" s="32">
        <f t="shared" si="1"/>
        <v>10</v>
      </c>
      <c r="B21" s="1" t="s">
        <v>7</v>
      </c>
      <c r="C21" s="1" t="s">
        <v>231</v>
      </c>
      <c r="D21" s="1" t="s">
        <v>582</v>
      </c>
      <c r="E21" s="2">
        <v>0.28699999999999998</v>
      </c>
      <c r="F21" s="4">
        <v>1</v>
      </c>
      <c r="G21" s="5">
        <v>1978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spans="1:59" s="8" customFormat="1" ht="14.25" customHeight="1" x14ac:dyDescent="0.25">
      <c r="A22" s="32">
        <f t="shared" si="1"/>
        <v>11</v>
      </c>
      <c r="B22" s="1" t="s">
        <v>7</v>
      </c>
      <c r="C22" s="1" t="s">
        <v>232</v>
      </c>
      <c r="D22" s="1" t="s">
        <v>13</v>
      </c>
      <c r="E22" s="2">
        <v>1.407</v>
      </c>
      <c r="F22" s="4">
        <v>1</v>
      </c>
      <c r="G22" s="5">
        <v>1985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spans="1:59" s="8" customFormat="1" ht="14.25" customHeight="1" x14ac:dyDescent="0.25">
      <c r="A23" s="32">
        <f t="shared" si="1"/>
        <v>12</v>
      </c>
      <c r="B23" s="1" t="s">
        <v>7</v>
      </c>
      <c r="C23" s="1" t="s">
        <v>233</v>
      </c>
      <c r="D23" s="1" t="s">
        <v>583</v>
      </c>
      <c r="E23" s="2">
        <v>1.0049999999999999</v>
      </c>
      <c r="F23" s="4">
        <v>1</v>
      </c>
      <c r="G23" s="5">
        <v>1990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spans="1:59" s="8" customFormat="1" ht="14.25" customHeight="1" x14ac:dyDescent="0.25">
      <c r="A24" s="32">
        <f t="shared" si="1"/>
        <v>13</v>
      </c>
      <c r="B24" s="1" t="s">
        <v>7</v>
      </c>
      <c r="C24" s="1" t="s">
        <v>234</v>
      </c>
      <c r="D24" s="1" t="s">
        <v>14</v>
      </c>
      <c r="E24" s="2">
        <v>8.6999999999999994E-2</v>
      </c>
      <c r="F24" s="4">
        <v>1</v>
      </c>
      <c r="G24" s="5">
        <v>1968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spans="1:59" s="8" customFormat="1" ht="14.25" customHeight="1" x14ac:dyDescent="0.25">
      <c r="A25" s="32">
        <f t="shared" si="1"/>
        <v>14</v>
      </c>
      <c r="B25" s="1" t="s">
        <v>7</v>
      </c>
      <c r="C25" s="1" t="s">
        <v>235</v>
      </c>
      <c r="D25" s="1" t="s">
        <v>584</v>
      </c>
      <c r="E25" s="2">
        <v>1.1200000000000001</v>
      </c>
      <c r="F25" s="4">
        <v>1</v>
      </c>
      <c r="G25" s="5">
        <v>1979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spans="1:59" s="8" customFormat="1" ht="14.25" customHeight="1" x14ac:dyDescent="0.25">
      <c r="A26" s="32">
        <f t="shared" si="1"/>
        <v>15</v>
      </c>
      <c r="B26" s="1" t="s">
        <v>7</v>
      </c>
      <c r="C26" s="1" t="s">
        <v>236</v>
      </c>
      <c r="D26" s="1" t="s">
        <v>15</v>
      </c>
      <c r="E26" s="2">
        <v>0.72699999999999998</v>
      </c>
      <c r="F26" s="4">
        <v>1</v>
      </c>
      <c r="G26" s="5">
        <v>1979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spans="1:59" s="8" customFormat="1" ht="14.25" customHeight="1" x14ac:dyDescent="0.25">
      <c r="A27" s="32">
        <f t="shared" si="1"/>
        <v>16</v>
      </c>
      <c r="B27" s="1" t="s">
        <v>7</v>
      </c>
      <c r="C27" s="1" t="s">
        <v>237</v>
      </c>
      <c r="D27" s="1" t="s">
        <v>585</v>
      </c>
      <c r="E27" s="2">
        <v>4.7E-2</v>
      </c>
      <c r="F27" s="4">
        <v>1</v>
      </c>
      <c r="G27" s="5">
        <v>1989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spans="1:59" s="8" customFormat="1" ht="14.25" customHeight="1" x14ac:dyDescent="0.25">
      <c r="A28" s="32">
        <f t="shared" si="1"/>
        <v>17</v>
      </c>
      <c r="B28" s="1" t="s">
        <v>7</v>
      </c>
      <c r="C28" s="1" t="s">
        <v>238</v>
      </c>
      <c r="D28" s="1" t="s">
        <v>16</v>
      </c>
      <c r="E28" s="2">
        <v>1.0069999999999999</v>
      </c>
      <c r="F28" s="4">
        <v>1</v>
      </c>
      <c r="G28" s="5">
        <v>1991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8" customFormat="1" ht="14.25" customHeight="1" x14ac:dyDescent="0.25">
      <c r="A29" s="32">
        <f t="shared" si="1"/>
        <v>18</v>
      </c>
      <c r="B29" s="1" t="s">
        <v>7</v>
      </c>
      <c r="C29" s="1" t="s">
        <v>239</v>
      </c>
      <c r="D29" s="1" t="s">
        <v>586</v>
      </c>
      <c r="E29" s="2">
        <v>1.325</v>
      </c>
      <c r="F29" s="4">
        <v>1</v>
      </c>
      <c r="G29" s="5">
        <v>1970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" customFormat="1" ht="14.25" customHeight="1" x14ac:dyDescent="0.25">
      <c r="A30" s="32">
        <f t="shared" si="1"/>
        <v>19</v>
      </c>
      <c r="B30" s="1" t="s">
        <v>7</v>
      </c>
      <c r="C30" s="1" t="s">
        <v>240</v>
      </c>
      <c r="D30" s="1" t="s">
        <v>18</v>
      </c>
      <c r="E30" s="2">
        <v>1.5649999999999999</v>
      </c>
      <c r="F30" s="4">
        <v>1</v>
      </c>
      <c r="G30" s="5">
        <v>1980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spans="1:59" s="8" customFormat="1" ht="14.25" customHeight="1" x14ac:dyDescent="0.25">
      <c r="A31" s="32">
        <f t="shared" si="1"/>
        <v>20</v>
      </c>
      <c r="B31" s="1" t="s">
        <v>7</v>
      </c>
      <c r="C31" s="1" t="s">
        <v>241</v>
      </c>
      <c r="D31" s="1" t="s">
        <v>587</v>
      </c>
      <c r="E31" s="2">
        <v>0.245</v>
      </c>
      <c r="F31" s="4">
        <v>1</v>
      </c>
      <c r="G31" s="5">
        <v>1977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spans="1:59" s="8" customFormat="1" ht="14.25" customHeight="1" x14ac:dyDescent="0.25">
      <c r="A32" s="32">
        <f t="shared" si="1"/>
        <v>21</v>
      </c>
      <c r="B32" s="1" t="s">
        <v>7</v>
      </c>
      <c r="C32" s="1" t="s">
        <v>242</v>
      </c>
      <c r="D32" s="1" t="s">
        <v>15</v>
      </c>
      <c r="E32" s="2">
        <v>0.88700000000000001</v>
      </c>
      <c r="F32" s="4">
        <v>1</v>
      </c>
      <c r="G32" s="5">
        <v>1976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spans="1:59" s="8" customFormat="1" ht="14.25" customHeight="1" x14ac:dyDescent="0.25">
      <c r="A33" s="32">
        <f t="shared" si="1"/>
        <v>22</v>
      </c>
      <c r="B33" s="1" t="s">
        <v>7</v>
      </c>
      <c r="C33" s="1" t="s">
        <v>243</v>
      </c>
      <c r="D33" s="1" t="s">
        <v>588</v>
      </c>
      <c r="E33" s="2">
        <v>0.48499999999999999</v>
      </c>
      <c r="F33" s="4">
        <v>1</v>
      </c>
      <c r="G33" s="5">
        <v>1984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spans="1:59" s="8" customFormat="1" ht="14.25" customHeight="1" x14ac:dyDescent="0.25">
      <c r="A34" s="32">
        <f t="shared" si="1"/>
        <v>23</v>
      </c>
      <c r="B34" s="1" t="s">
        <v>7</v>
      </c>
      <c r="C34" s="1" t="s">
        <v>244</v>
      </c>
      <c r="D34" s="1" t="s">
        <v>10</v>
      </c>
      <c r="E34" s="2">
        <v>1.7250000000000001</v>
      </c>
      <c r="F34" s="4">
        <v>1</v>
      </c>
      <c r="G34" s="5">
        <v>1985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spans="1:59" s="8" customFormat="1" ht="14.25" customHeight="1" x14ac:dyDescent="0.25">
      <c r="A35" s="32">
        <f t="shared" si="1"/>
        <v>24</v>
      </c>
      <c r="B35" s="1" t="s">
        <v>7</v>
      </c>
      <c r="C35" s="1" t="s">
        <v>245</v>
      </c>
      <c r="D35" s="1" t="s">
        <v>589</v>
      </c>
      <c r="E35" s="2">
        <v>0.80700000000000005</v>
      </c>
      <c r="F35" s="4">
        <v>1</v>
      </c>
      <c r="G35" s="5">
        <v>1986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spans="1:59" s="8" customFormat="1" ht="14.25" customHeight="1" x14ac:dyDescent="0.25">
      <c r="A36" s="32">
        <f t="shared" si="1"/>
        <v>25</v>
      </c>
      <c r="B36" s="1" t="s">
        <v>7</v>
      </c>
      <c r="C36" s="1" t="s">
        <v>246</v>
      </c>
      <c r="D36" s="1" t="s">
        <v>20</v>
      </c>
      <c r="E36" s="2">
        <v>0.96499999999999997</v>
      </c>
      <c r="F36" s="4">
        <v>1</v>
      </c>
      <c r="G36" s="5">
        <v>1991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spans="1:59" s="8" customFormat="1" ht="14.25" customHeight="1" x14ac:dyDescent="0.25">
      <c r="A37" s="32">
        <f t="shared" si="1"/>
        <v>26</v>
      </c>
      <c r="B37" s="1" t="s">
        <v>7</v>
      </c>
      <c r="C37" s="1" t="s">
        <v>247</v>
      </c>
      <c r="D37" s="1" t="s">
        <v>589</v>
      </c>
      <c r="E37" s="2">
        <v>1.407</v>
      </c>
      <c r="F37" s="4">
        <v>1</v>
      </c>
      <c r="G37" s="5">
        <v>1989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8" customFormat="1" ht="14.25" customHeight="1" x14ac:dyDescent="0.25">
      <c r="A38" s="32">
        <f t="shared" si="1"/>
        <v>27</v>
      </c>
      <c r="B38" s="1" t="s">
        <v>7</v>
      </c>
      <c r="C38" s="1" t="s">
        <v>248</v>
      </c>
      <c r="D38" s="1" t="s">
        <v>20</v>
      </c>
      <c r="E38" s="2">
        <v>0.96699999999999997</v>
      </c>
      <c r="F38" s="4">
        <v>1</v>
      </c>
      <c r="G38" s="5">
        <v>1989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spans="1:59" s="8" customFormat="1" ht="14.25" customHeight="1" x14ac:dyDescent="0.25">
      <c r="A39" s="32">
        <f t="shared" si="1"/>
        <v>28</v>
      </c>
      <c r="B39" s="1" t="s">
        <v>7</v>
      </c>
      <c r="C39" s="1" t="s">
        <v>249</v>
      </c>
      <c r="D39" s="1" t="s">
        <v>589</v>
      </c>
      <c r="E39" s="2">
        <v>0.08</v>
      </c>
      <c r="F39" s="4">
        <v>1</v>
      </c>
      <c r="G39" s="5">
        <v>1989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spans="1:59" s="8" customFormat="1" ht="14.25" customHeight="1" x14ac:dyDescent="0.25">
      <c r="A40" s="32">
        <f t="shared" si="1"/>
        <v>29</v>
      </c>
      <c r="B40" s="1" t="s">
        <v>7</v>
      </c>
      <c r="C40" s="1" t="s">
        <v>250</v>
      </c>
      <c r="D40" s="1" t="s">
        <v>20</v>
      </c>
      <c r="E40" s="2">
        <v>1.165</v>
      </c>
      <c r="F40" s="4">
        <v>1</v>
      </c>
      <c r="G40" s="5">
        <v>1983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8" customFormat="1" ht="14.25" customHeight="1" x14ac:dyDescent="0.25">
      <c r="A41" s="32">
        <f t="shared" si="1"/>
        <v>30</v>
      </c>
      <c r="B41" s="1" t="s">
        <v>7</v>
      </c>
      <c r="C41" s="1" t="s">
        <v>251</v>
      </c>
      <c r="D41" s="1" t="s">
        <v>589</v>
      </c>
      <c r="E41" s="2">
        <v>0.48499999999999999</v>
      </c>
      <c r="F41" s="4">
        <v>1</v>
      </c>
      <c r="G41" s="5">
        <v>1983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spans="1:59" s="8" customFormat="1" ht="14.25" customHeight="1" x14ac:dyDescent="0.25">
      <c r="A42" s="32">
        <f t="shared" si="1"/>
        <v>31</v>
      </c>
      <c r="B42" s="1" t="s">
        <v>7</v>
      </c>
      <c r="C42" s="1" t="s">
        <v>252</v>
      </c>
      <c r="D42" s="1" t="s">
        <v>21</v>
      </c>
      <c r="E42" s="2">
        <v>0.52700000000000002</v>
      </c>
      <c r="F42" s="4">
        <v>1</v>
      </c>
      <c r="G42" s="5">
        <v>2000</v>
      </c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spans="1:59" s="8" customFormat="1" ht="14.25" customHeight="1" x14ac:dyDescent="0.25">
      <c r="A43" s="32">
        <f t="shared" si="1"/>
        <v>32</v>
      </c>
      <c r="B43" s="1" t="s">
        <v>7</v>
      </c>
      <c r="C43" s="1" t="s">
        <v>253</v>
      </c>
      <c r="D43" s="1" t="s">
        <v>590</v>
      </c>
      <c r="E43" s="2">
        <v>0.20699999999999999</v>
      </c>
      <c r="F43" s="4">
        <v>1</v>
      </c>
      <c r="G43" s="5">
        <v>2000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spans="1:59" s="8" customFormat="1" ht="14.25" customHeight="1" x14ac:dyDescent="0.25">
      <c r="A44" s="32">
        <f t="shared" si="1"/>
        <v>33</v>
      </c>
      <c r="B44" s="1" t="s">
        <v>7</v>
      </c>
      <c r="C44" s="1" t="s">
        <v>254</v>
      </c>
      <c r="D44" s="1" t="s">
        <v>22</v>
      </c>
      <c r="E44" s="2">
        <v>0.64500000000000002</v>
      </c>
      <c r="F44" s="4">
        <v>1</v>
      </c>
      <c r="G44" s="5">
        <v>1979</v>
      </c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spans="1:59" s="8" customFormat="1" ht="14.25" customHeight="1" x14ac:dyDescent="0.25">
      <c r="A45" s="32">
        <f t="shared" si="1"/>
        <v>34</v>
      </c>
      <c r="B45" s="1" t="s">
        <v>7</v>
      </c>
      <c r="C45" s="1" t="s">
        <v>255</v>
      </c>
      <c r="D45" s="1" t="s">
        <v>591</v>
      </c>
      <c r="E45" s="2">
        <v>0.247</v>
      </c>
      <c r="F45" s="4">
        <v>1</v>
      </c>
      <c r="G45" s="5">
        <v>1979</v>
      </c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spans="1:59" s="8" customFormat="1" ht="14.25" customHeight="1" x14ac:dyDescent="0.25">
      <c r="A46" s="32">
        <f t="shared" si="1"/>
        <v>35</v>
      </c>
      <c r="B46" s="1" t="s">
        <v>7</v>
      </c>
      <c r="C46" s="1" t="s">
        <v>256</v>
      </c>
      <c r="D46" s="1" t="s">
        <v>23</v>
      </c>
      <c r="E46" s="2">
        <v>0.84699999999999998</v>
      </c>
      <c r="F46" s="4">
        <v>1</v>
      </c>
      <c r="G46" s="5">
        <v>1989</v>
      </c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spans="1:59" s="8" customFormat="1" ht="14.25" customHeight="1" x14ac:dyDescent="0.25">
      <c r="A47" s="32">
        <f t="shared" si="1"/>
        <v>36</v>
      </c>
      <c r="B47" s="1" t="s">
        <v>7</v>
      </c>
      <c r="C47" s="1" t="s">
        <v>257</v>
      </c>
      <c r="D47" s="1" t="s">
        <v>592</v>
      </c>
      <c r="E47" s="2">
        <v>2.5270000000000001</v>
      </c>
      <c r="F47" s="4">
        <v>1</v>
      </c>
      <c r="G47" s="5">
        <v>1989</v>
      </c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spans="1:59" s="8" customFormat="1" ht="14.25" customHeight="1" x14ac:dyDescent="0.25">
      <c r="A48" s="32">
        <f t="shared" si="1"/>
        <v>37</v>
      </c>
      <c r="B48" s="1" t="s">
        <v>7</v>
      </c>
      <c r="C48" s="1" t="s">
        <v>258</v>
      </c>
      <c r="D48" s="1" t="s">
        <v>23</v>
      </c>
      <c r="E48" s="2">
        <v>0.44500000000000001</v>
      </c>
      <c r="F48" s="4">
        <v>1</v>
      </c>
      <c r="G48" s="5">
        <v>1989</v>
      </c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spans="1:59" s="8" customFormat="1" ht="14.25" customHeight="1" x14ac:dyDescent="0.25">
      <c r="A49" s="32">
        <f t="shared" si="1"/>
        <v>38</v>
      </c>
      <c r="B49" s="1" t="s">
        <v>7</v>
      </c>
      <c r="C49" s="1" t="s">
        <v>259</v>
      </c>
      <c r="D49" s="1" t="s">
        <v>592</v>
      </c>
      <c r="E49" s="2">
        <v>1.1200000000000001</v>
      </c>
      <c r="F49" s="4">
        <v>1</v>
      </c>
      <c r="G49" s="5">
        <v>1993</v>
      </c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spans="1:59" s="8" customFormat="1" ht="14.25" customHeight="1" x14ac:dyDescent="0.25">
      <c r="A50" s="32">
        <f t="shared" si="1"/>
        <v>39</v>
      </c>
      <c r="B50" s="1" t="s">
        <v>7</v>
      </c>
      <c r="C50" s="1" t="s">
        <v>260</v>
      </c>
      <c r="D50" s="1" t="s">
        <v>23</v>
      </c>
      <c r="E50" s="2">
        <v>0.63</v>
      </c>
      <c r="F50" s="4">
        <v>1</v>
      </c>
      <c r="G50" s="5">
        <v>1993</v>
      </c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spans="1:59" s="8" customFormat="1" ht="14.25" customHeight="1" x14ac:dyDescent="0.25">
      <c r="A51" s="32">
        <f t="shared" si="1"/>
        <v>40</v>
      </c>
      <c r="B51" s="1" t="s">
        <v>7</v>
      </c>
      <c r="C51" s="1" t="s">
        <v>261</v>
      </c>
      <c r="D51" s="1" t="s">
        <v>592</v>
      </c>
      <c r="E51" s="2">
        <v>0.48499999999999999</v>
      </c>
      <c r="F51" s="4">
        <v>1</v>
      </c>
      <c r="G51" s="5">
        <v>1991</v>
      </c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spans="1:59" s="8" customFormat="1" ht="14.25" customHeight="1" x14ac:dyDescent="0.25">
      <c r="A52" s="32">
        <f t="shared" si="1"/>
        <v>41</v>
      </c>
      <c r="B52" s="1" t="s">
        <v>7</v>
      </c>
      <c r="C52" s="1" t="s">
        <v>262</v>
      </c>
      <c r="D52" s="1" t="s">
        <v>23</v>
      </c>
      <c r="E52" s="2">
        <v>7.0000000000000001E-3</v>
      </c>
      <c r="F52" s="4">
        <v>1</v>
      </c>
      <c r="G52" s="5">
        <v>1991</v>
      </c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8" customFormat="1" ht="14.25" customHeight="1" x14ac:dyDescent="0.25">
      <c r="A53" s="32">
        <f t="shared" si="1"/>
        <v>42</v>
      </c>
      <c r="B53" s="1" t="s">
        <v>7</v>
      </c>
      <c r="C53" s="1" t="s">
        <v>263</v>
      </c>
      <c r="D53" s="1" t="s">
        <v>587</v>
      </c>
      <c r="E53" s="2">
        <v>3.7650000000000001</v>
      </c>
      <c r="F53" s="4">
        <v>1</v>
      </c>
      <c r="G53" s="5">
        <v>1991</v>
      </c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8" customFormat="1" ht="14.25" customHeight="1" x14ac:dyDescent="0.25">
      <c r="A54" s="32">
        <f t="shared" si="1"/>
        <v>43</v>
      </c>
      <c r="B54" s="1" t="s">
        <v>7</v>
      </c>
      <c r="C54" s="1" t="s">
        <v>264</v>
      </c>
      <c r="D54" s="1" t="s">
        <v>19</v>
      </c>
      <c r="E54" s="2">
        <v>1.085</v>
      </c>
      <c r="F54" s="4">
        <v>1</v>
      </c>
      <c r="G54" s="5">
        <v>1991</v>
      </c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8" customFormat="1" ht="14.25" customHeight="1" x14ac:dyDescent="0.25">
      <c r="A55" s="32">
        <f t="shared" si="1"/>
        <v>44</v>
      </c>
      <c r="B55" s="1" t="s">
        <v>7</v>
      </c>
      <c r="C55" s="1" t="s">
        <v>265</v>
      </c>
      <c r="D55" s="1" t="s">
        <v>587</v>
      </c>
      <c r="E55" s="2">
        <v>8.5000000000000006E-2</v>
      </c>
      <c r="F55" s="4">
        <v>1</v>
      </c>
      <c r="G55" s="5">
        <v>1991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spans="1:59" s="8" customFormat="1" ht="14.25" customHeight="1" x14ac:dyDescent="0.25">
      <c r="A56" s="32">
        <f t="shared" si="1"/>
        <v>45</v>
      </c>
      <c r="B56" s="1" t="s">
        <v>7</v>
      </c>
      <c r="C56" s="1" t="s">
        <v>266</v>
      </c>
      <c r="D56" s="1" t="s">
        <v>19</v>
      </c>
      <c r="E56" s="2">
        <v>0.36699999999999999</v>
      </c>
      <c r="F56" s="4">
        <v>1</v>
      </c>
      <c r="G56" s="5">
        <v>1991</v>
      </c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spans="1:59" s="8" customFormat="1" ht="14.25" customHeight="1" x14ac:dyDescent="0.25">
      <c r="A57" s="32">
        <f t="shared" si="1"/>
        <v>46</v>
      </c>
      <c r="B57" s="1" t="s">
        <v>7</v>
      </c>
      <c r="C57" s="1" t="s">
        <v>267</v>
      </c>
      <c r="D57" s="1" t="s">
        <v>587</v>
      </c>
      <c r="E57" s="2">
        <v>0.88500000000000001</v>
      </c>
      <c r="F57" s="4">
        <v>1</v>
      </c>
      <c r="G57" s="5">
        <v>1989</v>
      </c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spans="1:59" s="8" customFormat="1" ht="14.25" customHeight="1" x14ac:dyDescent="0.25">
      <c r="A58" s="32">
        <f t="shared" si="1"/>
        <v>47</v>
      </c>
      <c r="B58" s="1" t="s">
        <v>7</v>
      </c>
      <c r="C58" s="1" t="s">
        <v>268</v>
      </c>
      <c r="D58" s="1" t="s">
        <v>18</v>
      </c>
      <c r="E58" s="2">
        <v>0.65</v>
      </c>
      <c r="F58" s="4">
        <v>1</v>
      </c>
      <c r="G58" s="5">
        <v>1968</v>
      </c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spans="1:59" s="8" customFormat="1" ht="14.25" customHeight="1" x14ac:dyDescent="0.25">
      <c r="A59" s="32">
        <f t="shared" si="1"/>
        <v>48</v>
      </c>
      <c r="B59" s="1" t="s">
        <v>7</v>
      </c>
      <c r="C59" s="1" t="s">
        <v>269</v>
      </c>
      <c r="D59" s="1" t="s">
        <v>593</v>
      </c>
      <c r="E59" s="2">
        <v>1.24</v>
      </c>
      <c r="F59" s="4">
        <v>1</v>
      </c>
      <c r="G59" s="5">
        <v>1988</v>
      </c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spans="1:59" s="8" customFormat="1" ht="14.25" customHeight="1" x14ac:dyDescent="0.25">
      <c r="A60" s="32">
        <f t="shared" si="1"/>
        <v>49</v>
      </c>
      <c r="B60" s="1" t="s">
        <v>7</v>
      </c>
      <c r="C60" s="1" t="s">
        <v>270</v>
      </c>
      <c r="D60" s="1" t="s">
        <v>18</v>
      </c>
      <c r="E60" s="2">
        <v>1.167</v>
      </c>
      <c r="F60" s="4">
        <v>1</v>
      </c>
      <c r="G60" s="5">
        <v>1968</v>
      </c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spans="1:59" s="8" customFormat="1" ht="14.25" customHeight="1" x14ac:dyDescent="0.25">
      <c r="A61" s="32">
        <f t="shared" si="1"/>
        <v>50</v>
      </c>
      <c r="B61" s="1" t="s">
        <v>7</v>
      </c>
      <c r="C61" s="1" t="s">
        <v>271</v>
      </c>
      <c r="D61" s="1" t="s">
        <v>593</v>
      </c>
      <c r="E61" s="2">
        <v>1.61</v>
      </c>
      <c r="F61" s="4">
        <v>1</v>
      </c>
      <c r="G61" s="5">
        <v>1968</v>
      </c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8" customFormat="1" ht="14.25" customHeight="1" x14ac:dyDescent="0.25">
      <c r="A62" s="32">
        <f t="shared" si="1"/>
        <v>51</v>
      </c>
      <c r="B62" s="1" t="s">
        <v>7</v>
      </c>
      <c r="C62" s="1" t="s">
        <v>272</v>
      </c>
      <c r="D62" s="1" t="s">
        <v>18</v>
      </c>
      <c r="E62" s="2">
        <v>0.39</v>
      </c>
      <c r="F62" s="4">
        <v>1</v>
      </c>
      <c r="G62" s="5">
        <v>1968</v>
      </c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spans="1:59" s="8" customFormat="1" ht="14.25" customHeight="1" x14ac:dyDescent="0.25">
      <c r="A63" s="32">
        <f t="shared" si="1"/>
        <v>52</v>
      </c>
      <c r="B63" s="1" t="s">
        <v>7</v>
      </c>
      <c r="C63" s="1" t="s">
        <v>273</v>
      </c>
      <c r="D63" s="1" t="s">
        <v>593</v>
      </c>
      <c r="E63" s="2">
        <v>0.20699999999999999</v>
      </c>
      <c r="F63" s="4">
        <v>1</v>
      </c>
      <c r="G63" s="5">
        <v>1968</v>
      </c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spans="1:59" s="8" customFormat="1" ht="14.25" customHeight="1" x14ac:dyDescent="0.25">
      <c r="A64" s="32">
        <f t="shared" si="1"/>
        <v>53</v>
      </c>
      <c r="B64" s="1" t="s">
        <v>7</v>
      </c>
      <c r="C64" s="1" t="s">
        <v>274</v>
      </c>
      <c r="D64" s="1" t="s">
        <v>18</v>
      </c>
      <c r="E64" s="2">
        <v>1.4450000000000001</v>
      </c>
      <c r="F64" s="4">
        <v>1</v>
      </c>
      <c r="G64" s="5">
        <v>1968</v>
      </c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8" customFormat="1" ht="14.25" customHeight="1" x14ac:dyDescent="0.25">
      <c r="A65" s="32">
        <f t="shared" si="1"/>
        <v>54</v>
      </c>
      <c r="B65" s="1" t="s">
        <v>7</v>
      </c>
      <c r="C65" s="1" t="s">
        <v>275</v>
      </c>
      <c r="D65" s="1" t="s">
        <v>593</v>
      </c>
      <c r="E65" s="2">
        <v>0.32700000000000001</v>
      </c>
      <c r="F65" s="4">
        <v>1</v>
      </c>
      <c r="G65" s="5">
        <v>1989</v>
      </c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8" customFormat="1" ht="14.25" customHeight="1" x14ac:dyDescent="0.25">
      <c r="A66" s="32">
        <f t="shared" si="1"/>
        <v>55</v>
      </c>
      <c r="B66" s="1" t="s">
        <v>7</v>
      </c>
      <c r="C66" s="1" t="s">
        <v>276</v>
      </c>
      <c r="D66" s="1" t="s">
        <v>18</v>
      </c>
      <c r="E66" s="2">
        <v>2.0070000000000001</v>
      </c>
      <c r="F66" s="4">
        <v>1</v>
      </c>
      <c r="G66" s="5">
        <v>1989</v>
      </c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spans="1:59" s="8" customFormat="1" ht="14.25" customHeight="1" x14ac:dyDescent="0.25">
      <c r="A67" s="32">
        <f t="shared" si="1"/>
        <v>56</v>
      </c>
      <c r="B67" s="1" t="s">
        <v>7</v>
      </c>
      <c r="C67" s="1" t="s">
        <v>277</v>
      </c>
      <c r="D67" s="1" t="s">
        <v>588</v>
      </c>
      <c r="E67" s="2">
        <v>0.56699999999999995</v>
      </c>
      <c r="F67" s="4">
        <v>1</v>
      </c>
      <c r="G67" s="5">
        <v>1984</v>
      </c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spans="1:59" s="8" customFormat="1" ht="14.25" customHeight="1" x14ac:dyDescent="0.25">
      <c r="A68" s="32">
        <f t="shared" si="1"/>
        <v>57</v>
      </c>
      <c r="B68" s="1" t="s">
        <v>7</v>
      </c>
      <c r="C68" s="1" t="s">
        <v>278</v>
      </c>
      <c r="D68" s="1" t="s">
        <v>18</v>
      </c>
      <c r="E68" s="2">
        <v>0.375</v>
      </c>
      <c r="F68" s="4">
        <v>1</v>
      </c>
      <c r="G68" s="5">
        <v>1989</v>
      </c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8" customFormat="1" ht="14.25" customHeight="1" x14ac:dyDescent="0.25">
      <c r="A69" s="32">
        <f t="shared" si="1"/>
        <v>58</v>
      </c>
      <c r="B69" s="1" t="s">
        <v>7</v>
      </c>
      <c r="C69" s="1" t="s">
        <v>279</v>
      </c>
      <c r="D69" s="1" t="s">
        <v>593</v>
      </c>
      <c r="E69" s="2">
        <v>0.67200000000000004</v>
      </c>
      <c r="F69" s="4">
        <v>1</v>
      </c>
      <c r="G69" s="5">
        <v>1989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spans="1:59" s="8" customFormat="1" ht="14.25" customHeight="1" x14ac:dyDescent="0.25">
      <c r="A70" s="32">
        <f t="shared" si="1"/>
        <v>59</v>
      </c>
      <c r="B70" s="1" t="s">
        <v>7</v>
      </c>
      <c r="C70" s="1" t="s">
        <v>280</v>
      </c>
      <c r="D70" s="1" t="s">
        <v>18</v>
      </c>
      <c r="E70" s="2">
        <v>1.127</v>
      </c>
      <c r="F70" s="4">
        <v>1</v>
      </c>
      <c r="G70" s="5">
        <v>1989</v>
      </c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spans="1:59" s="8" customFormat="1" ht="14.25" customHeight="1" x14ac:dyDescent="0.25">
      <c r="A71" s="32">
        <f t="shared" si="1"/>
        <v>60</v>
      </c>
      <c r="B71" s="1" t="s">
        <v>7</v>
      </c>
      <c r="C71" s="1" t="s">
        <v>281</v>
      </c>
      <c r="D71" s="1" t="s">
        <v>593</v>
      </c>
      <c r="E71" s="2">
        <v>0.56699999999999995</v>
      </c>
      <c r="F71" s="4">
        <v>1</v>
      </c>
      <c r="G71" s="5">
        <v>1989</v>
      </c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spans="1:59" s="8" customFormat="1" ht="14.25" customHeight="1" x14ac:dyDescent="0.25">
      <c r="A72" s="32">
        <f t="shared" si="1"/>
        <v>61</v>
      </c>
      <c r="B72" s="1" t="s">
        <v>7</v>
      </c>
      <c r="C72" s="1" t="s">
        <v>282</v>
      </c>
      <c r="D72" s="1" t="s">
        <v>18</v>
      </c>
      <c r="E72" s="2">
        <v>0.96699999999999997</v>
      </c>
      <c r="F72" s="4">
        <v>1</v>
      </c>
      <c r="G72" s="5">
        <v>1989</v>
      </c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</row>
    <row r="73" spans="1:59" s="8" customFormat="1" ht="14.25" customHeight="1" x14ac:dyDescent="0.25">
      <c r="A73" s="32">
        <f t="shared" si="1"/>
        <v>62</v>
      </c>
      <c r="B73" s="1" t="s">
        <v>7</v>
      </c>
      <c r="C73" s="1" t="s">
        <v>283</v>
      </c>
      <c r="D73" s="1" t="s">
        <v>593</v>
      </c>
      <c r="E73" s="2">
        <v>0.127</v>
      </c>
      <c r="F73" s="4">
        <v>1</v>
      </c>
      <c r="G73" s="5">
        <v>1988</v>
      </c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</row>
    <row r="74" spans="1:59" s="8" customFormat="1" ht="14.25" customHeight="1" x14ac:dyDescent="0.25">
      <c r="A74" s="32">
        <f t="shared" si="1"/>
        <v>63</v>
      </c>
      <c r="B74" s="1" t="s">
        <v>7</v>
      </c>
      <c r="C74" s="1" t="s">
        <v>284</v>
      </c>
      <c r="D74" s="1" t="s">
        <v>18</v>
      </c>
      <c r="E74" s="2">
        <v>0.04</v>
      </c>
      <c r="F74" s="4">
        <v>1</v>
      </c>
      <c r="G74" s="5">
        <v>1979</v>
      </c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</row>
    <row r="75" spans="1:59" s="8" customFormat="1" ht="14.25" customHeight="1" x14ac:dyDescent="0.25">
      <c r="A75" s="32">
        <f t="shared" si="1"/>
        <v>64</v>
      </c>
      <c r="B75" s="1" t="s">
        <v>7</v>
      </c>
      <c r="C75" s="1" t="s">
        <v>285</v>
      </c>
      <c r="D75" s="1" t="s">
        <v>593</v>
      </c>
      <c r="E75" s="2">
        <v>0.77</v>
      </c>
      <c r="F75" s="4">
        <v>1</v>
      </c>
      <c r="G75" s="5">
        <v>1979</v>
      </c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8" customFormat="1" ht="14.25" customHeight="1" x14ac:dyDescent="0.25">
      <c r="A76" s="32">
        <f t="shared" si="1"/>
        <v>65</v>
      </c>
      <c r="B76" s="1" t="s">
        <v>7</v>
      </c>
      <c r="C76" s="1" t="s">
        <v>286</v>
      </c>
      <c r="D76" s="1" t="s">
        <v>18</v>
      </c>
      <c r="E76" s="2">
        <v>1.2070000000000001</v>
      </c>
      <c r="F76" s="4">
        <v>1</v>
      </c>
      <c r="G76" s="5">
        <v>1987</v>
      </c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</row>
    <row r="77" spans="1:59" s="8" customFormat="1" ht="14.25" customHeight="1" x14ac:dyDescent="0.25">
      <c r="A77" s="32">
        <f t="shared" si="1"/>
        <v>66</v>
      </c>
      <c r="B77" s="1" t="s">
        <v>7</v>
      </c>
      <c r="C77" s="1" t="s">
        <v>287</v>
      </c>
      <c r="D77" s="1" t="s">
        <v>593</v>
      </c>
      <c r="E77" s="2">
        <v>1.7270000000000001</v>
      </c>
      <c r="F77" s="4">
        <v>1</v>
      </c>
      <c r="G77" s="5">
        <v>1972</v>
      </c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</row>
    <row r="78" spans="1:59" s="8" customFormat="1" ht="14.25" customHeight="1" x14ac:dyDescent="0.25">
      <c r="A78" s="32">
        <f t="shared" si="1"/>
        <v>67</v>
      </c>
      <c r="B78" s="1" t="s">
        <v>7</v>
      </c>
      <c r="C78" s="1" t="s">
        <v>288</v>
      </c>
      <c r="D78" s="1" t="s">
        <v>18</v>
      </c>
      <c r="E78" s="2">
        <v>0.64500000000000002</v>
      </c>
      <c r="F78" s="4">
        <v>1</v>
      </c>
      <c r="G78" s="5">
        <v>1989</v>
      </c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</row>
    <row r="79" spans="1:59" s="8" customFormat="1" ht="14.25" customHeight="1" x14ac:dyDescent="0.25">
      <c r="A79" s="32">
        <f t="shared" ref="A79:A142" si="2">A78+1</f>
        <v>68</v>
      </c>
      <c r="B79" s="1" t="s">
        <v>7</v>
      </c>
      <c r="C79" s="1" t="s">
        <v>289</v>
      </c>
      <c r="D79" s="1" t="s">
        <v>593</v>
      </c>
      <c r="E79" s="2">
        <v>0.84499999999999997</v>
      </c>
      <c r="F79" s="4">
        <v>1</v>
      </c>
      <c r="G79" s="5">
        <v>1989</v>
      </c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</row>
    <row r="80" spans="1:59" s="8" customFormat="1" ht="14.25" customHeight="1" x14ac:dyDescent="0.25">
      <c r="A80" s="32">
        <f t="shared" si="2"/>
        <v>69</v>
      </c>
      <c r="B80" s="1" t="s">
        <v>7</v>
      </c>
      <c r="C80" s="1" t="s">
        <v>290</v>
      </c>
      <c r="D80" s="1" t="s">
        <v>18</v>
      </c>
      <c r="E80" s="2">
        <v>0.01</v>
      </c>
      <c r="F80" s="4">
        <v>1</v>
      </c>
      <c r="G80" s="5">
        <v>1991</v>
      </c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</row>
    <row r="81" spans="1:59" s="8" customFormat="1" ht="14.25" customHeight="1" x14ac:dyDescent="0.25">
      <c r="A81" s="32">
        <f t="shared" si="2"/>
        <v>70</v>
      </c>
      <c r="B81" s="1" t="s">
        <v>7</v>
      </c>
      <c r="C81" s="1" t="s">
        <v>291</v>
      </c>
      <c r="D81" s="1" t="s">
        <v>593</v>
      </c>
      <c r="E81" s="2">
        <v>0.17</v>
      </c>
      <c r="F81" s="4">
        <v>1</v>
      </c>
      <c r="G81" s="5">
        <v>1991</v>
      </c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</row>
    <row r="82" spans="1:59" s="8" customFormat="1" ht="14.25" customHeight="1" x14ac:dyDescent="0.25">
      <c r="A82" s="32">
        <f t="shared" si="2"/>
        <v>71</v>
      </c>
      <c r="B82" s="1" t="s">
        <v>7</v>
      </c>
      <c r="C82" s="1" t="s">
        <v>292</v>
      </c>
      <c r="D82" s="1" t="s">
        <v>18</v>
      </c>
      <c r="E82" s="2">
        <v>0.36499999999999999</v>
      </c>
      <c r="F82" s="4">
        <v>1</v>
      </c>
      <c r="G82" s="5">
        <v>1991</v>
      </c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8" customFormat="1" ht="14.25" customHeight="1" x14ac:dyDescent="0.25">
      <c r="A83" s="32">
        <f t="shared" si="2"/>
        <v>72</v>
      </c>
      <c r="B83" s="1" t="s">
        <v>7</v>
      </c>
      <c r="C83" s="1" t="s">
        <v>293</v>
      </c>
      <c r="D83" s="1" t="s">
        <v>593</v>
      </c>
      <c r="E83" s="2">
        <v>1.607</v>
      </c>
      <c r="F83" s="4">
        <v>1</v>
      </c>
      <c r="G83" s="5">
        <v>1991</v>
      </c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</row>
    <row r="84" spans="1:59" s="8" customFormat="1" ht="14.25" customHeight="1" x14ac:dyDescent="0.25">
      <c r="A84" s="32">
        <f t="shared" si="2"/>
        <v>73</v>
      </c>
      <c r="B84" s="1" t="s">
        <v>7</v>
      </c>
      <c r="C84" s="1" t="s">
        <v>294</v>
      </c>
      <c r="D84" s="1" t="s">
        <v>18</v>
      </c>
      <c r="E84" s="2">
        <v>0.88500000000000001</v>
      </c>
      <c r="F84" s="4">
        <v>1</v>
      </c>
      <c r="G84" s="5">
        <v>1991</v>
      </c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spans="1:59" s="8" customFormat="1" ht="14.25" customHeight="1" x14ac:dyDescent="0.25">
      <c r="A85" s="32">
        <f t="shared" si="2"/>
        <v>74</v>
      </c>
      <c r="B85" s="1" t="s">
        <v>7</v>
      </c>
      <c r="C85" s="1" t="s">
        <v>295</v>
      </c>
      <c r="D85" s="1" t="s">
        <v>593</v>
      </c>
      <c r="E85" s="2">
        <v>1.647</v>
      </c>
      <c r="F85" s="4">
        <v>1</v>
      </c>
      <c r="G85" s="5">
        <v>1988</v>
      </c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spans="1:59" s="8" customFormat="1" ht="14.25" customHeight="1" x14ac:dyDescent="0.25">
      <c r="A86" s="32">
        <f t="shared" si="2"/>
        <v>75</v>
      </c>
      <c r="B86" s="1" t="s">
        <v>7</v>
      </c>
      <c r="C86" s="1" t="s">
        <v>296</v>
      </c>
      <c r="D86" s="1" t="s">
        <v>18</v>
      </c>
      <c r="E86" s="2">
        <v>1.4470000000000001</v>
      </c>
      <c r="F86" s="4">
        <v>1</v>
      </c>
      <c r="G86" s="5">
        <v>1988</v>
      </c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spans="1:59" s="8" customFormat="1" ht="14.25" customHeight="1" x14ac:dyDescent="0.25">
      <c r="A87" s="32">
        <f t="shared" si="2"/>
        <v>76</v>
      </c>
      <c r="B87" s="1" t="s">
        <v>7</v>
      </c>
      <c r="C87" s="1" t="s">
        <v>297</v>
      </c>
      <c r="D87" s="1" t="s">
        <v>593</v>
      </c>
      <c r="E87" s="2">
        <v>0.32500000000000001</v>
      </c>
      <c r="F87" s="4">
        <v>1</v>
      </c>
      <c r="G87" s="5">
        <v>1988</v>
      </c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spans="1:59" s="8" customFormat="1" ht="14.25" customHeight="1" x14ac:dyDescent="0.25">
      <c r="A88" s="32">
        <f t="shared" si="2"/>
        <v>77</v>
      </c>
      <c r="B88" s="1" t="s">
        <v>7</v>
      </c>
      <c r="C88" s="1" t="s">
        <v>298</v>
      </c>
      <c r="D88" s="1" t="s">
        <v>594</v>
      </c>
      <c r="E88" s="2">
        <v>0.48699999999999999</v>
      </c>
      <c r="F88" s="4">
        <v>1</v>
      </c>
      <c r="G88" s="5">
        <v>1980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spans="1:59" s="8" customFormat="1" ht="14.25" customHeight="1" x14ac:dyDescent="0.25">
      <c r="A89" s="32">
        <f t="shared" si="2"/>
        <v>78</v>
      </c>
      <c r="B89" s="1" t="s">
        <v>7</v>
      </c>
      <c r="C89" s="1" t="s">
        <v>299</v>
      </c>
      <c r="D89" s="1" t="s">
        <v>594</v>
      </c>
      <c r="E89" s="2">
        <v>0.56499999999999995</v>
      </c>
      <c r="F89" s="4">
        <v>1</v>
      </c>
      <c r="G89" s="5">
        <v>1980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spans="1:59" s="8" customFormat="1" ht="14.25" customHeight="1" x14ac:dyDescent="0.25">
      <c r="A90" s="32">
        <f t="shared" si="2"/>
        <v>79</v>
      </c>
      <c r="B90" s="1" t="s">
        <v>7</v>
      </c>
      <c r="C90" s="1" t="s">
        <v>300</v>
      </c>
      <c r="D90" s="1" t="s">
        <v>594</v>
      </c>
      <c r="E90" s="2">
        <v>8.6999999999999994E-2</v>
      </c>
      <c r="F90" s="4">
        <v>1</v>
      </c>
      <c r="G90" s="5">
        <v>1994</v>
      </c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spans="1:59" s="8" customFormat="1" ht="14.25" customHeight="1" x14ac:dyDescent="0.25">
      <c r="A91" s="32">
        <f t="shared" si="2"/>
        <v>80</v>
      </c>
      <c r="B91" s="1" t="s">
        <v>7</v>
      </c>
      <c r="C91" s="1" t="s">
        <v>301</v>
      </c>
      <c r="D91" s="1" t="s">
        <v>24</v>
      </c>
      <c r="E91" s="2">
        <v>1.2450000000000001</v>
      </c>
      <c r="F91" s="4">
        <v>1</v>
      </c>
      <c r="G91" s="5">
        <v>1994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spans="1:59" s="8" customFormat="1" ht="14.25" customHeight="1" x14ac:dyDescent="0.25">
      <c r="A92" s="32">
        <f t="shared" si="2"/>
        <v>81</v>
      </c>
      <c r="B92" s="1" t="s">
        <v>7</v>
      </c>
      <c r="C92" s="1" t="s">
        <v>302</v>
      </c>
      <c r="D92" s="1" t="s">
        <v>586</v>
      </c>
      <c r="E92" s="2">
        <v>0.64700000000000002</v>
      </c>
      <c r="F92" s="4">
        <v>1</v>
      </c>
      <c r="G92" s="5">
        <v>1994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spans="1:59" s="8" customFormat="1" ht="14.25" customHeight="1" x14ac:dyDescent="0.25">
      <c r="A93" s="32">
        <f t="shared" si="2"/>
        <v>82</v>
      </c>
      <c r="B93" s="1" t="s">
        <v>7</v>
      </c>
      <c r="C93" s="1" t="s">
        <v>303</v>
      </c>
      <c r="D93" s="1" t="s">
        <v>17</v>
      </c>
      <c r="E93" s="2">
        <v>0.44500000000000001</v>
      </c>
      <c r="F93" s="4">
        <v>1</v>
      </c>
      <c r="G93" s="5">
        <v>1994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spans="1:59" s="8" customFormat="1" ht="14.25" customHeight="1" x14ac:dyDescent="0.25">
      <c r="A94" s="32">
        <f t="shared" si="2"/>
        <v>83</v>
      </c>
      <c r="B94" s="1" t="s">
        <v>7</v>
      </c>
      <c r="C94" s="1" t="s">
        <v>304</v>
      </c>
      <c r="D94" s="1" t="s">
        <v>594</v>
      </c>
      <c r="E94" s="2">
        <v>0.52700000000000002</v>
      </c>
      <c r="F94" s="4">
        <v>1</v>
      </c>
      <c r="G94" s="5">
        <v>1981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spans="1:59" s="8" customFormat="1" ht="14.25" customHeight="1" x14ac:dyDescent="0.25">
      <c r="A95" s="32">
        <f t="shared" si="2"/>
        <v>84</v>
      </c>
      <c r="B95" s="1" t="s">
        <v>7</v>
      </c>
      <c r="C95" s="1" t="s">
        <v>305</v>
      </c>
      <c r="D95" s="1" t="s">
        <v>17</v>
      </c>
      <c r="E95" s="2">
        <v>0.64700000000000002</v>
      </c>
      <c r="F95" s="4">
        <v>1</v>
      </c>
      <c r="G95" s="5">
        <v>1976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8" customFormat="1" ht="14.25" customHeight="1" x14ac:dyDescent="0.25">
      <c r="A96" s="32">
        <f t="shared" si="2"/>
        <v>85</v>
      </c>
      <c r="B96" s="1" t="s">
        <v>7</v>
      </c>
      <c r="C96" s="1" t="s">
        <v>306</v>
      </c>
      <c r="D96" s="1" t="s">
        <v>586</v>
      </c>
      <c r="E96" s="2">
        <v>1.6819999999999999</v>
      </c>
      <c r="F96" s="4">
        <v>1</v>
      </c>
      <c r="G96" s="5">
        <v>1976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spans="1:59" s="8" customFormat="1" ht="14.25" customHeight="1" x14ac:dyDescent="0.25">
      <c r="A97" s="32">
        <f t="shared" si="2"/>
        <v>86</v>
      </c>
      <c r="B97" s="1" t="s">
        <v>7</v>
      </c>
      <c r="C97" s="1" t="s">
        <v>307</v>
      </c>
      <c r="D97" s="1" t="s">
        <v>17</v>
      </c>
      <c r="E97" s="2">
        <v>0.72699999999999998</v>
      </c>
      <c r="F97" s="4">
        <v>1</v>
      </c>
      <c r="G97" s="5">
        <v>1976</v>
      </c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spans="1:59" s="8" customFormat="1" ht="14.25" customHeight="1" x14ac:dyDescent="0.25">
      <c r="A98" s="32">
        <f t="shared" si="2"/>
        <v>87</v>
      </c>
      <c r="B98" s="1" t="s">
        <v>7</v>
      </c>
      <c r="C98" s="1" t="s">
        <v>308</v>
      </c>
      <c r="D98" s="1" t="s">
        <v>586</v>
      </c>
      <c r="E98" s="2">
        <v>0.28499999999999998</v>
      </c>
      <c r="F98" s="4">
        <v>1</v>
      </c>
      <c r="G98" s="5">
        <v>1976</v>
      </c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spans="1:59" s="8" customFormat="1" ht="14.25" customHeight="1" x14ac:dyDescent="0.25">
      <c r="A99" s="32">
        <f t="shared" si="2"/>
        <v>88</v>
      </c>
      <c r="B99" s="1" t="s">
        <v>7</v>
      </c>
      <c r="C99" s="1" t="s">
        <v>309</v>
      </c>
      <c r="D99" s="1" t="s">
        <v>17</v>
      </c>
      <c r="E99" s="2">
        <v>0.96699999999999997</v>
      </c>
      <c r="F99" s="4">
        <v>1</v>
      </c>
      <c r="G99" s="5">
        <v>1972</v>
      </c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spans="1:59" s="8" customFormat="1" ht="14.25" customHeight="1" x14ac:dyDescent="0.25">
      <c r="A100" s="32">
        <f t="shared" si="2"/>
        <v>89</v>
      </c>
      <c r="B100" s="1" t="s">
        <v>7</v>
      </c>
      <c r="C100" s="1" t="s">
        <v>310</v>
      </c>
      <c r="D100" s="1" t="s">
        <v>586</v>
      </c>
      <c r="E100" s="2">
        <v>3.7250000000000001</v>
      </c>
      <c r="F100" s="4">
        <v>1</v>
      </c>
      <c r="G100" s="5">
        <v>1972</v>
      </c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spans="1:59" s="8" customFormat="1" ht="14.25" customHeight="1" x14ac:dyDescent="0.25">
      <c r="A101" s="32">
        <f t="shared" si="2"/>
        <v>90</v>
      </c>
      <c r="B101" s="1" t="s">
        <v>7</v>
      </c>
      <c r="C101" s="1" t="s">
        <v>311</v>
      </c>
      <c r="D101" s="1" t="s">
        <v>586</v>
      </c>
      <c r="E101" s="2">
        <v>0.16700000000000001</v>
      </c>
      <c r="F101" s="4">
        <v>1</v>
      </c>
      <c r="G101" s="5">
        <v>1976</v>
      </c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8" customFormat="1" ht="14.25" customHeight="1" x14ac:dyDescent="0.25">
      <c r="A102" s="32">
        <f t="shared" si="2"/>
        <v>91</v>
      </c>
      <c r="B102" s="1" t="s">
        <v>7</v>
      </c>
      <c r="C102" s="1" t="s">
        <v>312</v>
      </c>
      <c r="D102" s="1" t="s">
        <v>588</v>
      </c>
      <c r="E102" s="2">
        <v>1.085</v>
      </c>
      <c r="F102" s="4">
        <v>1</v>
      </c>
      <c r="G102" s="5">
        <v>1988</v>
      </c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</row>
    <row r="103" spans="1:59" s="8" customFormat="1" ht="14.25" customHeight="1" x14ac:dyDescent="0.25">
      <c r="A103" s="32">
        <f t="shared" si="2"/>
        <v>92</v>
      </c>
      <c r="B103" s="1" t="s">
        <v>7</v>
      </c>
      <c r="C103" s="1" t="s">
        <v>313</v>
      </c>
      <c r="D103" s="1" t="s">
        <v>586</v>
      </c>
      <c r="E103" s="2">
        <v>2.887</v>
      </c>
      <c r="F103" s="4">
        <v>1</v>
      </c>
      <c r="G103" s="5">
        <v>1975</v>
      </c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</row>
    <row r="104" spans="1:59" s="8" customFormat="1" ht="14.25" customHeight="1" x14ac:dyDescent="0.25">
      <c r="A104" s="32">
        <f t="shared" si="2"/>
        <v>93</v>
      </c>
      <c r="B104" s="1" t="s">
        <v>7</v>
      </c>
      <c r="C104" s="1" t="s">
        <v>314</v>
      </c>
      <c r="D104" s="1" t="s">
        <v>586</v>
      </c>
      <c r="E104" s="2">
        <v>0.60499999999999998</v>
      </c>
      <c r="F104" s="4">
        <v>1</v>
      </c>
      <c r="G104" s="5">
        <v>1987</v>
      </c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</row>
    <row r="105" spans="1:59" s="8" customFormat="1" ht="14.25" customHeight="1" x14ac:dyDescent="0.25">
      <c r="A105" s="32">
        <f t="shared" si="2"/>
        <v>94</v>
      </c>
      <c r="B105" s="1" t="s">
        <v>7</v>
      </c>
      <c r="C105" s="1" t="s">
        <v>315</v>
      </c>
      <c r="D105" s="1" t="s">
        <v>586</v>
      </c>
      <c r="E105" s="2">
        <v>0.84699999999999998</v>
      </c>
      <c r="F105" s="4">
        <v>1</v>
      </c>
      <c r="G105" s="5">
        <v>1987</v>
      </c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</row>
    <row r="106" spans="1:59" s="8" customFormat="1" ht="14.25" customHeight="1" x14ac:dyDescent="0.25">
      <c r="A106" s="32">
        <f t="shared" si="2"/>
        <v>95</v>
      </c>
      <c r="B106" s="1" t="s">
        <v>7</v>
      </c>
      <c r="C106" s="1" t="s">
        <v>316</v>
      </c>
      <c r="D106" s="1" t="s">
        <v>586</v>
      </c>
      <c r="E106" s="2">
        <v>0.60499999999999998</v>
      </c>
      <c r="F106" s="4">
        <v>1</v>
      </c>
      <c r="G106" s="5">
        <v>1995</v>
      </c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</row>
    <row r="107" spans="1:59" s="8" customFormat="1" ht="14.25" customHeight="1" x14ac:dyDescent="0.25">
      <c r="A107" s="32">
        <f t="shared" si="2"/>
        <v>96</v>
      </c>
      <c r="B107" s="1" t="s">
        <v>7</v>
      </c>
      <c r="C107" s="1" t="s">
        <v>317</v>
      </c>
      <c r="D107" s="1" t="s">
        <v>17</v>
      </c>
      <c r="E107" s="2">
        <v>1.327</v>
      </c>
      <c r="F107" s="4">
        <v>1</v>
      </c>
      <c r="G107" s="5">
        <v>1995</v>
      </c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</row>
    <row r="108" spans="1:59" s="8" customFormat="1" ht="14.25" customHeight="1" x14ac:dyDescent="0.25">
      <c r="A108" s="32">
        <f t="shared" si="2"/>
        <v>97</v>
      </c>
      <c r="B108" s="1" t="s">
        <v>7</v>
      </c>
      <c r="C108" s="1" t="s">
        <v>318</v>
      </c>
      <c r="D108" s="1" t="s">
        <v>594</v>
      </c>
      <c r="E108" s="2">
        <v>0.32500000000000001</v>
      </c>
      <c r="F108" s="4">
        <v>1</v>
      </c>
      <c r="G108" s="5">
        <v>1976</v>
      </c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</row>
    <row r="109" spans="1:59" s="8" customFormat="1" ht="14.25" customHeight="1" x14ac:dyDescent="0.25">
      <c r="A109" s="32">
        <f t="shared" si="2"/>
        <v>98</v>
      </c>
      <c r="B109" s="1" t="s">
        <v>7</v>
      </c>
      <c r="C109" s="1" t="s">
        <v>319</v>
      </c>
      <c r="D109" s="1" t="s">
        <v>24</v>
      </c>
      <c r="E109" s="2">
        <v>1.2869999999999999</v>
      </c>
      <c r="F109" s="4">
        <v>1</v>
      </c>
      <c r="G109" s="5">
        <v>1976</v>
      </c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</row>
    <row r="110" spans="1:59" s="8" customFormat="1" ht="14.25" customHeight="1" x14ac:dyDescent="0.25">
      <c r="A110" s="32">
        <f t="shared" si="2"/>
        <v>99</v>
      </c>
      <c r="B110" s="1" t="s">
        <v>7</v>
      </c>
      <c r="C110" s="1" t="s">
        <v>320</v>
      </c>
      <c r="D110" s="1" t="s">
        <v>586</v>
      </c>
      <c r="E110" s="2">
        <v>1.605</v>
      </c>
      <c r="F110" s="4">
        <v>1</v>
      </c>
      <c r="G110" s="5">
        <v>1977</v>
      </c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</row>
    <row r="111" spans="1:59" s="8" customFormat="1" ht="14.25" customHeight="1" x14ac:dyDescent="0.25">
      <c r="A111" s="32">
        <f t="shared" si="2"/>
        <v>100</v>
      </c>
      <c r="B111" s="1" t="s">
        <v>7</v>
      </c>
      <c r="C111" s="1" t="s">
        <v>321</v>
      </c>
      <c r="D111" s="1" t="s">
        <v>17</v>
      </c>
      <c r="E111" s="2">
        <v>0.32700000000000001</v>
      </c>
      <c r="F111" s="4">
        <v>1</v>
      </c>
      <c r="G111" s="5">
        <v>1977</v>
      </c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</row>
    <row r="112" spans="1:59" s="8" customFormat="1" ht="14.25" customHeight="1" x14ac:dyDescent="0.25">
      <c r="A112" s="32">
        <f t="shared" si="2"/>
        <v>101</v>
      </c>
      <c r="B112" s="10" t="s">
        <v>25</v>
      </c>
      <c r="C112" s="11" t="s">
        <v>478</v>
      </c>
      <c r="D112" s="11" t="s">
        <v>26</v>
      </c>
      <c r="E112" s="2" t="s">
        <v>27</v>
      </c>
      <c r="F112" s="12">
        <v>1</v>
      </c>
      <c r="G112" s="13">
        <v>1980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</row>
    <row r="113" spans="1:59" s="8" customFormat="1" ht="14.25" customHeight="1" x14ac:dyDescent="0.25">
      <c r="A113" s="32">
        <f t="shared" si="2"/>
        <v>102</v>
      </c>
      <c r="B113" s="10" t="s">
        <v>25</v>
      </c>
      <c r="C113" s="11" t="s">
        <v>479</v>
      </c>
      <c r="D113" s="11" t="s">
        <v>28</v>
      </c>
      <c r="E113" s="2">
        <v>0.99399999999999999</v>
      </c>
      <c r="F113" s="12">
        <v>1</v>
      </c>
      <c r="G113" s="13">
        <v>2006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</row>
    <row r="114" spans="1:59" s="8" customFormat="1" ht="14.25" customHeight="1" x14ac:dyDescent="0.25">
      <c r="A114" s="32">
        <f t="shared" si="2"/>
        <v>103</v>
      </c>
      <c r="B114" s="10" t="s">
        <v>25</v>
      </c>
      <c r="C114" s="11" t="s">
        <v>480</v>
      </c>
      <c r="D114" s="11" t="s">
        <v>29</v>
      </c>
      <c r="E114" s="2">
        <v>0.28699999999999998</v>
      </c>
      <c r="F114" s="12">
        <v>1</v>
      </c>
      <c r="G114" s="13">
        <v>1976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</row>
    <row r="115" spans="1:59" s="8" customFormat="1" ht="14.25" customHeight="1" x14ac:dyDescent="0.25">
      <c r="A115" s="32">
        <f t="shared" si="2"/>
        <v>104</v>
      </c>
      <c r="B115" s="10" t="s">
        <v>25</v>
      </c>
      <c r="C115" s="11" t="s">
        <v>481</v>
      </c>
      <c r="D115" s="11" t="s">
        <v>30</v>
      </c>
      <c r="E115" s="2">
        <v>1.085</v>
      </c>
      <c r="F115" s="12">
        <v>1</v>
      </c>
      <c r="G115" s="13">
        <v>2005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</row>
    <row r="116" spans="1:59" s="8" customFormat="1" ht="14.25" customHeight="1" x14ac:dyDescent="0.25">
      <c r="A116" s="32">
        <f t="shared" si="2"/>
        <v>105</v>
      </c>
      <c r="B116" s="10" t="s">
        <v>25</v>
      </c>
      <c r="C116" s="11" t="s">
        <v>482</v>
      </c>
      <c r="D116" s="11" t="s">
        <v>31</v>
      </c>
      <c r="E116" s="2">
        <v>1.407</v>
      </c>
      <c r="F116" s="12">
        <v>1</v>
      </c>
      <c r="G116" s="13">
        <v>1982</v>
      </c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</row>
    <row r="117" spans="1:59" s="8" customFormat="1" ht="14.25" customHeight="1" x14ac:dyDescent="0.25">
      <c r="A117" s="32">
        <f t="shared" si="2"/>
        <v>106</v>
      </c>
      <c r="B117" s="10" t="s">
        <v>25</v>
      </c>
      <c r="C117" s="11" t="s">
        <v>483</v>
      </c>
      <c r="D117" s="11" t="s">
        <v>32</v>
      </c>
      <c r="E117" s="2">
        <v>1.5269999999999999</v>
      </c>
      <c r="F117" s="12">
        <v>1</v>
      </c>
      <c r="G117" s="13">
        <v>1989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8" customFormat="1" ht="14.25" customHeight="1" x14ac:dyDescent="0.25">
      <c r="A118" s="32">
        <f t="shared" si="2"/>
        <v>107</v>
      </c>
      <c r="B118" s="10" t="s">
        <v>25</v>
      </c>
      <c r="C118" s="11" t="s">
        <v>484</v>
      </c>
      <c r="D118" s="11" t="s">
        <v>33</v>
      </c>
      <c r="E118" s="2">
        <v>1.821</v>
      </c>
      <c r="F118" s="12">
        <v>1</v>
      </c>
      <c r="G118" s="13">
        <v>1974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8" customFormat="1" ht="14.25" customHeight="1" x14ac:dyDescent="0.25">
      <c r="A119" s="32">
        <f t="shared" si="2"/>
        <v>108</v>
      </c>
      <c r="B119" s="10" t="s">
        <v>25</v>
      </c>
      <c r="C119" s="11" t="s">
        <v>485</v>
      </c>
      <c r="D119" s="11" t="s">
        <v>34</v>
      </c>
      <c r="E119" s="2">
        <v>1.534</v>
      </c>
      <c r="F119" s="12">
        <v>1</v>
      </c>
      <c r="G119" s="13">
        <v>1976</v>
      </c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</row>
    <row r="120" spans="1:59" s="8" customFormat="1" ht="14.25" customHeight="1" x14ac:dyDescent="0.25">
      <c r="A120" s="32">
        <f t="shared" si="2"/>
        <v>109</v>
      </c>
      <c r="B120" s="10" t="s">
        <v>25</v>
      </c>
      <c r="C120" s="11" t="s">
        <v>486</v>
      </c>
      <c r="D120" s="11" t="s">
        <v>35</v>
      </c>
      <c r="E120" s="2">
        <v>0.127</v>
      </c>
      <c r="F120" s="12">
        <v>1</v>
      </c>
      <c r="G120" s="13">
        <v>1983</v>
      </c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</row>
    <row r="121" spans="1:59" s="8" customFormat="1" ht="14.25" customHeight="1" x14ac:dyDescent="0.25">
      <c r="A121" s="32">
        <f t="shared" si="2"/>
        <v>110</v>
      </c>
      <c r="B121" s="10" t="s">
        <v>25</v>
      </c>
      <c r="C121" s="11" t="s">
        <v>487</v>
      </c>
      <c r="D121" s="11" t="s">
        <v>36</v>
      </c>
      <c r="E121" s="2" t="s">
        <v>37</v>
      </c>
      <c r="F121" s="12">
        <v>1</v>
      </c>
      <c r="G121" s="13">
        <v>1983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</row>
    <row r="122" spans="1:59" s="8" customFormat="1" ht="14.25" customHeight="1" x14ac:dyDescent="0.25">
      <c r="A122" s="32">
        <f t="shared" si="2"/>
        <v>111</v>
      </c>
      <c r="B122" s="10" t="s">
        <v>25</v>
      </c>
      <c r="C122" s="11" t="s">
        <v>488</v>
      </c>
      <c r="D122" s="11" t="s">
        <v>38</v>
      </c>
      <c r="E122" s="2">
        <v>0.41799999999999998</v>
      </c>
      <c r="F122" s="12">
        <v>1</v>
      </c>
      <c r="G122" s="13">
        <v>1978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s="8" customFormat="1" ht="14.25" customHeight="1" x14ac:dyDescent="0.25">
      <c r="A123" s="32">
        <f t="shared" si="2"/>
        <v>112</v>
      </c>
      <c r="B123" s="10" t="s">
        <v>25</v>
      </c>
      <c r="C123" s="11" t="s">
        <v>489</v>
      </c>
      <c r="D123" s="11" t="s">
        <v>39</v>
      </c>
      <c r="E123" s="2">
        <v>0.65300000000000002</v>
      </c>
      <c r="F123" s="12">
        <v>1</v>
      </c>
      <c r="G123" s="13">
        <v>1973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</row>
    <row r="124" spans="1:59" s="8" customFormat="1" ht="14.25" customHeight="1" x14ac:dyDescent="0.25">
      <c r="A124" s="32">
        <f t="shared" si="2"/>
        <v>113</v>
      </c>
      <c r="B124" s="10" t="s">
        <v>25</v>
      </c>
      <c r="C124" s="11" t="s">
        <v>490</v>
      </c>
      <c r="D124" s="11" t="s">
        <v>40</v>
      </c>
      <c r="E124" s="2">
        <v>0.20699999999999999</v>
      </c>
      <c r="F124" s="12">
        <v>1</v>
      </c>
      <c r="G124" s="13">
        <v>1976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</row>
    <row r="125" spans="1:59" s="8" customFormat="1" ht="14.25" customHeight="1" x14ac:dyDescent="0.25">
      <c r="A125" s="32">
        <f t="shared" si="2"/>
        <v>114</v>
      </c>
      <c r="B125" s="10" t="s">
        <v>25</v>
      </c>
      <c r="C125" s="11" t="s">
        <v>491</v>
      </c>
      <c r="D125" s="11" t="s">
        <v>41</v>
      </c>
      <c r="E125" s="2">
        <v>0.90400000000000003</v>
      </c>
      <c r="F125" s="12">
        <v>1</v>
      </c>
      <c r="G125" s="13">
        <v>1973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</row>
    <row r="126" spans="1:59" s="8" customFormat="1" ht="14.25" customHeight="1" x14ac:dyDescent="0.25">
      <c r="A126" s="32">
        <f t="shared" si="2"/>
        <v>115</v>
      </c>
      <c r="B126" s="10" t="s">
        <v>25</v>
      </c>
      <c r="C126" s="11" t="s">
        <v>492</v>
      </c>
      <c r="D126" s="11" t="s">
        <v>42</v>
      </c>
      <c r="E126" s="2">
        <v>4.2999999999999997E-2</v>
      </c>
      <c r="F126" s="12">
        <v>1</v>
      </c>
      <c r="G126" s="13">
        <v>1978</v>
      </c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</row>
    <row r="127" spans="1:59" s="8" customFormat="1" ht="14.25" customHeight="1" x14ac:dyDescent="0.25">
      <c r="A127" s="32">
        <f t="shared" si="2"/>
        <v>116</v>
      </c>
      <c r="B127" s="10" t="s">
        <v>25</v>
      </c>
      <c r="C127" s="11" t="s">
        <v>493</v>
      </c>
      <c r="D127" s="11" t="s">
        <v>40</v>
      </c>
      <c r="E127" s="2">
        <v>0.47299999999999998</v>
      </c>
      <c r="F127" s="12">
        <v>1</v>
      </c>
      <c r="G127" s="13">
        <v>1981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</row>
    <row r="128" spans="1:59" s="8" customFormat="1" ht="14.25" customHeight="1" x14ac:dyDescent="0.25">
      <c r="A128" s="32">
        <f t="shared" si="2"/>
        <v>117</v>
      </c>
      <c r="B128" s="10" t="s">
        <v>25</v>
      </c>
      <c r="C128" s="11" t="s">
        <v>494</v>
      </c>
      <c r="D128" s="11" t="s">
        <v>43</v>
      </c>
      <c r="E128" s="2">
        <v>0.125</v>
      </c>
      <c r="F128" s="12">
        <v>1</v>
      </c>
      <c r="G128" s="13">
        <v>1981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</row>
    <row r="129" spans="1:59" s="8" customFormat="1" ht="14.25" customHeight="1" x14ac:dyDescent="0.25">
      <c r="A129" s="32">
        <f t="shared" si="2"/>
        <v>118</v>
      </c>
      <c r="B129" s="10" t="s">
        <v>25</v>
      </c>
      <c r="C129" s="11" t="s">
        <v>495</v>
      </c>
      <c r="D129" s="11" t="s">
        <v>44</v>
      </c>
      <c r="E129" s="2">
        <v>1.45</v>
      </c>
      <c r="F129" s="12">
        <v>1</v>
      </c>
      <c r="G129" s="13">
        <v>1989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</row>
    <row r="130" spans="1:59" s="8" customFormat="1" ht="14.25" customHeight="1" x14ac:dyDescent="0.25">
      <c r="A130" s="32">
        <f t="shared" si="2"/>
        <v>119</v>
      </c>
      <c r="B130" s="10" t="s">
        <v>25</v>
      </c>
      <c r="C130" s="11" t="s">
        <v>496</v>
      </c>
      <c r="D130" s="11" t="s">
        <v>45</v>
      </c>
      <c r="E130" s="2">
        <v>2.4740000000000002</v>
      </c>
      <c r="F130" s="12">
        <v>1</v>
      </c>
      <c r="G130" s="13">
        <v>1981</v>
      </c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</row>
    <row r="131" spans="1:59" s="8" customFormat="1" ht="14.25" customHeight="1" x14ac:dyDescent="0.25">
      <c r="A131" s="32">
        <f t="shared" si="2"/>
        <v>120</v>
      </c>
      <c r="B131" s="10" t="s">
        <v>25</v>
      </c>
      <c r="C131" s="11" t="s">
        <v>497</v>
      </c>
      <c r="D131" s="11" t="s">
        <v>46</v>
      </c>
      <c r="E131" s="2">
        <v>1.1839999999999999</v>
      </c>
      <c r="F131" s="12">
        <v>1</v>
      </c>
      <c r="G131" s="13">
        <v>1981</v>
      </c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</row>
    <row r="132" spans="1:59" s="8" customFormat="1" ht="14.25" customHeight="1" x14ac:dyDescent="0.25">
      <c r="A132" s="32">
        <f t="shared" si="2"/>
        <v>121</v>
      </c>
      <c r="B132" s="10" t="s">
        <v>25</v>
      </c>
      <c r="C132" s="11" t="s">
        <v>498</v>
      </c>
      <c r="D132" s="11" t="s">
        <v>46</v>
      </c>
      <c r="E132" s="2">
        <v>2.0230000000000001</v>
      </c>
      <c r="F132" s="12">
        <v>1</v>
      </c>
      <c r="G132" s="13">
        <v>1981</v>
      </c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spans="1:59" s="8" customFormat="1" ht="14.25" customHeight="1" x14ac:dyDescent="0.25">
      <c r="A133" s="32">
        <f t="shared" si="2"/>
        <v>122</v>
      </c>
      <c r="B133" s="10" t="s">
        <v>25</v>
      </c>
      <c r="C133" s="11" t="s">
        <v>499</v>
      </c>
      <c r="D133" s="11" t="s">
        <v>47</v>
      </c>
      <c r="E133" s="2">
        <v>0.81399999999999995</v>
      </c>
      <c r="F133" s="12">
        <v>1</v>
      </c>
      <c r="G133" s="13">
        <v>1976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spans="1:59" s="8" customFormat="1" ht="14.25" customHeight="1" x14ac:dyDescent="0.25">
      <c r="A134" s="32">
        <f t="shared" si="2"/>
        <v>123</v>
      </c>
      <c r="B134" s="10" t="s">
        <v>25</v>
      </c>
      <c r="C134" s="11" t="s">
        <v>500</v>
      </c>
      <c r="D134" s="11" t="s">
        <v>32</v>
      </c>
      <c r="E134" s="2">
        <v>2.1669999999999998</v>
      </c>
      <c r="F134" s="12">
        <v>1</v>
      </c>
      <c r="G134" s="13">
        <v>1980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spans="1:59" s="8" customFormat="1" ht="14.25" customHeight="1" x14ac:dyDescent="0.25">
      <c r="A135" s="32">
        <f t="shared" si="2"/>
        <v>124</v>
      </c>
      <c r="B135" s="10" t="s">
        <v>25</v>
      </c>
      <c r="C135" s="11" t="s">
        <v>501</v>
      </c>
      <c r="D135" s="11" t="s">
        <v>48</v>
      </c>
      <c r="E135" s="2">
        <v>2.0920000000000001</v>
      </c>
      <c r="F135" s="12">
        <v>1</v>
      </c>
      <c r="G135" s="13">
        <v>1983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spans="1:59" s="8" customFormat="1" ht="14.25" customHeight="1" x14ac:dyDescent="0.25">
      <c r="A136" s="32">
        <f t="shared" si="2"/>
        <v>125</v>
      </c>
      <c r="B136" s="10" t="s">
        <v>25</v>
      </c>
      <c r="C136" s="11" t="s">
        <v>502</v>
      </c>
      <c r="D136" s="11" t="s">
        <v>49</v>
      </c>
      <c r="E136" s="2" t="s">
        <v>50</v>
      </c>
      <c r="F136" s="12">
        <v>1</v>
      </c>
      <c r="G136" s="13">
        <v>1983</v>
      </c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spans="1:59" s="8" customFormat="1" ht="14.25" customHeight="1" x14ac:dyDescent="0.25">
      <c r="A137" s="32">
        <f t="shared" si="2"/>
        <v>126</v>
      </c>
      <c r="B137" s="1" t="s">
        <v>51</v>
      </c>
      <c r="C137" s="1" t="s">
        <v>503</v>
      </c>
      <c r="D137" s="1" t="s">
        <v>52</v>
      </c>
      <c r="E137" s="2">
        <v>2.44</v>
      </c>
      <c r="F137" s="14">
        <v>1</v>
      </c>
      <c r="G137" s="15">
        <v>1973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spans="1:59" s="3" customFormat="1" ht="14.25" customHeight="1" x14ac:dyDescent="0.25">
      <c r="A138" s="32">
        <f t="shared" si="2"/>
        <v>127</v>
      </c>
      <c r="B138" s="1" t="s">
        <v>51</v>
      </c>
      <c r="C138" s="1" t="s">
        <v>504</v>
      </c>
      <c r="D138" s="1" t="s">
        <v>53</v>
      </c>
      <c r="E138" s="2">
        <v>0.6</v>
      </c>
      <c r="F138" s="14">
        <v>1</v>
      </c>
      <c r="G138" s="15">
        <v>1970</v>
      </c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spans="1:59" s="3" customFormat="1" ht="14.25" customHeight="1" x14ac:dyDescent="0.25">
      <c r="A139" s="32">
        <f t="shared" si="2"/>
        <v>128</v>
      </c>
      <c r="B139" s="1" t="s">
        <v>51</v>
      </c>
      <c r="C139" s="1" t="s">
        <v>505</v>
      </c>
      <c r="D139" s="1" t="s">
        <v>54</v>
      </c>
      <c r="E139" s="2">
        <v>0.24</v>
      </c>
      <c r="F139" s="14">
        <v>3</v>
      </c>
      <c r="G139" s="15">
        <v>1974</v>
      </c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spans="1:59" s="3" customFormat="1" ht="14.25" customHeight="1" x14ac:dyDescent="0.25">
      <c r="A140" s="32">
        <f t="shared" si="2"/>
        <v>129</v>
      </c>
      <c r="B140" s="1" t="s">
        <v>51</v>
      </c>
      <c r="C140" s="1" t="s">
        <v>506</v>
      </c>
      <c r="D140" s="1" t="s">
        <v>55</v>
      </c>
      <c r="E140" s="16">
        <v>0.32</v>
      </c>
      <c r="F140" s="14">
        <v>1</v>
      </c>
      <c r="G140" s="15">
        <v>1974</v>
      </c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</row>
    <row r="141" spans="1:59" s="3" customFormat="1" ht="15" customHeight="1" x14ac:dyDescent="0.25">
      <c r="A141" s="32">
        <f t="shared" si="2"/>
        <v>130</v>
      </c>
      <c r="B141" s="1" t="s">
        <v>51</v>
      </c>
      <c r="C141" s="1" t="s">
        <v>507</v>
      </c>
      <c r="D141" s="1" t="s">
        <v>56</v>
      </c>
      <c r="E141" s="17">
        <v>4.34</v>
      </c>
      <c r="F141" s="18">
        <v>4</v>
      </c>
      <c r="G141" s="4">
        <v>1968</v>
      </c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</row>
    <row r="142" spans="1:59" s="3" customFormat="1" ht="14.25" customHeight="1" x14ac:dyDescent="0.25">
      <c r="A142" s="32">
        <f t="shared" si="2"/>
        <v>131</v>
      </c>
      <c r="B142" s="1" t="s">
        <v>51</v>
      </c>
      <c r="C142" s="1" t="s">
        <v>508</v>
      </c>
      <c r="D142" s="1" t="s">
        <v>57</v>
      </c>
      <c r="E142" s="2">
        <v>0.32</v>
      </c>
      <c r="F142" s="14">
        <v>1</v>
      </c>
      <c r="G142" s="15">
        <v>1974</v>
      </c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</row>
    <row r="143" spans="1:59" s="3" customFormat="1" ht="14.25" customHeight="1" x14ac:dyDescent="0.25">
      <c r="A143" s="32">
        <f t="shared" ref="A143:A206" si="3">A142+1</f>
        <v>132</v>
      </c>
      <c r="B143" s="10" t="s">
        <v>58</v>
      </c>
      <c r="C143" s="19" t="s">
        <v>322</v>
      </c>
      <c r="D143" s="19" t="s">
        <v>59</v>
      </c>
      <c r="E143" s="20">
        <v>1.087</v>
      </c>
      <c r="F143" s="12">
        <v>1</v>
      </c>
      <c r="G143" s="21">
        <v>1973</v>
      </c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</row>
    <row r="144" spans="1:59" s="3" customFormat="1" ht="14.25" customHeight="1" x14ac:dyDescent="0.25">
      <c r="A144" s="32">
        <f t="shared" si="3"/>
        <v>133</v>
      </c>
      <c r="B144" s="10" t="s">
        <v>58</v>
      </c>
      <c r="C144" s="19" t="s">
        <v>323</v>
      </c>
      <c r="D144" s="19" t="s">
        <v>60</v>
      </c>
      <c r="E144" s="20">
        <v>1.04</v>
      </c>
      <c r="F144" s="12">
        <v>1</v>
      </c>
      <c r="G144" s="21">
        <v>1971</v>
      </c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</row>
    <row r="145" spans="1:59" s="3" customFormat="1" ht="14.25" customHeight="1" x14ac:dyDescent="0.25">
      <c r="A145" s="32">
        <f t="shared" si="3"/>
        <v>134</v>
      </c>
      <c r="B145" s="10" t="s">
        <v>58</v>
      </c>
      <c r="C145" s="19" t="s">
        <v>324</v>
      </c>
      <c r="D145" s="19" t="s">
        <v>61</v>
      </c>
      <c r="E145" s="20">
        <v>1.2470000000000001</v>
      </c>
      <c r="F145" s="12">
        <v>1</v>
      </c>
      <c r="G145" s="21">
        <v>1982</v>
      </c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</row>
    <row r="146" spans="1:59" s="3" customFormat="1" ht="14.25" customHeight="1" x14ac:dyDescent="0.25">
      <c r="A146" s="32">
        <f t="shared" si="3"/>
        <v>135</v>
      </c>
      <c r="B146" s="10" t="s">
        <v>58</v>
      </c>
      <c r="C146" s="19" t="s">
        <v>325</v>
      </c>
      <c r="D146" s="19" t="s">
        <v>62</v>
      </c>
      <c r="E146" s="20">
        <v>4.7E-2</v>
      </c>
      <c r="F146" s="12">
        <v>1</v>
      </c>
      <c r="G146" s="21">
        <v>1988</v>
      </c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</row>
    <row r="147" spans="1:59" s="3" customFormat="1" ht="14.25" customHeight="1" x14ac:dyDescent="0.25">
      <c r="A147" s="32">
        <f t="shared" si="3"/>
        <v>136</v>
      </c>
      <c r="B147" s="10" t="s">
        <v>58</v>
      </c>
      <c r="C147" s="19" t="s">
        <v>326</v>
      </c>
      <c r="D147" s="19" t="s">
        <v>63</v>
      </c>
      <c r="E147" s="20">
        <v>0.127</v>
      </c>
      <c r="F147" s="12">
        <v>1</v>
      </c>
      <c r="G147" s="21">
        <v>1970</v>
      </c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</row>
    <row r="148" spans="1:59" s="3" customFormat="1" ht="14.25" customHeight="1" x14ac:dyDescent="0.25">
      <c r="A148" s="32">
        <f t="shared" si="3"/>
        <v>137</v>
      </c>
      <c r="B148" s="10" t="s">
        <v>58</v>
      </c>
      <c r="C148" s="19" t="s">
        <v>327</v>
      </c>
      <c r="D148" s="19" t="s">
        <v>64</v>
      </c>
      <c r="E148" s="20">
        <v>0.92700000000000005</v>
      </c>
      <c r="F148" s="12">
        <v>1</v>
      </c>
      <c r="G148" s="21">
        <v>1975</v>
      </c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</row>
    <row r="149" spans="1:59" s="3" customFormat="1" ht="14.25" customHeight="1" x14ac:dyDescent="0.25">
      <c r="A149" s="32">
        <f t="shared" si="3"/>
        <v>138</v>
      </c>
      <c r="B149" s="10" t="s">
        <v>58</v>
      </c>
      <c r="C149" s="19" t="s">
        <v>328</v>
      </c>
      <c r="D149" s="19" t="s">
        <v>64</v>
      </c>
      <c r="E149" s="20">
        <v>0.16700000000000001</v>
      </c>
      <c r="F149" s="12">
        <v>1</v>
      </c>
      <c r="G149" s="21">
        <v>1975</v>
      </c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</row>
    <row r="150" spans="1:59" s="3" customFormat="1" ht="14.25" customHeight="1" x14ac:dyDescent="0.25">
      <c r="A150" s="32">
        <f t="shared" si="3"/>
        <v>139</v>
      </c>
      <c r="B150" s="10" t="s">
        <v>58</v>
      </c>
      <c r="C150" s="19" t="s">
        <v>329</v>
      </c>
      <c r="D150" s="19" t="s">
        <v>64</v>
      </c>
      <c r="E150" s="20">
        <v>0.92700000000000005</v>
      </c>
      <c r="F150" s="12">
        <v>1</v>
      </c>
      <c r="G150" s="21">
        <v>1976</v>
      </c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</row>
    <row r="151" spans="1:59" s="3" customFormat="1" ht="14.25" customHeight="1" x14ac:dyDescent="0.25">
      <c r="A151" s="32">
        <f t="shared" si="3"/>
        <v>140</v>
      </c>
      <c r="B151" s="10" t="s">
        <v>58</v>
      </c>
      <c r="C151" s="19" t="s">
        <v>330</v>
      </c>
      <c r="D151" s="19" t="s">
        <v>65</v>
      </c>
      <c r="E151" s="20">
        <v>1.5269999999999999</v>
      </c>
      <c r="F151" s="12">
        <v>1</v>
      </c>
      <c r="G151" s="21">
        <v>1959</v>
      </c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</row>
    <row r="152" spans="1:59" s="3" customFormat="1" ht="14.25" customHeight="1" x14ac:dyDescent="0.25">
      <c r="A152" s="32">
        <f t="shared" si="3"/>
        <v>141</v>
      </c>
      <c r="B152" s="10" t="s">
        <v>58</v>
      </c>
      <c r="C152" s="19" t="s">
        <v>331</v>
      </c>
      <c r="D152" s="19" t="s">
        <v>65</v>
      </c>
      <c r="E152" s="20">
        <v>0.28000000000000003</v>
      </c>
      <c r="F152" s="12">
        <v>1</v>
      </c>
      <c r="G152" s="21">
        <v>1958</v>
      </c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</row>
    <row r="153" spans="1:59" s="3" customFormat="1" ht="14.25" customHeight="1" x14ac:dyDescent="0.25">
      <c r="A153" s="32">
        <f t="shared" si="3"/>
        <v>142</v>
      </c>
      <c r="B153" s="10" t="s">
        <v>58</v>
      </c>
      <c r="C153" s="19" t="s">
        <v>332</v>
      </c>
      <c r="D153" s="19" t="s">
        <v>65</v>
      </c>
      <c r="E153" s="20">
        <v>1.607</v>
      </c>
      <c r="F153" s="12">
        <v>1</v>
      </c>
      <c r="G153" s="21">
        <v>1980</v>
      </c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</row>
    <row r="154" spans="1:59" s="3" customFormat="1" ht="14.25" customHeight="1" x14ac:dyDescent="0.25">
      <c r="A154" s="32">
        <f t="shared" si="3"/>
        <v>143</v>
      </c>
      <c r="B154" s="10" t="s">
        <v>58</v>
      </c>
      <c r="C154" s="19" t="s">
        <v>333</v>
      </c>
      <c r="D154" s="19" t="s">
        <v>66</v>
      </c>
      <c r="E154" s="20">
        <v>0.28699999999999998</v>
      </c>
      <c r="F154" s="12">
        <v>1</v>
      </c>
      <c r="G154" s="21">
        <v>1969</v>
      </c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</row>
    <row r="155" spans="1:59" s="3" customFormat="1" ht="14.25" customHeight="1" x14ac:dyDescent="0.25">
      <c r="A155" s="32">
        <f t="shared" si="3"/>
        <v>144</v>
      </c>
      <c r="B155" s="10" t="s">
        <v>58</v>
      </c>
      <c r="C155" s="19" t="s">
        <v>334</v>
      </c>
      <c r="D155" s="19" t="s">
        <v>67</v>
      </c>
      <c r="E155" s="20">
        <v>2.6469999999999998</v>
      </c>
      <c r="F155" s="12">
        <v>1</v>
      </c>
      <c r="G155" s="21">
        <v>1970</v>
      </c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</row>
    <row r="156" spans="1:59" s="3" customFormat="1" ht="14.25" customHeight="1" x14ac:dyDescent="0.25">
      <c r="A156" s="32">
        <f t="shared" si="3"/>
        <v>145</v>
      </c>
      <c r="B156" s="10" t="s">
        <v>58</v>
      </c>
      <c r="C156" s="19" t="s">
        <v>335</v>
      </c>
      <c r="D156" s="19" t="s">
        <v>68</v>
      </c>
      <c r="E156" s="20">
        <v>0.64700000000000002</v>
      </c>
      <c r="F156" s="12">
        <v>1</v>
      </c>
      <c r="G156" s="21">
        <v>1984</v>
      </c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</row>
    <row r="157" spans="1:59" s="3" customFormat="1" ht="14.25" customHeight="1" x14ac:dyDescent="0.25">
      <c r="A157" s="32">
        <f t="shared" si="3"/>
        <v>146</v>
      </c>
      <c r="B157" s="10" t="s">
        <v>58</v>
      </c>
      <c r="C157" s="19" t="s">
        <v>336</v>
      </c>
      <c r="D157" s="19" t="s">
        <v>69</v>
      </c>
      <c r="E157" s="20">
        <v>1.2470000000000001</v>
      </c>
      <c r="F157" s="12">
        <v>1</v>
      </c>
      <c r="G157" s="21">
        <v>1960</v>
      </c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</row>
    <row r="158" spans="1:59" s="3" customFormat="1" ht="14.25" customHeight="1" x14ac:dyDescent="0.25">
      <c r="A158" s="32">
        <f t="shared" si="3"/>
        <v>147</v>
      </c>
      <c r="B158" s="10" t="s">
        <v>58</v>
      </c>
      <c r="C158" s="19" t="s">
        <v>337</v>
      </c>
      <c r="D158" s="19" t="s">
        <v>70</v>
      </c>
      <c r="E158" s="20">
        <v>2.7669999999999999</v>
      </c>
      <c r="F158" s="12">
        <v>1</v>
      </c>
      <c r="G158" s="21">
        <v>1971</v>
      </c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</row>
    <row r="159" spans="1:59" s="3" customFormat="1" ht="14.25" customHeight="1" x14ac:dyDescent="0.25">
      <c r="A159" s="32">
        <f t="shared" si="3"/>
        <v>148</v>
      </c>
      <c r="B159" s="10" t="s">
        <v>58</v>
      </c>
      <c r="C159" s="19" t="s">
        <v>338</v>
      </c>
      <c r="D159" s="19" t="s">
        <v>71</v>
      </c>
      <c r="E159" s="20">
        <v>2.327</v>
      </c>
      <c r="F159" s="12">
        <v>1</v>
      </c>
      <c r="G159" s="21">
        <v>1973</v>
      </c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</row>
    <row r="160" spans="1:59" s="3" customFormat="1" ht="14.25" customHeight="1" x14ac:dyDescent="0.25">
      <c r="A160" s="32">
        <f t="shared" si="3"/>
        <v>149</v>
      </c>
      <c r="B160" s="10" t="s">
        <v>58</v>
      </c>
      <c r="C160" s="19" t="s">
        <v>339</v>
      </c>
      <c r="D160" s="19" t="s">
        <v>72</v>
      </c>
      <c r="E160" s="20">
        <v>1.167</v>
      </c>
      <c r="F160" s="12">
        <v>1</v>
      </c>
      <c r="G160" s="21">
        <v>1973</v>
      </c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</row>
    <row r="161" spans="1:59" s="3" customFormat="1" ht="14.25" customHeight="1" x14ac:dyDescent="0.25">
      <c r="A161" s="32">
        <f t="shared" si="3"/>
        <v>150</v>
      </c>
      <c r="B161" s="10" t="s">
        <v>58</v>
      </c>
      <c r="C161" s="19" t="s">
        <v>340</v>
      </c>
      <c r="D161" s="19" t="s">
        <v>69</v>
      </c>
      <c r="E161" s="20">
        <v>0.4</v>
      </c>
      <c r="F161" s="12">
        <v>1</v>
      </c>
      <c r="G161" s="21">
        <v>1960</v>
      </c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</row>
    <row r="162" spans="1:59" s="3" customFormat="1" ht="14.25" customHeight="1" x14ac:dyDescent="0.25">
      <c r="A162" s="32">
        <f t="shared" si="3"/>
        <v>151</v>
      </c>
      <c r="B162" s="10" t="s">
        <v>58</v>
      </c>
      <c r="C162" s="19" t="s">
        <v>341</v>
      </c>
      <c r="D162" s="19" t="s">
        <v>73</v>
      </c>
      <c r="E162" s="20">
        <v>0.4</v>
      </c>
      <c r="F162" s="12">
        <v>1</v>
      </c>
      <c r="G162" s="21">
        <v>1974</v>
      </c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</row>
    <row r="163" spans="1:59" s="3" customFormat="1" ht="14.25" customHeight="1" x14ac:dyDescent="0.25">
      <c r="A163" s="32">
        <f t="shared" si="3"/>
        <v>152</v>
      </c>
      <c r="B163" s="10" t="s">
        <v>58</v>
      </c>
      <c r="C163" s="19" t="s">
        <v>342</v>
      </c>
      <c r="D163" s="19" t="s">
        <v>73</v>
      </c>
      <c r="E163" s="20">
        <v>0.16700000000000001</v>
      </c>
      <c r="F163" s="12">
        <v>1</v>
      </c>
      <c r="G163" s="21">
        <v>1978</v>
      </c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</row>
    <row r="164" spans="1:59" s="3" customFormat="1" ht="14.25" customHeight="1" x14ac:dyDescent="0.25">
      <c r="A164" s="32">
        <f t="shared" si="3"/>
        <v>153</v>
      </c>
      <c r="B164" s="10" t="s">
        <v>58</v>
      </c>
      <c r="C164" s="19" t="s">
        <v>343</v>
      </c>
      <c r="D164" s="19" t="s">
        <v>73</v>
      </c>
      <c r="E164" s="20">
        <v>0.247</v>
      </c>
      <c r="F164" s="12">
        <v>1</v>
      </c>
      <c r="G164" s="21">
        <v>1993</v>
      </c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</row>
    <row r="165" spans="1:59" s="3" customFormat="1" ht="14.25" customHeight="1" x14ac:dyDescent="0.25">
      <c r="A165" s="32">
        <f t="shared" si="3"/>
        <v>154</v>
      </c>
      <c r="B165" s="10" t="s">
        <v>58</v>
      </c>
      <c r="C165" s="19" t="s">
        <v>344</v>
      </c>
      <c r="D165" s="19" t="s">
        <v>74</v>
      </c>
      <c r="E165" s="20">
        <v>0.72699999999999998</v>
      </c>
      <c r="F165" s="12">
        <v>1</v>
      </c>
      <c r="G165" s="21">
        <v>1975</v>
      </c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</row>
    <row r="166" spans="1:59" s="3" customFormat="1" ht="14.25" customHeight="1" x14ac:dyDescent="0.25">
      <c r="A166" s="32">
        <f t="shared" si="3"/>
        <v>155</v>
      </c>
      <c r="B166" s="10" t="s">
        <v>58</v>
      </c>
      <c r="C166" s="19" t="s">
        <v>345</v>
      </c>
      <c r="D166" s="19" t="s">
        <v>75</v>
      </c>
      <c r="E166" s="20">
        <v>2.367</v>
      </c>
      <c r="F166" s="12">
        <v>1</v>
      </c>
      <c r="G166" s="21">
        <v>1975</v>
      </c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</row>
    <row r="167" spans="1:59" s="3" customFormat="1" ht="14.25" customHeight="1" x14ac:dyDescent="0.25">
      <c r="A167" s="32">
        <f t="shared" si="3"/>
        <v>156</v>
      </c>
      <c r="B167" s="10" t="s">
        <v>58</v>
      </c>
      <c r="C167" s="19" t="s">
        <v>346</v>
      </c>
      <c r="D167" s="19" t="s">
        <v>75</v>
      </c>
      <c r="E167" s="20">
        <v>0.48699999999999999</v>
      </c>
      <c r="F167" s="12">
        <v>1</v>
      </c>
      <c r="G167" s="21">
        <v>1975</v>
      </c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</row>
    <row r="168" spans="1:59" s="3" customFormat="1" ht="14.25" customHeight="1" x14ac:dyDescent="0.25">
      <c r="A168" s="32">
        <f t="shared" si="3"/>
        <v>157</v>
      </c>
      <c r="B168" s="10" t="s">
        <v>58</v>
      </c>
      <c r="C168" s="19" t="s">
        <v>347</v>
      </c>
      <c r="D168" s="19" t="s">
        <v>76</v>
      </c>
      <c r="E168" s="20">
        <v>0.88700000000000001</v>
      </c>
      <c r="F168" s="12">
        <v>1</v>
      </c>
      <c r="G168" s="21">
        <v>1975</v>
      </c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</row>
    <row r="169" spans="1:59" s="3" customFormat="1" ht="14.25" customHeight="1" x14ac:dyDescent="0.25">
      <c r="A169" s="32">
        <f t="shared" si="3"/>
        <v>158</v>
      </c>
      <c r="B169" s="10" t="s">
        <v>58</v>
      </c>
      <c r="C169" s="19" t="s">
        <v>348</v>
      </c>
      <c r="D169" s="19" t="s">
        <v>77</v>
      </c>
      <c r="E169" s="20">
        <v>0.32700000000000001</v>
      </c>
      <c r="F169" s="12">
        <v>1</v>
      </c>
      <c r="G169" s="21">
        <v>1975</v>
      </c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</row>
    <row r="170" spans="1:59" s="3" customFormat="1" ht="14.25" customHeight="1" x14ac:dyDescent="0.25">
      <c r="A170" s="32">
        <f t="shared" si="3"/>
        <v>159</v>
      </c>
      <c r="B170" s="10" t="s">
        <v>58</v>
      </c>
      <c r="C170" s="19" t="s">
        <v>349</v>
      </c>
      <c r="D170" s="19" t="s">
        <v>77</v>
      </c>
      <c r="E170" s="20">
        <v>1.167</v>
      </c>
      <c r="F170" s="12">
        <v>1</v>
      </c>
      <c r="G170" s="21">
        <v>1985</v>
      </c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</row>
    <row r="171" spans="1:59" s="3" customFormat="1" ht="14.25" customHeight="1" x14ac:dyDescent="0.25">
      <c r="A171" s="32">
        <f t="shared" si="3"/>
        <v>160</v>
      </c>
      <c r="B171" s="10" t="s">
        <v>58</v>
      </c>
      <c r="C171" s="19" t="s">
        <v>350</v>
      </c>
      <c r="D171" s="19" t="s">
        <v>78</v>
      </c>
      <c r="E171" s="20">
        <v>0.2</v>
      </c>
      <c r="F171" s="12">
        <v>1</v>
      </c>
      <c r="G171" s="21">
        <v>1981</v>
      </c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</row>
    <row r="172" spans="1:59" s="3" customFormat="1" ht="14.25" customHeight="1" x14ac:dyDescent="0.25">
      <c r="A172" s="32">
        <f t="shared" si="3"/>
        <v>161</v>
      </c>
      <c r="B172" s="10" t="s">
        <v>58</v>
      </c>
      <c r="C172" s="19" t="s">
        <v>351</v>
      </c>
      <c r="D172" s="19" t="s">
        <v>78</v>
      </c>
      <c r="E172" s="20">
        <v>0.36</v>
      </c>
      <c r="F172" s="12">
        <v>1</v>
      </c>
      <c r="G172" s="21">
        <v>1969</v>
      </c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</row>
    <row r="173" spans="1:59" s="3" customFormat="1" ht="14.25" customHeight="1" x14ac:dyDescent="0.25">
      <c r="A173" s="32">
        <f t="shared" si="3"/>
        <v>162</v>
      </c>
      <c r="B173" s="10" t="s">
        <v>58</v>
      </c>
      <c r="C173" s="19" t="s">
        <v>352</v>
      </c>
      <c r="D173" s="19" t="s">
        <v>65</v>
      </c>
      <c r="E173" s="20">
        <v>0.28000000000000003</v>
      </c>
      <c r="F173" s="12">
        <v>1</v>
      </c>
      <c r="G173" s="21">
        <v>1969</v>
      </c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</row>
    <row r="174" spans="1:59" s="3" customFormat="1" ht="14.25" customHeight="1" x14ac:dyDescent="0.25">
      <c r="A174" s="32">
        <f t="shared" si="3"/>
        <v>163</v>
      </c>
      <c r="B174" s="10" t="s">
        <v>58</v>
      </c>
      <c r="C174" s="19" t="s">
        <v>353</v>
      </c>
      <c r="D174" s="19" t="s">
        <v>65</v>
      </c>
      <c r="E174" s="20">
        <v>0.52</v>
      </c>
      <c r="F174" s="12">
        <v>1</v>
      </c>
      <c r="G174" s="21">
        <v>1970</v>
      </c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</row>
    <row r="175" spans="1:59" s="3" customFormat="1" ht="14.25" customHeight="1" x14ac:dyDescent="0.25">
      <c r="A175" s="32">
        <f t="shared" si="3"/>
        <v>164</v>
      </c>
      <c r="B175" s="10" t="s">
        <v>58</v>
      </c>
      <c r="C175" s="19" t="s">
        <v>354</v>
      </c>
      <c r="D175" s="19" t="s">
        <v>59</v>
      </c>
      <c r="E175" s="20">
        <v>0.8</v>
      </c>
      <c r="F175" s="12">
        <v>1</v>
      </c>
      <c r="G175" s="21">
        <v>1973</v>
      </c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</row>
    <row r="176" spans="1:59" s="3" customFormat="1" ht="14.25" customHeight="1" x14ac:dyDescent="0.25">
      <c r="A176" s="32">
        <f t="shared" si="3"/>
        <v>165</v>
      </c>
      <c r="B176" s="10" t="s">
        <v>58</v>
      </c>
      <c r="C176" s="19" t="s">
        <v>355</v>
      </c>
      <c r="D176" s="19" t="s">
        <v>61</v>
      </c>
      <c r="E176" s="20">
        <v>0.72699999999999998</v>
      </c>
      <c r="F176" s="12">
        <v>1</v>
      </c>
      <c r="G176" s="21">
        <v>1984</v>
      </c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</row>
    <row r="177" spans="1:59" s="3" customFormat="1" ht="14.25" customHeight="1" x14ac:dyDescent="0.25">
      <c r="A177" s="32">
        <f t="shared" si="3"/>
        <v>166</v>
      </c>
      <c r="B177" s="10" t="s">
        <v>58</v>
      </c>
      <c r="C177" s="19" t="s">
        <v>356</v>
      </c>
      <c r="D177" s="19" t="s">
        <v>62</v>
      </c>
      <c r="E177" s="20">
        <v>0.76700000000000002</v>
      </c>
      <c r="F177" s="12">
        <v>1</v>
      </c>
      <c r="G177" s="21">
        <v>1988</v>
      </c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</row>
    <row r="178" spans="1:59" s="3" customFormat="1" ht="14.25" customHeight="1" x14ac:dyDescent="0.25">
      <c r="A178" s="32">
        <f t="shared" si="3"/>
        <v>167</v>
      </c>
      <c r="B178" s="10" t="s">
        <v>58</v>
      </c>
      <c r="C178" s="19" t="s">
        <v>357</v>
      </c>
      <c r="D178" s="19" t="s">
        <v>65</v>
      </c>
      <c r="E178" s="20">
        <v>0.2</v>
      </c>
      <c r="F178" s="12">
        <v>1</v>
      </c>
      <c r="G178" s="21">
        <v>1975</v>
      </c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</row>
    <row r="179" spans="1:59" s="3" customFormat="1" ht="14.25" customHeight="1" x14ac:dyDescent="0.25">
      <c r="A179" s="32">
        <f t="shared" si="3"/>
        <v>168</v>
      </c>
      <c r="B179" s="10" t="s">
        <v>58</v>
      </c>
      <c r="C179" s="19" t="s">
        <v>358</v>
      </c>
      <c r="D179" s="19" t="s">
        <v>65</v>
      </c>
      <c r="E179" s="20">
        <v>0.76</v>
      </c>
      <c r="F179" s="12">
        <v>1</v>
      </c>
      <c r="G179" s="21">
        <v>1959</v>
      </c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</row>
    <row r="180" spans="1:59" s="3" customFormat="1" ht="14.25" customHeight="1" x14ac:dyDescent="0.25">
      <c r="A180" s="32">
        <f t="shared" si="3"/>
        <v>169</v>
      </c>
      <c r="B180" s="10" t="s">
        <v>58</v>
      </c>
      <c r="C180" s="19" t="s">
        <v>359</v>
      </c>
      <c r="D180" s="19" t="s">
        <v>65</v>
      </c>
      <c r="E180" s="20">
        <v>0.76</v>
      </c>
      <c r="F180" s="12">
        <v>1</v>
      </c>
      <c r="G180" s="21">
        <v>1971</v>
      </c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</row>
    <row r="181" spans="1:59" s="3" customFormat="1" ht="14.25" customHeight="1" x14ac:dyDescent="0.25">
      <c r="A181" s="32">
        <f t="shared" si="3"/>
        <v>170</v>
      </c>
      <c r="B181" s="10" t="s">
        <v>58</v>
      </c>
      <c r="C181" s="19" t="s">
        <v>360</v>
      </c>
      <c r="D181" s="19" t="s">
        <v>66</v>
      </c>
      <c r="E181" s="20">
        <v>1.2470000000000001</v>
      </c>
      <c r="F181" s="12">
        <v>1</v>
      </c>
      <c r="G181" s="21">
        <v>1981</v>
      </c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</row>
    <row r="182" spans="1:59" s="3" customFormat="1" ht="14.25" customHeight="1" x14ac:dyDescent="0.25">
      <c r="A182" s="32">
        <f t="shared" si="3"/>
        <v>171</v>
      </c>
      <c r="B182" s="10" t="s">
        <v>58</v>
      </c>
      <c r="C182" s="19" t="s">
        <v>361</v>
      </c>
      <c r="D182" s="19" t="s">
        <v>68</v>
      </c>
      <c r="E182" s="20">
        <v>1.407</v>
      </c>
      <c r="F182" s="12">
        <v>1</v>
      </c>
      <c r="G182" s="21">
        <v>1998</v>
      </c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</row>
    <row r="183" spans="1:59" s="3" customFormat="1" ht="14.25" customHeight="1" x14ac:dyDescent="0.25">
      <c r="A183" s="32">
        <f t="shared" si="3"/>
        <v>172</v>
      </c>
      <c r="B183" s="10" t="s">
        <v>58</v>
      </c>
      <c r="C183" s="19" t="s">
        <v>362</v>
      </c>
      <c r="D183" s="19" t="s">
        <v>69</v>
      </c>
      <c r="E183" s="20">
        <v>0.88700000000000001</v>
      </c>
      <c r="F183" s="12">
        <v>1</v>
      </c>
      <c r="G183" s="21">
        <v>1960</v>
      </c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</row>
    <row r="184" spans="1:59" s="3" customFormat="1" ht="14.25" customHeight="1" x14ac:dyDescent="0.25">
      <c r="A184" s="32">
        <f t="shared" si="3"/>
        <v>173</v>
      </c>
      <c r="B184" s="10" t="s">
        <v>58</v>
      </c>
      <c r="C184" s="19" t="s">
        <v>363</v>
      </c>
      <c r="D184" s="19" t="s">
        <v>70</v>
      </c>
      <c r="E184" s="20">
        <v>0.80700000000000005</v>
      </c>
      <c r="F184" s="12">
        <v>1</v>
      </c>
      <c r="G184" s="21">
        <v>1959</v>
      </c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</row>
    <row r="185" spans="1:59" s="3" customFormat="1" ht="14.25" customHeight="1" x14ac:dyDescent="0.25">
      <c r="A185" s="32">
        <f t="shared" si="3"/>
        <v>174</v>
      </c>
      <c r="B185" s="10" t="s">
        <v>58</v>
      </c>
      <c r="C185" s="19" t="s">
        <v>364</v>
      </c>
      <c r="D185" s="19" t="s">
        <v>73</v>
      </c>
      <c r="E185" s="20">
        <v>0.72699999999999998</v>
      </c>
      <c r="F185" s="12">
        <v>1</v>
      </c>
      <c r="G185" s="21">
        <v>1974</v>
      </c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</row>
    <row r="186" spans="1:59" s="3" customFormat="1" ht="14.25" customHeight="1" x14ac:dyDescent="0.25">
      <c r="A186" s="32">
        <f t="shared" si="3"/>
        <v>175</v>
      </c>
      <c r="B186" s="10" t="s">
        <v>58</v>
      </c>
      <c r="C186" s="19" t="s">
        <v>365</v>
      </c>
      <c r="D186" s="19" t="s">
        <v>73</v>
      </c>
      <c r="E186" s="20">
        <v>0.84</v>
      </c>
      <c r="F186" s="12">
        <v>1</v>
      </c>
      <c r="G186" s="21">
        <v>1978</v>
      </c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</row>
    <row r="187" spans="1:59" s="3" customFormat="1" ht="14.25" customHeight="1" x14ac:dyDescent="0.25">
      <c r="A187" s="32">
        <f t="shared" si="3"/>
        <v>176</v>
      </c>
      <c r="B187" s="10" t="s">
        <v>58</v>
      </c>
      <c r="C187" s="19" t="s">
        <v>366</v>
      </c>
      <c r="D187" s="19" t="s">
        <v>73</v>
      </c>
      <c r="E187" s="20">
        <v>0.64700000000000002</v>
      </c>
      <c r="F187" s="12">
        <v>1</v>
      </c>
      <c r="G187" s="21">
        <v>1993</v>
      </c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</row>
    <row r="188" spans="1:59" s="3" customFormat="1" ht="14.25" customHeight="1" x14ac:dyDescent="0.25">
      <c r="A188" s="32">
        <f t="shared" si="3"/>
        <v>177</v>
      </c>
      <c r="B188" s="10" t="s">
        <v>58</v>
      </c>
      <c r="C188" s="19" t="s">
        <v>367</v>
      </c>
      <c r="D188" s="19" t="s">
        <v>74</v>
      </c>
      <c r="E188" s="20">
        <v>1.4470000000000001</v>
      </c>
      <c r="F188" s="12">
        <v>1</v>
      </c>
      <c r="G188" s="21">
        <v>1975</v>
      </c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</row>
    <row r="189" spans="1:59" s="3" customFormat="1" ht="14.25" customHeight="1" x14ac:dyDescent="0.25">
      <c r="A189" s="32">
        <f t="shared" si="3"/>
        <v>178</v>
      </c>
      <c r="B189" s="10" t="s">
        <v>58</v>
      </c>
      <c r="C189" s="19" t="s">
        <v>368</v>
      </c>
      <c r="D189" s="19" t="s">
        <v>75</v>
      </c>
      <c r="E189" s="20">
        <v>0.64</v>
      </c>
      <c r="F189" s="12">
        <v>1</v>
      </c>
      <c r="G189" s="21">
        <v>1975</v>
      </c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</row>
    <row r="190" spans="1:59" s="3" customFormat="1" ht="14.25" customHeight="1" x14ac:dyDescent="0.25">
      <c r="A190" s="32">
        <f t="shared" si="3"/>
        <v>179</v>
      </c>
      <c r="B190" s="10" t="s">
        <v>58</v>
      </c>
      <c r="C190" s="19" t="s">
        <v>369</v>
      </c>
      <c r="D190" s="19" t="s">
        <v>76</v>
      </c>
      <c r="E190" s="20">
        <v>0.72</v>
      </c>
      <c r="F190" s="12">
        <v>1</v>
      </c>
      <c r="G190" s="21">
        <v>1975</v>
      </c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</row>
    <row r="191" spans="1:59" s="3" customFormat="1" ht="14.25" customHeight="1" x14ac:dyDescent="0.25">
      <c r="A191" s="32">
        <f t="shared" si="3"/>
        <v>180</v>
      </c>
      <c r="B191" s="10" t="s">
        <v>58</v>
      </c>
      <c r="C191" s="19" t="s">
        <v>370</v>
      </c>
      <c r="D191" s="19" t="s">
        <v>79</v>
      </c>
      <c r="E191" s="20">
        <v>2.367</v>
      </c>
      <c r="F191" s="12">
        <v>1</v>
      </c>
      <c r="G191" s="21">
        <v>1989</v>
      </c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</row>
    <row r="192" spans="1:59" s="3" customFormat="1" ht="14.25" customHeight="1" x14ac:dyDescent="0.25">
      <c r="A192" s="32">
        <f t="shared" si="3"/>
        <v>181</v>
      </c>
      <c r="B192" s="10" t="s">
        <v>58</v>
      </c>
      <c r="C192" s="19" t="s">
        <v>371</v>
      </c>
      <c r="D192" s="19" t="s">
        <v>80</v>
      </c>
      <c r="E192" s="20">
        <v>0.48</v>
      </c>
      <c r="F192" s="12">
        <v>1</v>
      </c>
      <c r="G192" s="21">
        <v>1986</v>
      </c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</row>
    <row r="193" spans="1:59" s="3" customFormat="1" ht="14.25" customHeight="1" x14ac:dyDescent="0.25">
      <c r="A193" s="32">
        <f t="shared" si="3"/>
        <v>182</v>
      </c>
      <c r="B193" s="10" t="s">
        <v>58</v>
      </c>
      <c r="C193" s="19" t="s">
        <v>372</v>
      </c>
      <c r="D193" s="19" t="s">
        <v>81</v>
      </c>
      <c r="E193" s="20">
        <v>8.6999999999999994E-2</v>
      </c>
      <c r="F193" s="12">
        <v>1</v>
      </c>
      <c r="G193" s="21">
        <v>1974</v>
      </c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</row>
    <row r="194" spans="1:59" s="3" customFormat="1" ht="14.25" customHeight="1" x14ac:dyDescent="0.25">
      <c r="A194" s="32">
        <f t="shared" si="3"/>
        <v>183</v>
      </c>
      <c r="B194" s="10" t="s">
        <v>58</v>
      </c>
      <c r="C194" s="19" t="s">
        <v>373</v>
      </c>
      <c r="D194" s="19" t="s">
        <v>82</v>
      </c>
      <c r="E194" s="20">
        <v>3.4470000000000001</v>
      </c>
      <c r="F194" s="12">
        <v>1</v>
      </c>
      <c r="G194" s="21">
        <v>1974</v>
      </c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</row>
    <row r="195" spans="1:59" s="3" customFormat="1" ht="14.25" customHeight="1" x14ac:dyDescent="0.25">
      <c r="A195" s="32">
        <f t="shared" si="3"/>
        <v>184</v>
      </c>
      <c r="B195" s="10" t="s">
        <v>58</v>
      </c>
      <c r="C195" s="19" t="s">
        <v>374</v>
      </c>
      <c r="D195" s="19" t="s">
        <v>83</v>
      </c>
      <c r="E195" s="20">
        <v>0.96</v>
      </c>
      <c r="F195" s="12">
        <v>1</v>
      </c>
      <c r="G195" s="21">
        <v>1975</v>
      </c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</row>
    <row r="196" spans="1:59" s="3" customFormat="1" ht="14.25" customHeight="1" x14ac:dyDescent="0.25">
      <c r="A196" s="32">
        <f t="shared" si="3"/>
        <v>185</v>
      </c>
      <c r="B196" s="10" t="s">
        <v>58</v>
      </c>
      <c r="C196" s="19" t="s">
        <v>375</v>
      </c>
      <c r="D196" s="19" t="s">
        <v>62</v>
      </c>
      <c r="E196" s="20">
        <v>1.2070000000000001</v>
      </c>
      <c r="F196" s="12">
        <v>1</v>
      </c>
      <c r="G196" s="21">
        <v>1962</v>
      </c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</row>
    <row r="197" spans="1:59" s="8" customFormat="1" x14ac:dyDescent="0.25">
      <c r="A197" s="32">
        <f t="shared" si="3"/>
        <v>186</v>
      </c>
      <c r="B197" s="22" t="s">
        <v>84</v>
      </c>
      <c r="C197" s="1" t="s">
        <v>376</v>
      </c>
      <c r="D197" s="1" t="s">
        <v>85</v>
      </c>
      <c r="E197" s="23">
        <v>1</v>
      </c>
      <c r="F197" s="12">
        <v>1</v>
      </c>
      <c r="G197" s="13">
        <v>1973</v>
      </c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</row>
    <row r="198" spans="1:59" s="8" customFormat="1" x14ac:dyDescent="0.25">
      <c r="A198" s="32">
        <f t="shared" si="3"/>
        <v>187</v>
      </c>
      <c r="B198" s="10" t="s">
        <v>84</v>
      </c>
      <c r="C198" s="1" t="s">
        <v>377</v>
      </c>
      <c r="D198" s="1" t="s">
        <v>85</v>
      </c>
      <c r="E198" s="23">
        <v>0.17499999999999999</v>
      </c>
      <c r="F198" s="12">
        <v>1</v>
      </c>
      <c r="G198" s="13">
        <v>1991</v>
      </c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</row>
    <row r="199" spans="1:59" s="8" customFormat="1" x14ac:dyDescent="0.25">
      <c r="A199" s="32">
        <f t="shared" si="3"/>
        <v>188</v>
      </c>
      <c r="B199" s="10" t="s">
        <v>84</v>
      </c>
      <c r="C199" s="1" t="s">
        <v>378</v>
      </c>
      <c r="D199" s="1" t="s">
        <v>86</v>
      </c>
      <c r="E199" s="23">
        <v>1.367</v>
      </c>
      <c r="F199" s="12">
        <v>1</v>
      </c>
      <c r="G199" s="13">
        <v>1984</v>
      </c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</row>
    <row r="200" spans="1:59" s="8" customFormat="1" x14ac:dyDescent="0.25">
      <c r="A200" s="32">
        <f t="shared" si="3"/>
        <v>189</v>
      </c>
      <c r="B200" s="10" t="s">
        <v>84</v>
      </c>
      <c r="C200" s="1" t="s">
        <v>379</v>
      </c>
      <c r="D200" s="1" t="s">
        <v>87</v>
      </c>
      <c r="E200" s="23">
        <v>1.603</v>
      </c>
      <c r="F200" s="12">
        <v>1</v>
      </c>
      <c r="G200" s="13">
        <v>1979</v>
      </c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</row>
    <row r="201" spans="1:59" s="8" customFormat="1" x14ac:dyDescent="0.25">
      <c r="A201" s="32">
        <f t="shared" si="3"/>
        <v>190</v>
      </c>
      <c r="B201" s="10" t="s">
        <v>84</v>
      </c>
      <c r="C201" s="1" t="s">
        <v>380</v>
      </c>
      <c r="D201" s="1" t="s">
        <v>88</v>
      </c>
      <c r="E201" s="24">
        <v>1.1919999999999999</v>
      </c>
      <c r="F201" s="12">
        <v>1</v>
      </c>
      <c r="G201" s="13">
        <v>1973</v>
      </c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</row>
    <row r="202" spans="1:59" s="8" customFormat="1" x14ac:dyDescent="0.25">
      <c r="A202" s="32">
        <f t="shared" si="3"/>
        <v>191</v>
      </c>
      <c r="B202" s="22" t="s">
        <v>84</v>
      </c>
      <c r="C202" s="1" t="s">
        <v>381</v>
      </c>
      <c r="D202" s="1" t="s">
        <v>89</v>
      </c>
      <c r="E202" s="24">
        <v>2.8069999999999999</v>
      </c>
      <c r="F202" s="12">
        <v>1</v>
      </c>
      <c r="G202" s="13">
        <v>1989</v>
      </c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</row>
    <row r="203" spans="1:59" s="8" customFormat="1" x14ac:dyDescent="0.25">
      <c r="A203" s="32">
        <f t="shared" si="3"/>
        <v>192</v>
      </c>
      <c r="B203" s="10" t="s">
        <v>84</v>
      </c>
      <c r="C203" s="1" t="s">
        <v>382</v>
      </c>
      <c r="D203" s="1" t="s">
        <v>90</v>
      </c>
      <c r="E203" s="23">
        <v>1.6870000000000001</v>
      </c>
      <c r="F203" s="12">
        <v>1</v>
      </c>
      <c r="G203" s="13">
        <v>1989</v>
      </c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</row>
    <row r="204" spans="1:59" s="8" customFormat="1" x14ac:dyDescent="0.25">
      <c r="A204" s="32">
        <f t="shared" si="3"/>
        <v>193</v>
      </c>
      <c r="B204" s="22" t="s">
        <v>84</v>
      </c>
      <c r="C204" s="1" t="s">
        <v>383</v>
      </c>
      <c r="D204" s="1" t="s">
        <v>91</v>
      </c>
      <c r="E204" s="23">
        <v>2.1349999999999998</v>
      </c>
      <c r="F204" s="12">
        <v>1</v>
      </c>
      <c r="G204" s="13">
        <v>1974</v>
      </c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</row>
    <row r="205" spans="1:59" s="8" customFormat="1" x14ac:dyDescent="0.25">
      <c r="A205" s="32">
        <f t="shared" si="3"/>
        <v>194</v>
      </c>
      <c r="B205" s="10" t="s">
        <v>84</v>
      </c>
      <c r="C205" s="1" t="s">
        <v>384</v>
      </c>
      <c r="D205" s="1" t="s">
        <v>92</v>
      </c>
      <c r="E205" s="23">
        <v>0.58699999999999997</v>
      </c>
      <c r="F205" s="12">
        <v>1</v>
      </c>
      <c r="G205" s="13">
        <v>1983</v>
      </c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</row>
    <row r="206" spans="1:59" s="8" customFormat="1" x14ac:dyDescent="0.25">
      <c r="A206" s="32">
        <f t="shared" si="3"/>
        <v>195</v>
      </c>
      <c r="B206" s="22" t="s">
        <v>84</v>
      </c>
      <c r="C206" s="1" t="s">
        <v>385</v>
      </c>
      <c r="D206" s="1" t="s">
        <v>93</v>
      </c>
      <c r="E206" s="23">
        <v>1.135</v>
      </c>
      <c r="F206" s="12">
        <v>1</v>
      </c>
      <c r="G206" s="13">
        <v>1981</v>
      </c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</row>
    <row r="207" spans="1:59" s="8" customFormat="1" x14ac:dyDescent="0.25">
      <c r="A207" s="32">
        <f t="shared" ref="A207:A270" si="4">A206+1</f>
        <v>196</v>
      </c>
      <c r="B207" s="10" t="s">
        <v>84</v>
      </c>
      <c r="C207" s="1" t="s">
        <v>386</v>
      </c>
      <c r="D207" s="1" t="s">
        <v>94</v>
      </c>
      <c r="E207" s="23">
        <v>1.2470000000000001</v>
      </c>
      <c r="F207" s="12">
        <v>1</v>
      </c>
      <c r="G207" s="13">
        <v>1975</v>
      </c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</row>
    <row r="208" spans="1:59" s="8" customFormat="1" x14ac:dyDescent="0.25">
      <c r="A208" s="32">
        <f t="shared" si="4"/>
        <v>197</v>
      </c>
      <c r="B208" s="10" t="s">
        <v>84</v>
      </c>
      <c r="C208" s="1" t="s">
        <v>387</v>
      </c>
      <c r="D208" s="1" t="s">
        <v>92</v>
      </c>
      <c r="E208" s="23">
        <v>0.44</v>
      </c>
      <c r="F208" s="12">
        <v>1</v>
      </c>
      <c r="G208" s="13">
        <v>1981</v>
      </c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</row>
    <row r="209" spans="1:56" s="8" customFormat="1" x14ac:dyDescent="0.25">
      <c r="A209" s="32">
        <f t="shared" si="4"/>
        <v>198</v>
      </c>
      <c r="B209" s="22" t="s">
        <v>84</v>
      </c>
      <c r="C209" s="1" t="s">
        <v>388</v>
      </c>
      <c r="D209" s="1" t="s">
        <v>95</v>
      </c>
      <c r="E209" s="23">
        <v>1.478</v>
      </c>
      <c r="F209" s="12">
        <v>1</v>
      </c>
      <c r="G209" s="13">
        <v>1975</v>
      </c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</row>
    <row r="210" spans="1:56" s="8" customFormat="1" x14ac:dyDescent="0.25">
      <c r="A210" s="32">
        <f t="shared" si="4"/>
        <v>199</v>
      </c>
      <c r="B210" s="10" t="s">
        <v>84</v>
      </c>
      <c r="C210" s="1" t="s">
        <v>389</v>
      </c>
      <c r="D210" s="1" t="s">
        <v>96</v>
      </c>
      <c r="E210" s="23">
        <v>1.7150000000000001</v>
      </c>
      <c r="F210" s="12">
        <v>1</v>
      </c>
      <c r="G210" s="13">
        <v>2003</v>
      </c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</row>
    <row r="211" spans="1:56" s="8" customFormat="1" x14ac:dyDescent="0.25">
      <c r="A211" s="32">
        <f t="shared" si="4"/>
        <v>200</v>
      </c>
      <c r="B211" s="10" t="s">
        <v>84</v>
      </c>
      <c r="C211" s="1" t="s">
        <v>390</v>
      </c>
      <c r="D211" s="1" t="s">
        <v>97</v>
      </c>
      <c r="E211" s="23">
        <v>0.28000000000000003</v>
      </c>
      <c r="F211" s="12">
        <v>1</v>
      </c>
      <c r="G211" s="13">
        <v>2004</v>
      </c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</row>
    <row r="212" spans="1:56" s="8" customFormat="1" x14ac:dyDescent="0.25">
      <c r="A212" s="32">
        <f t="shared" si="4"/>
        <v>201</v>
      </c>
      <c r="B212" s="22" t="s">
        <v>84</v>
      </c>
      <c r="C212" s="11" t="s">
        <v>391</v>
      </c>
      <c r="D212" s="11" t="s">
        <v>98</v>
      </c>
      <c r="E212" s="23">
        <v>0.23</v>
      </c>
      <c r="F212" s="12">
        <v>1</v>
      </c>
      <c r="G212" s="13">
        <v>1984</v>
      </c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</row>
    <row r="213" spans="1:56" s="8" customFormat="1" x14ac:dyDescent="0.25">
      <c r="A213" s="32">
        <f t="shared" si="4"/>
        <v>202</v>
      </c>
      <c r="B213" s="10" t="s">
        <v>84</v>
      </c>
      <c r="C213" s="11" t="s">
        <v>392</v>
      </c>
      <c r="D213" s="11" t="s">
        <v>99</v>
      </c>
      <c r="E213" s="23">
        <v>0.96699999999999997</v>
      </c>
      <c r="F213" s="12">
        <v>1</v>
      </c>
      <c r="G213" s="13">
        <v>1978</v>
      </c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</row>
    <row r="214" spans="1:56" s="8" customFormat="1" x14ac:dyDescent="0.25">
      <c r="A214" s="32">
        <f t="shared" si="4"/>
        <v>203</v>
      </c>
      <c r="B214" s="22" t="s">
        <v>84</v>
      </c>
      <c r="C214" s="11" t="s">
        <v>393</v>
      </c>
      <c r="D214" s="11" t="s">
        <v>100</v>
      </c>
      <c r="E214" s="23">
        <v>0.16700000000000001</v>
      </c>
      <c r="F214" s="12">
        <v>1</v>
      </c>
      <c r="G214" s="13">
        <v>1990</v>
      </c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</row>
    <row r="215" spans="1:56" s="8" customFormat="1" x14ac:dyDescent="0.25">
      <c r="A215" s="32">
        <f t="shared" si="4"/>
        <v>204</v>
      </c>
      <c r="B215" s="22" t="s">
        <v>84</v>
      </c>
      <c r="C215" s="11" t="s">
        <v>394</v>
      </c>
      <c r="D215" s="11" t="s">
        <v>101</v>
      </c>
      <c r="E215" s="23">
        <v>0.32</v>
      </c>
      <c r="F215" s="12">
        <v>1</v>
      </c>
      <c r="G215" s="13">
        <v>1982</v>
      </c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</row>
    <row r="216" spans="1:56" s="8" customFormat="1" x14ac:dyDescent="0.25">
      <c r="A216" s="32">
        <f t="shared" si="4"/>
        <v>205</v>
      </c>
      <c r="B216" s="10" t="s">
        <v>84</v>
      </c>
      <c r="C216" s="11" t="s">
        <v>395</v>
      </c>
      <c r="D216" s="11" t="s">
        <v>102</v>
      </c>
      <c r="E216" s="23">
        <v>1.6140000000000001</v>
      </c>
      <c r="F216" s="12">
        <v>1</v>
      </c>
      <c r="G216" s="13">
        <v>1982</v>
      </c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</row>
    <row r="217" spans="1:56" s="8" customFormat="1" x14ac:dyDescent="0.25">
      <c r="A217" s="32">
        <f t="shared" si="4"/>
        <v>206</v>
      </c>
      <c r="B217" s="10" t="s">
        <v>84</v>
      </c>
      <c r="C217" s="11" t="s">
        <v>396</v>
      </c>
      <c r="D217" s="11" t="s">
        <v>103</v>
      </c>
      <c r="E217" s="23">
        <v>0.28699999999999998</v>
      </c>
      <c r="F217" s="12">
        <v>1</v>
      </c>
      <c r="G217" s="13">
        <v>1980</v>
      </c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</row>
    <row r="218" spans="1:56" s="8" customFormat="1" x14ac:dyDescent="0.25">
      <c r="A218" s="32">
        <f t="shared" si="4"/>
        <v>207</v>
      </c>
      <c r="B218" s="22" t="s">
        <v>84</v>
      </c>
      <c r="C218" s="11" t="s">
        <v>397</v>
      </c>
      <c r="D218" s="11" t="s">
        <v>104</v>
      </c>
      <c r="E218" s="23">
        <v>0.44</v>
      </c>
      <c r="F218" s="12">
        <v>1</v>
      </c>
      <c r="G218" s="13">
        <v>1982</v>
      </c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</row>
    <row r="219" spans="1:56" s="8" customFormat="1" x14ac:dyDescent="0.25">
      <c r="A219" s="32">
        <f t="shared" si="4"/>
        <v>208</v>
      </c>
      <c r="B219" s="10" t="s">
        <v>84</v>
      </c>
      <c r="C219" s="11" t="s">
        <v>398</v>
      </c>
      <c r="D219" s="11" t="s">
        <v>105</v>
      </c>
      <c r="E219" s="23">
        <v>1.1819999999999999</v>
      </c>
      <c r="F219" s="12">
        <v>1</v>
      </c>
      <c r="G219" s="13">
        <v>1976</v>
      </c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</row>
    <row r="220" spans="1:56" s="8" customFormat="1" x14ac:dyDescent="0.25">
      <c r="A220" s="32">
        <f t="shared" si="4"/>
        <v>209</v>
      </c>
      <c r="B220" s="22" t="s">
        <v>84</v>
      </c>
      <c r="C220" s="11" t="s">
        <v>399</v>
      </c>
      <c r="D220" s="11" t="s">
        <v>106</v>
      </c>
      <c r="E220" s="23">
        <v>1.84</v>
      </c>
      <c r="F220" s="12">
        <v>1</v>
      </c>
      <c r="G220" s="13">
        <v>1959</v>
      </c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</row>
    <row r="221" spans="1:56" s="8" customFormat="1" x14ac:dyDescent="0.25">
      <c r="A221" s="32">
        <f t="shared" si="4"/>
        <v>210</v>
      </c>
      <c r="B221" s="10" t="s">
        <v>84</v>
      </c>
      <c r="C221" s="11" t="s">
        <v>400</v>
      </c>
      <c r="D221" s="11" t="s">
        <v>107</v>
      </c>
      <c r="E221" s="23">
        <v>1.107</v>
      </c>
      <c r="F221" s="12">
        <v>1</v>
      </c>
      <c r="G221" s="13">
        <v>1999</v>
      </c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</row>
    <row r="222" spans="1:56" s="8" customFormat="1" x14ac:dyDescent="0.25">
      <c r="A222" s="32">
        <f t="shared" si="4"/>
        <v>211</v>
      </c>
      <c r="B222" s="10" t="s">
        <v>84</v>
      </c>
      <c r="C222" s="10" t="s">
        <v>401</v>
      </c>
      <c r="D222" s="10" t="s">
        <v>108</v>
      </c>
      <c r="E222" s="23">
        <v>2.6589999999999998</v>
      </c>
      <c r="F222" s="12">
        <v>1</v>
      </c>
      <c r="G222" s="25">
        <v>1976</v>
      </c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</row>
    <row r="223" spans="1:56" s="8" customFormat="1" x14ac:dyDescent="0.25">
      <c r="A223" s="32">
        <f t="shared" si="4"/>
        <v>212</v>
      </c>
      <c r="B223" s="22" t="s">
        <v>84</v>
      </c>
      <c r="C223" s="10" t="s">
        <v>402</v>
      </c>
      <c r="D223" s="10" t="s">
        <v>109</v>
      </c>
      <c r="E223" s="23">
        <v>1.7669999999999999</v>
      </c>
      <c r="F223" s="12">
        <v>1</v>
      </c>
      <c r="G223" s="25">
        <v>1987</v>
      </c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</row>
    <row r="224" spans="1:56" s="8" customFormat="1" x14ac:dyDescent="0.25">
      <c r="A224" s="32">
        <f t="shared" si="4"/>
        <v>213</v>
      </c>
      <c r="B224" s="10" t="s">
        <v>84</v>
      </c>
      <c r="C224" s="10" t="s">
        <v>403</v>
      </c>
      <c r="D224" s="10" t="s">
        <v>110</v>
      </c>
      <c r="E224" s="23">
        <v>0.28000000000000003</v>
      </c>
      <c r="F224" s="12">
        <v>1</v>
      </c>
      <c r="G224" s="25">
        <v>1982</v>
      </c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</row>
    <row r="225" spans="1:59" s="8" customFormat="1" x14ac:dyDescent="0.25">
      <c r="A225" s="32">
        <f t="shared" si="4"/>
        <v>214</v>
      </c>
      <c r="B225" s="10" t="s">
        <v>84</v>
      </c>
      <c r="C225" s="10" t="s">
        <v>404</v>
      </c>
      <c r="D225" s="10" t="s">
        <v>110</v>
      </c>
      <c r="E225" s="23">
        <v>0.497</v>
      </c>
      <c r="F225" s="12">
        <v>1</v>
      </c>
      <c r="G225" s="25">
        <v>1982</v>
      </c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</row>
    <row r="226" spans="1:59" s="8" customFormat="1" x14ac:dyDescent="0.25">
      <c r="A226" s="32">
        <f t="shared" si="4"/>
        <v>215</v>
      </c>
      <c r="B226" s="22" t="s">
        <v>84</v>
      </c>
      <c r="C226" s="10" t="s">
        <v>405</v>
      </c>
      <c r="D226" s="10" t="s">
        <v>111</v>
      </c>
      <c r="E226" s="23">
        <v>1.1539999999999999</v>
      </c>
      <c r="F226" s="12">
        <v>1</v>
      </c>
      <c r="G226" s="25">
        <v>1992</v>
      </c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</row>
    <row r="227" spans="1:59" s="8" customFormat="1" x14ac:dyDescent="0.25">
      <c r="A227" s="32">
        <f t="shared" si="4"/>
        <v>216</v>
      </c>
      <c r="B227" s="10" t="s">
        <v>84</v>
      </c>
      <c r="C227" s="10" t="s">
        <v>406</v>
      </c>
      <c r="D227" s="10" t="s">
        <v>112</v>
      </c>
      <c r="E227" s="23">
        <v>1.6539999999999999</v>
      </c>
      <c r="F227" s="12">
        <v>1</v>
      </c>
      <c r="G227" s="25">
        <v>1979</v>
      </c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</row>
    <row r="228" spans="1:59" s="3" customFormat="1" ht="14.25" customHeight="1" x14ac:dyDescent="0.25">
      <c r="A228" s="32">
        <f t="shared" si="4"/>
        <v>217</v>
      </c>
      <c r="B228" s="10" t="s">
        <v>113</v>
      </c>
      <c r="C228" s="11" t="s">
        <v>509</v>
      </c>
      <c r="D228" s="11" t="s">
        <v>114</v>
      </c>
      <c r="E228" s="2">
        <v>3.2</v>
      </c>
      <c r="F228" s="12">
        <v>1</v>
      </c>
      <c r="G228" s="13">
        <v>1985</v>
      </c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</row>
    <row r="229" spans="1:59" s="3" customFormat="1" ht="14.25" customHeight="1" x14ac:dyDescent="0.25">
      <c r="A229" s="32">
        <f t="shared" si="4"/>
        <v>218</v>
      </c>
      <c r="B229" s="10" t="s">
        <v>113</v>
      </c>
      <c r="C229" s="11" t="s">
        <v>510</v>
      </c>
      <c r="D229" s="11" t="s">
        <v>114</v>
      </c>
      <c r="E229" s="2">
        <v>1.1000000000000001</v>
      </c>
      <c r="F229" s="12">
        <v>1</v>
      </c>
      <c r="G229" s="13">
        <v>1982</v>
      </c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</row>
    <row r="230" spans="1:59" s="3" customFormat="1" ht="14.25" customHeight="1" x14ac:dyDescent="0.25">
      <c r="A230" s="32">
        <f t="shared" si="4"/>
        <v>219</v>
      </c>
      <c r="B230" s="10" t="s">
        <v>113</v>
      </c>
      <c r="C230" s="11" t="s">
        <v>511</v>
      </c>
      <c r="D230" s="11" t="s">
        <v>114</v>
      </c>
      <c r="E230" s="2">
        <v>3.2</v>
      </c>
      <c r="F230" s="12">
        <v>1</v>
      </c>
      <c r="G230" s="13">
        <v>1985</v>
      </c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</row>
    <row r="231" spans="1:59" s="3" customFormat="1" ht="14.25" customHeight="1" x14ac:dyDescent="0.25">
      <c r="A231" s="32">
        <f t="shared" si="4"/>
        <v>220</v>
      </c>
      <c r="B231" s="10" t="s">
        <v>113</v>
      </c>
      <c r="C231" s="11" t="s">
        <v>407</v>
      </c>
      <c r="D231" s="11" t="s">
        <v>115</v>
      </c>
      <c r="E231" s="2">
        <v>0.72699999999999998</v>
      </c>
      <c r="F231" s="12">
        <v>1</v>
      </c>
      <c r="G231" s="13">
        <v>1971</v>
      </c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</row>
    <row r="232" spans="1:59" s="3" customFormat="1" ht="14.25" customHeight="1" x14ac:dyDescent="0.25">
      <c r="A232" s="32">
        <f t="shared" si="4"/>
        <v>221</v>
      </c>
      <c r="B232" s="10" t="s">
        <v>113</v>
      </c>
      <c r="C232" s="11" t="s">
        <v>408</v>
      </c>
      <c r="D232" s="11" t="s">
        <v>116</v>
      </c>
      <c r="E232" s="2">
        <v>0.96699999999999997</v>
      </c>
      <c r="F232" s="12">
        <v>1</v>
      </c>
      <c r="G232" s="13">
        <v>1977</v>
      </c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</row>
    <row r="233" spans="1:59" s="3" customFormat="1" ht="14.25" customHeight="1" x14ac:dyDescent="0.25">
      <c r="A233" s="32">
        <f t="shared" si="4"/>
        <v>222</v>
      </c>
      <c r="B233" s="10" t="s">
        <v>113</v>
      </c>
      <c r="C233" s="11" t="s">
        <v>409</v>
      </c>
      <c r="D233" s="11" t="s">
        <v>117</v>
      </c>
      <c r="E233" s="2">
        <v>0.36699999999999999</v>
      </c>
      <c r="F233" s="12">
        <v>1</v>
      </c>
      <c r="G233" s="13">
        <v>1976</v>
      </c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</row>
    <row r="234" spans="1:59" s="3" customFormat="1" ht="14.25" customHeight="1" x14ac:dyDescent="0.25">
      <c r="A234" s="32">
        <f t="shared" si="4"/>
        <v>223</v>
      </c>
      <c r="B234" s="10" t="s">
        <v>113</v>
      </c>
      <c r="C234" s="11" t="s">
        <v>410</v>
      </c>
      <c r="D234" s="11" t="s">
        <v>118</v>
      </c>
      <c r="E234" s="2">
        <v>0.13500000000000001</v>
      </c>
      <c r="F234" s="12">
        <v>1</v>
      </c>
      <c r="G234" s="13">
        <v>1979</v>
      </c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</row>
    <row r="235" spans="1:59" s="3" customFormat="1" ht="14.25" customHeight="1" x14ac:dyDescent="0.25">
      <c r="A235" s="32">
        <f t="shared" si="4"/>
        <v>224</v>
      </c>
      <c r="B235" s="10" t="s">
        <v>113</v>
      </c>
      <c r="C235" s="11" t="s">
        <v>411</v>
      </c>
      <c r="D235" s="11" t="s">
        <v>119</v>
      </c>
      <c r="E235" s="2">
        <v>0.44700000000000001</v>
      </c>
      <c r="F235" s="12">
        <v>1</v>
      </c>
      <c r="G235" s="13">
        <v>1979</v>
      </c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</row>
    <row r="236" spans="1:59" s="3" customFormat="1" ht="14.25" customHeight="1" x14ac:dyDescent="0.25">
      <c r="A236" s="32">
        <f t="shared" si="4"/>
        <v>225</v>
      </c>
      <c r="B236" s="10" t="s">
        <v>113</v>
      </c>
      <c r="C236" s="11" t="s">
        <v>412</v>
      </c>
      <c r="D236" s="11" t="s">
        <v>120</v>
      </c>
      <c r="E236" s="2">
        <v>0.64700000000000002</v>
      </c>
      <c r="F236" s="12">
        <v>1</v>
      </c>
      <c r="G236" s="13">
        <v>1988</v>
      </c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</row>
    <row r="237" spans="1:59" s="3" customFormat="1" ht="14.25" customHeight="1" x14ac:dyDescent="0.25">
      <c r="A237" s="32">
        <f t="shared" si="4"/>
        <v>226</v>
      </c>
      <c r="B237" s="10" t="s">
        <v>113</v>
      </c>
      <c r="C237" s="11" t="s">
        <v>413</v>
      </c>
      <c r="D237" s="11" t="s">
        <v>121</v>
      </c>
      <c r="E237" s="2">
        <v>0.76700000000000002</v>
      </c>
      <c r="F237" s="12">
        <v>1</v>
      </c>
      <c r="G237" s="13">
        <v>1984</v>
      </c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</row>
    <row r="238" spans="1:59" s="3" customFormat="1" ht="14.25" customHeight="1" x14ac:dyDescent="0.25">
      <c r="A238" s="32">
        <f t="shared" si="4"/>
        <v>227</v>
      </c>
      <c r="B238" s="10" t="s">
        <v>113</v>
      </c>
      <c r="C238" s="11" t="s">
        <v>414</v>
      </c>
      <c r="D238" s="11" t="s">
        <v>122</v>
      </c>
      <c r="E238" s="2">
        <v>0.96699999999999997</v>
      </c>
      <c r="F238" s="12">
        <v>1</v>
      </c>
      <c r="G238" s="13">
        <v>1978</v>
      </c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</row>
    <row r="239" spans="1:59" s="3" customFormat="1" ht="14.25" customHeight="1" x14ac:dyDescent="0.25">
      <c r="A239" s="32">
        <f t="shared" si="4"/>
        <v>228</v>
      </c>
      <c r="B239" s="10" t="s">
        <v>113</v>
      </c>
      <c r="C239" s="11" t="s">
        <v>415</v>
      </c>
      <c r="D239" s="11" t="s">
        <v>123</v>
      </c>
      <c r="E239" s="2">
        <v>0.96699999999999997</v>
      </c>
      <c r="F239" s="12">
        <v>1</v>
      </c>
      <c r="G239" s="13">
        <v>1978</v>
      </c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</row>
    <row r="240" spans="1:59" s="3" customFormat="1" ht="14.25" customHeight="1" x14ac:dyDescent="0.25">
      <c r="A240" s="32">
        <f t="shared" si="4"/>
        <v>229</v>
      </c>
      <c r="B240" s="10" t="s">
        <v>113</v>
      </c>
      <c r="C240" s="11" t="s">
        <v>416</v>
      </c>
      <c r="D240" s="11" t="s">
        <v>124</v>
      </c>
      <c r="E240" s="2">
        <v>0.28699999999999998</v>
      </c>
      <c r="F240" s="12">
        <v>1</v>
      </c>
      <c r="G240" s="13">
        <v>1978</v>
      </c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</row>
    <row r="241" spans="1:59" s="3" customFormat="1" ht="14.25" customHeight="1" x14ac:dyDescent="0.25">
      <c r="A241" s="32">
        <f t="shared" si="4"/>
        <v>230</v>
      </c>
      <c r="B241" s="10" t="s">
        <v>113</v>
      </c>
      <c r="C241" s="11" t="s">
        <v>417</v>
      </c>
      <c r="D241" s="11" t="s">
        <v>125</v>
      </c>
      <c r="E241" s="2">
        <v>0.16700000000000001</v>
      </c>
      <c r="F241" s="12">
        <v>1</v>
      </c>
      <c r="G241" s="13">
        <v>1981</v>
      </c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</row>
    <row r="242" spans="1:59" s="3" customFormat="1" ht="14.25" customHeight="1" x14ac:dyDescent="0.25">
      <c r="A242" s="32">
        <f t="shared" si="4"/>
        <v>231</v>
      </c>
      <c r="B242" s="10" t="s">
        <v>113</v>
      </c>
      <c r="C242" s="11" t="s">
        <v>418</v>
      </c>
      <c r="D242" s="11" t="s">
        <v>126</v>
      </c>
      <c r="E242" s="2">
        <v>1.327</v>
      </c>
      <c r="F242" s="12">
        <v>1</v>
      </c>
      <c r="G242" s="13">
        <v>1974</v>
      </c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</row>
    <row r="243" spans="1:59" s="3" customFormat="1" ht="14.25" customHeight="1" x14ac:dyDescent="0.25">
      <c r="A243" s="32">
        <f t="shared" si="4"/>
        <v>232</v>
      </c>
      <c r="B243" s="10" t="s">
        <v>113</v>
      </c>
      <c r="C243" s="11" t="s">
        <v>419</v>
      </c>
      <c r="D243" s="11" t="s">
        <v>127</v>
      </c>
      <c r="E243" s="2">
        <v>1.887</v>
      </c>
      <c r="F243" s="12">
        <v>1</v>
      </c>
      <c r="G243" s="13">
        <v>1981</v>
      </c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</row>
    <row r="244" spans="1:59" s="3" customFormat="1" ht="14.25" customHeight="1" x14ac:dyDescent="0.25">
      <c r="A244" s="32">
        <f t="shared" si="4"/>
        <v>233</v>
      </c>
      <c r="B244" s="10" t="s">
        <v>113</v>
      </c>
      <c r="C244" s="11" t="s">
        <v>420</v>
      </c>
      <c r="D244" s="11" t="s">
        <v>128</v>
      </c>
      <c r="E244" s="2">
        <v>0.80700000000000005</v>
      </c>
      <c r="F244" s="12">
        <v>1</v>
      </c>
      <c r="G244" s="13">
        <v>1977</v>
      </c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</row>
    <row r="245" spans="1:59" s="3" customFormat="1" ht="14.25" customHeight="1" x14ac:dyDescent="0.25">
      <c r="A245" s="32">
        <f t="shared" si="4"/>
        <v>234</v>
      </c>
      <c r="B245" s="10" t="s">
        <v>113</v>
      </c>
      <c r="C245" s="11" t="s">
        <v>421</v>
      </c>
      <c r="D245" s="11" t="s">
        <v>129</v>
      </c>
      <c r="E245" s="2">
        <v>0.80700000000000005</v>
      </c>
      <c r="F245" s="12">
        <v>1</v>
      </c>
      <c r="G245" s="13">
        <v>1976</v>
      </c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</row>
    <row r="246" spans="1:59" s="3" customFormat="1" ht="14.25" customHeight="1" x14ac:dyDescent="0.25">
      <c r="A246" s="32">
        <f t="shared" si="4"/>
        <v>235</v>
      </c>
      <c r="B246" s="10" t="s">
        <v>113</v>
      </c>
      <c r="C246" s="11" t="s">
        <v>422</v>
      </c>
      <c r="D246" s="11" t="s">
        <v>130</v>
      </c>
      <c r="E246" s="2">
        <v>1.9670000000000001</v>
      </c>
      <c r="F246" s="12">
        <v>1</v>
      </c>
      <c r="G246" s="13">
        <v>1974</v>
      </c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</row>
    <row r="247" spans="1:59" s="3" customFormat="1" ht="14.25" customHeight="1" x14ac:dyDescent="0.25">
      <c r="A247" s="32">
        <f t="shared" si="4"/>
        <v>236</v>
      </c>
      <c r="B247" s="10" t="s">
        <v>113</v>
      </c>
      <c r="C247" s="11" t="s">
        <v>423</v>
      </c>
      <c r="D247" s="11" t="s">
        <v>131</v>
      </c>
      <c r="E247" s="2">
        <v>0.56699999999999995</v>
      </c>
      <c r="F247" s="12">
        <v>1</v>
      </c>
      <c r="G247" s="13">
        <v>1970</v>
      </c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</row>
    <row r="248" spans="1:59" s="3" customFormat="1" ht="14.25" customHeight="1" x14ac:dyDescent="0.25">
      <c r="A248" s="32">
        <f t="shared" si="4"/>
        <v>237</v>
      </c>
      <c r="B248" s="10" t="s">
        <v>113</v>
      </c>
      <c r="C248" s="11" t="s">
        <v>424</v>
      </c>
      <c r="D248" s="11" t="s">
        <v>132</v>
      </c>
      <c r="E248" s="2">
        <v>1.2470000000000001</v>
      </c>
      <c r="F248" s="12">
        <v>1</v>
      </c>
      <c r="G248" s="13">
        <v>1973</v>
      </c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</row>
    <row r="249" spans="1:59" s="3" customFormat="1" ht="14.25" customHeight="1" x14ac:dyDescent="0.25">
      <c r="A249" s="32">
        <f t="shared" si="4"/>
        <v>238</v>
      </c>
      <c r="B249" s="10" t="s">
        <v>113</v>
      </c>
      <c r="C249" s="11" t="s">
        <v>425</v>
      </c>
      <c r="D249" s="11" t="s">
        <v>133</v>
      </c>
      <c r="E249" s="2">
        <v>1.4999999999999999E-2</v>
      </c>
      <c r="F249" s="12">
        <v>1</v>
      </c>
      <c r="G249" s="13">
        <v>1978</v>
      </c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</row>
    <row r="250" spans="1:59" s="3" customFormat="1" ht="14.25" customHeight="1" x14ac:dyDescent="0.25">
      <c r="A250" s="32">
        <f t="shared" si="4"/>
        <v>239</v>
      </c>
      <c r="B250" s="10" t="s">
        <v>113</v>
      </c>
      <c r="C250" s="11" t="s">
        <v>426</v>
      </c>
      <c r="D250" s="11" t="s">
        <v>134</v>
      </c>
      <c r="E250" s="2">
        <v>0.48699999999999999</v>
      </c>
      <c r="F250" s="12">
        <v>1</v>
      </c>
      <c r="G250" s="13">
        <v>1974</v>
      </c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</row>
    <row r="251" spans="1:59" s="3" customFormat="1" ht="14.25" customHeight="1" x14ac:dyDescent="0.25">
      <c r="A251" s="32">
        <f t="shared" si="4"/>
        <v>240</v>
      </c>
      <c r="B251" s="10" t="s">
        <v>113</v>
      </c>
      <c r="C251" s="11" t="s">
        <v>427</v>
      </c>
      <c r="D251" s="11" t="s">
        <v>135</v>
      </c>
      <c r="E251" s="2">
        <v>0.37</v>
      </c>
      <c r="F251" s="12">
        <v>1</v>
      </c>
      <c r="G251" s="13">
        <v>1974</v>
      </c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</row>
    <row r="252" spans="1:59" s="3" customFormat="1" ht="14.25" customHeight="1" x14ac:dyDescent="0.25">
      <c r="A252" s="32">
        <f t="shared" si="4"/>
        <v>241</v>
      </c>
      <c r="B252" s="10" t="s">
        <v>113</v>
      </c>
      <c r="C252" s="11" t="s">
        <v>428</v>
      </c>
      <c r="D252" s="11" t="s">
        <v>136</v>
      </c>
      <c r="E252" s="2">
        <v>0.72699999999999998</v>
      </c>
      <c r="F252" s="12">
        <v>1</v>
      </c>
      <c r="G252" s="13">
        <v>1981</v>
      </c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</row>
    <row r="253" spans="1:59" s="3" customFormat="1" ht="14.25" customHeight="1" x14ac:dyDescent="0.25">
      <c r="A253" s="32">
        <f t="shared" si="4"/>
        <v>242</v>
      </c>
      <c r="B253" s="10" t="s">
        <v>113</v>
      </c>
      <c r="C253" s="11" t="s">
        <v>429</v>
      </c>
      <c r="D253" s="11" t="s">
        <v>137</v>
      </c>
      <c r="E253" s="2">
        <v>2.0470000000000002</v>
      </c>
      <c r="F253" s="12">
        <v>1</v>
      </c>
      <c r="G253" s="13">
        <v>1969</v>
      </c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</row>
    <row r="254" spans="1:59" s="3" customFormat="1" ht="14.25" customHeight="1" x14ac:dyDescent="0.25">
      <c r="A254" s="32">
        <f t="shared" si="4"/>
        <v>243</v>
      </c>
      <c r="B254" s="10" t="s">
        <v>113</v>
      </c>
      <c r="C254" s="11" t="s">
        <v>430</v>
      </c>
      <c r="D254" s="11" t="s">
        <v>138</v>
      </c>
      <c r="E254" s="2">
        <v>8.6999999999999994E-2</v>
      </c>
      <c r="F254" s="12">
        <v>1</v>
      </c>
      <c r="G254" s="13">
        <v>1979</v>
      </c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</row>
    <row r="255" spans="1:59" s="3" customFormat="1" ht="14.25" customHeight="1" x14ac:dyDescent="0.25">
      <c r="A255" s="32">
        <f t="shared" si="4"/>
        <v>244</v>
      </c>
      <c r="B255" s="10" t="s">
        <v>113</v>
      </c>
      <c r="C255" s="11" t="s">
        <v>431</v>
      </c>
      <c r="D255" s="11" t="s">
        <v>127</v>
      </c>
      <c r="E255" s="2">
        <v>0.80700000000000005</v>
      </c>
      <c r="F255" s="12">
        <v>1</v>
      </c>
      <c r="G255" s="13">
        <v>1981</v>
      </c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</row>
    <row r="256" spans="1:59" s="3" customFormat="1" ht="14.25" customHeight="1" x14ac:dyDescent="0.25">
      <c r="A256" s="32">
        <f t="shared" si="4"/>
        <v>245</v>
      </c>
      <c r="B256" s="10" t="s">
        <v>113</v>
      </c>
      <c r="C256" s="11" t="s">
        <v>432</v>
      </c>
      <c r="D256" s="11" t="s">
        <v>139</v>
      </c>
      <c r="E256" s="2">
        <v>0.40699999999999997</v>
      </c>
      <c r="F256" s="12">
        <v>1</v>
      </c>
      <c r="G256" s="13">
        <v>1970</v>
      </c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</row>
    <row r="257" spans="1:59" s="3" customFormat="1" ht="14.25" customHeight="1" x14ac:dyDescent="0.25">
      <c r="A257" s="32">
        <f t="shared" si="4"/>
        <v>246</v>
      </c>
      <c r="B257" s="10" t="s">
        <v>113</v>
      </c>
      <c r="C257" s="11" t="s">
        <v>433</v>
      </c>
      <c r="D257" s="11" t="s">
        <v>133</v>
      </c>
      <c r="E257" s="2">
        <v>0.127</v>
      </c>
      <c r="F257" s="12">
        <v>1</v>
      </c>
      <c r="G257" s="13">
        <v>1978</v>
      </c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</row>
    <row r="258" spans="1:59" s="3" customFormat="1" ht="14.25" customHeight="1" x14ac:dyDescent="0.25">
      <c r="A258" s="32">
        <f t="shared" si="4"/>
        <v>247</v>
      </c>
      <c r="B258" s="10" t="s">
        <v>113</v>
      </c>
      <c r="C258" s="11" t="s">
        <v>434</v>
      </c>
      <c r="D258" s="11" t="s">
        <v>140</v>
      </c>
      <c r="E258" s="2">
        <v>1.7669999999999999</v>
      </c>
      <c r="F258" s="12">
        <v>1</v>
      </c>
      <c r="G258" s="13">
        <v>1974</v>
      </c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</row>
    <row r="259" spans="1:59" s="3" customFormat="1" ht="14.25" customHeight="1" x14ac:dyDescent="0.25">
      <c r="A259" s="32">
        <f t="shared" si="4"/>
        <v>248</v>
      </c>
      <c r="B259" s="10" t="s">
        <v>113</v>
      </c>
      <c r="C259" s="11" t="s">
        <v>435</v>
      </c>
      <c r="D259" s="11" t="s">
        <v>136</v>
      </c>
      <c r="E259" s="2">
        <v>8.6999999999999994E-2</v>
      </c>
      <c r="F259" s="12">
        <v>1</v>
      </c>
      <c r="G259" s="13">
        <v>1990</v>
      </c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</row>
    <row r="260" spans="1:59" s="3" customFormat="1" ht="14.25" customHeight="1" x14ac:dyDescent="0.25">
      <c r="A260" s="32">
        <f t="shared" si="4"/>
        <v>249</v>
      </c>
      <c r="B260" s="10" t="s">
        <v>113</v>
      </c>
      <c r="C260" s="11" t="s">
        <v>436</v>
      </c>
      <c r="D260" s="11" t="s">
        <v>137</v>
      </c>
      <c r="E260" s="2">
        <v>1.4470000000000001</v>
      </c>
      <c r="F260" s="12">
        <v>1</v>
      </c>
      <c r="G260" s="13">
        <v>1969</v>
      </c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</row>
    <row r="261" spans="1:59" s="3" customFormat="1" ht="14.25" customHeight="1" x14ac:dyDescent="0.25">
      <c r="A261" s="32">
        <f t="shared" si="4"/>
        <v>250</v>
      </c>
      <c r="B261" s="10" t="s">
        <v>113</v>
      </c>
      <c r="C261" s="11" t="s">
        <v>437</v>
      </c>
      <c r="D261" s="11" t="s">
        <v>131</v>
      </c>
      <c r="E261" s="2">
        <v>2.0870000000000002</v>
      </c>
      <c r="F261" s="12">
        <v>1</v>
      </c>
      <c r="G261" s="13">
        <v>1981</v>
      </c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</row>
    <row r="262" spans="1:59" s="3" customFormat="1" ht="14.25" customHeight="1" x14ac:dyDescent="0.25">
      <c r="A262" s="32">
        <f t="shared" si="4"/>
        <v>251</v>
      </c>
      <c r="B262" s="10" t="s">
        <v>113</v>
      </c>
      <c r="C262" s="11" t="s">
        <v>438</v>
      </c>
      <c r="D262" s="11" t="s">
        <v>141</v>
      </c>
      <c r="E262" s="2">
        <v>0.24</v>
      </c>
      <c r="F262" s="12">
        <v>1</v>
      </c>
      <c r="G262" s="13">
        <v>2004</v>
      </c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</row>
    <row r="263" spans="1:59" s="3" customFormat="1" ht="14.25" customHeight="1" x14ac:dyDescent="0.25">
      <c r="A263" s="32">
        <f t="shared" si="4"/>
        <v>252</v>
      </c>
      <c r="B263" s="10" t="s">
        <v>113</v>
      </c>
      <c r="C263" s="11" t="s">
        <v>439</v>
      </c>
      <c r="D263" s="11" t="s">
        <v>142</v>
      </c>
      <c r="E263" s="2">
        <v>1.24</v>
      </c>
      <c r="F263" s="12">
        <v>1</v>
      </c>
      <c r="G263" s="13">
        <v>1974</v>
      </c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</row>
    <row r="264" spans="1:59" s="3" customFormat="1" ht="14.25" customHeight="1" x14ac:dyDescent="0.25">
      <c r="A264" s="32">
        <f t="shared" si="4"/>
        <v>253</v>
      </c>
      <c r="B264" s="10" t="s">
        <v>113</v>
      </c>
      <c r="C264" s="11" t="s">
        <v>440</v>
      </c>
      <c r="D264" s="11" t="s">
        <v>143</v>
      </c>
      <c r="E264" s="2">
        <v>0.68700000000000006</v>
      </c>
      <c r="F264" s="12">
        <v>1</v>
      </c>
      <c r="G264" s="13">
        <v>1966</v>
      </c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</row>
    <row r="265" spans="1:59" s="3" customFormat="1" ht="14.25" customHeight="1" x14ac:dyDescent="0.25">
      <c r="A265" s="32">
        <f t="shared" si="4"/>
        <v>254</v>
      </c>
      <c r="B265" s="10" t="s">
        <v>113</v>
      </c>
      <c r="C265" s="11" t="s">
        <v>441</v>
      </c>
      <c r="D265" s="11" t="s">
        <v>144</v>
      </c>
      <c r="E265" s="2">
        <v>1.113</v>
      </c>
      <c r="F265" s="12">
        <v>1</v>
      </c>
      <c r="G265" s="13">
        <v>1981</v>
      </c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</row>
    <row r="266" spans="1:59" s="3" customFormat="1" ht="14.25" customHeight="1" x14ac:dyDescent="0.25">
      <c r="A266" s="32">
        <f t="shared" si="4"/>
        <v>255</v>
      </c>
      <c r="B266" s="10" t="s">
        <v>113</v>
      </c>
      <c r="C266" s="11" t="s">
        <v>442</v>
      </c>
      <c r="D266" s="11" t="s">
        <v>145</v>
      </c>
      <c r="E266" s="2">
        <v>0.2</v>
      </c>
      <c r="F266" s="12">
        <v>1</v>
      </c>
      <c r="G266" s="13">
        <v>1969</v>
      </c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</row>
    <row r="267" spans="1:59" s="3" customFormat="1" ht="14.25" customHeight="1" x14ac:dyDescent="0.25">
      <c r="A267" s="32">
        <f t="shared" si="4"/>
        <v>256</v>
      </c>
      <c r="B267" s="10" t="s">
        <v>113</v>
      </c>
      <c r="C267" s="11" t="s">
        <v>443</v>
      </c>
      <c r="D267" s="11" t="s">
        <v>146</v>
      </c>
      <c r="E267" s="2">
        <v>0.105</v>
      </c>
      <c r="F267" s="12">
        <v>1</v>
      </c>
      <c r="G267" s="13">
        <v>1986</v>
      </c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</row>
    <row r="268" spans="1:59" s="3" customFormat="1" ht="14.25" customHeight="1" x14ac:dyDescent="0.25">
      <c r="A268" s="32">
        <f t="shared" si="4"/>
        <v>257</v>
      </c>
      <c r="B268" s="10" t="s">
        <v>113</v>
      </c>
      <c r="C268" s="11" t="s">
        <v>444</v>
      </c>
      <c r="D268" s="11" t="s">
        <v>146</v>
      </c>
      <c r="E268" s="2">
        <v>0.105</v>
      </c>
      <c r="F268" s="12">
        <v>1</v>
      </c>
      <c r="G268" s="13">
        <v>1986</v>
      </c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</row>
    <row r="269" spans="1:59" s="3" customFormat="1" ht="14.25" customHeight="1" x14ac:dyDescent="0.25">
      <c r="A269" s="32">
        <f t="shared" si="4"/>
        <v>258</v>
      </c>
      <c r="B269" s="10" t="s">
        <v>113</v>
      </c>
      <c r="C269" s="11" t="s">
        <v>445</v>
      </c>
      <c r="D269" s="11" t="s">
        <v>147</v>
      </c>
      <c r="E269" s="2">
        <v>0.2</v>
      </c>
      <c r="F269" s="12">
        <v>1</v>
      </c>
      <c r="G269" s="13">
        <v>1969</v>
      </c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</row>
    <row r="270" spans="1:59" s="3" customFormat="1" ht="14.25" customHeight="1" x14ac:dyDescent="0.25">
      <c r="A270" s="32">
        <f t="shared" si="4"/>
        <v>259</v>
      </c>
      <c r="B270" s="10" t="s">
        <v>113</v>
      </c>
      <c r="C270" s="11" t="s">
        <v>446</v>
      </c>
      <c r="D270" s="11" t="s">
        <v>148</v>
      </c>
      <c r="E270" s="2">
        <v>0.28699999999999998</v>
      </c>
      <c r="F270" s="12">
        <v>1</v>
      </c>
      <c r="G270" s="13">
        <v>2003</v>
      </c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</row>
    <row r="271" spans="1:59" s="3" customFormat="1" ht="14.25" customHeight="1" x14ac:dyDescent="0.25">
      <c r="A271" s="32">
        <f t="shared" ref="A271:A326" si="5">A270+1</f>
        <v>260</v>
      </c>
      <c r="B271" s="10" t="s">
        <v>113</v>
      </c>
      <c r="C271" s="11" t="s">
        <v>447</v>
      </c>
      <c r="D271" s="11" t="s">
        <v>149</v>
      </c>
      <c r="E271" s="2">
        <v>0.32</v>
      </c>
      <c r="F271" s="12">
        <v>1</v>
      </c>
      <c r="G271" s="13">
        <v>1998</v>
      </c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</row>
    <row r="272" spans="1:59" s="3" customFormat="1" ht="14.25" customHeight="1" x14ac:dyDescent="0.25">
      <c r="A272" s="32">
        <f t="shared" si="5"/>
        <v>261</v>
      </c>
      <c r="B272" s="10" t="s">
        <v>113</v>
      </c>
      <c r="C272" s="11" t="s">
        <v>448</v>
      </c>
      <c r="D272" s="11" t="s">
        <v>150</v>
      </c>
      <c r="E272" s="2">
        <v>0.92700000000000005</v>
      </c>
      <c r="F272" s="12">
        <v>1</v>
      </c>
      <c r="G272" s="13">
        <v>1999</v>
      </c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</row>
    <row r="273" spans="1:59" s="3" customFormat="1" ht="14.25" customHeight="1" x14ac:dyDescent="0.25">
      <c r="A273" s="32">
        <f t="shared" si="5"/>
        <v>262</v>
      </c>
      <c r="B273" s="10" t="s">
        <v>113</v>
      </c>
      <c r="C273" s="11" t="s">
        <v>449</v>
      </c>
      <c r="D273" s="11" t="s">
        <v>151</v>
      </c>
      <c r="E273" s="2">
        <v>0.92700000000000005</v>
      </c>
      <c r="F273" s="12">
        <v>1</v>
      </c>
      <c r="G273" s="13">
        <v>1970</v>
      </c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</row>
    <row r="274" spans="1:59" s="3" customFormat="1" ht="14.25" customHeight="1" x14ac:dyDescent="0.25">
      <c r="A274" s="32">
        <f t="shared" si="5"/>
        <v>263</v>
      </c>
      <c r="B274" s="10" t="s">
        <v>113</v>
      </c>
      <c r="C274" s="11" t="s">
        <v>450</v>
      </c>
      <c r="D274" s="11" t="s">
        <v>152</v>
      </c>
      <c r="E274" s="2">
        <v>1.087</v>
      </c>
      <c r="F274" s="12">
        <v>1</v>
      </c>
      <c r="G274" s="13">
        <v>1969</v>
      </c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</row>
    <row r="275" spans="1:59" s="3" customFormat="1" ht="14.25" customHeight="1" x14ac:dyDescent="0.25">
      <c r="A275" s="32">
        <f t="shared" si="5"/>
        <v>264</v>
      </c>
      <c r="B275" s="10" t="s">
        <v>113</v>
      </c>
      <c r="C275" s="11" t="s">
        <v>451</v>
      </c>
      <c r="D275" s="11" t="s">
        <v>153</v>
      </c>
      <c r="E275" s="2">
        <v>0.08</v>
      </c>
      <c r="F275" s="12">
        <v>1</v>
      </c>
      <c r="G275" s="13">
        <v>1999</v>
      </c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</row>
    <row r="276" spans="1:59" s="3" customFormat="1" ht="14.25" customHeight="1" x14ac:dyDescent="0.25">
      <c r="A276" s="32">
        <f t="shared" si="5"/>
        <v>265</v>
      </c>
      <c r="B276" s="10" t="s">
        <v>113</v>
      </c>
      <c r="C276" s="11" t="s">
        <v>452</v>
      </c>
      <c r="D276" s="11" t="s">
        <v>154</v>
      </c>
      <c r="E276" s="2">
        <v>0.247</v>
      </c>
      <c r="F276" s="12">
        <v>1</v>
      </c>
      <c r="G276" s="13">
        <v>1973</v>
      </c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</row>
    <row r="277" spans="1:59" s="3" customFormat="1" ht="14.25" customHeight="1" x14ac:dyDescent="0.25">
      <c r="A277" s="32">
        <f t="shared" si="5"/>
        <v>266</v>
      </c>
      <c r="B277" s="10" t="s">
        <v>113</v>
      </c>
      <c r="C277" s="11" t="s">
        <v>453</v>
      </c>
      <c r="D277" s="11" t="s">
        <v>155</v>
      </c>
      <c r="E277" s="2">
        <v>0.40699999999999997</v>
      </c>
      <c r="F277" s="12">
        <v>1</v>
      </c>
      <c r="G277" s="13">
        <v>1970</v>
      </c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</row>
    <row r="278" spans="1:59" s="3" customFormat="1" ht="14.25" customHeight="1" x14ac:dyDescent="0.25">
      <c r="A278" s="32">
        <f t="shared" si="5"/>
        <v>267</v>
      </c>
      <c r="B278" s="10" t="s">
        <v>113</v>
      </c>
      <c r="C278" s="11" t="s">
        <v>454</v>
      </c>
      <c r="D278" s="11" t="s">
        <v>156</v>
      </c>
      <c r="E278" s="2">
        <v>0.40699999999999997</v>
      </c>
      <c r="F278" s="12">
        <v>1</v>
      </c>
      <c r="G278" s="13">
        <v>1972</v>
      </c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</row>
    <row r="279" spans="1:59" s="3" customFormat="1" ht="14.25" customHeight="1" x14ac:dyDescent="0.25">
      <c r="A279" s="32">
        <f t="shared" si="5"/>
        <v>268</v>
      </c>
      <c r="B279" s="10" t="s">
        <v>113</v>
      </c>
      <c r="C279" s="11" t="s">
        <v>455</v>
      </c>
      <c r="D279" s="11" t="s">
        <v>156</v>
      </c>
      <c r="E279" s="2">
        <v>0.52700000000000002</v>
      </c>
      <c r="F279" s="12">
        <v>1</v>
      </c>
      <c r="G279" s="13">
        <v>1977</v>
      </c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</row>
    <row r="280" spans="1:59" s="3" customFormat="1" ht="14.25" customHeight="1" x14ac:dyDescent="0.25">
      <c r="A280" s="32">
        <f t="shared" si="5"/>
        <v>269</v>
      </c>
      <c r="B280" s="10" t="s">
        <v>113</v>
      </c>
      <c r="C280" s="11" t="s">
        <v>456</v>
      </c>
      <c r="D280" s="11" t="s">
        <v>157</v>
      </c>
      <c r="E280" s="2">
        <v>0.64700000000000002</v>
      </c>
      <c r="F280" s="12">
        <v>1</v>
      </c>
      <c r="G280" s="13">
        <v>1978</v>
      </c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</row>
    <row r="281" spans="1:59" s="3" customFormat="1" ht="14.25" customHeight="1" x14ac:dyDescent="0.25">
      <c r="A281" s="32">
        <f t="shared" si="5"/>
        <v>270</v>
      </c>
      <c r="B281" s="10" t="s">
        <v>113</v>
      </c>
      <c r="C281" s="11" t="s">
        <v>457</v>
      </c>
      <c r="D281" s="11" t="s">
        <v>158</v>
      </c>
      <c r="E281" s="2">
        <v>1.6950000000000001</v>
      </c>
      <c r="F281" s="12">
        <v>1</v>
      </c>
      <c r="G281" s="13">
        <v>1969</v>
      </c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</row>
    <row r="282" spans="1:59" s="3" customFormat="1" ht="14.25" customHeight="1" x14ac:dyDescent="0.25">
      <c r="A282" s="32">
        <f t="shared" si="5"/>
        <v>271</v>
      </c>
      <c r="B282" s="10" t="s">
        <v>113</v>
      </c>
      <c r="C282" s="11" t="s">
        <v>458</v>
      </c>
      <c r="D282" s="11" t="s">
        <v>159</v>
      </c>
      <c r="E282" s="2">
        <v>1.367</v>
      </c>
      <c r="F282" s="12">
        <v>1</v>
      </c>
      <c r="G282" s="13">
        <v>1969</v>
      </c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</row>
    <row r="283" spans="1:59" s="3" customFormat="1" ht="14.25" customHeight="1" x14ac:dyDescent="0.25">
      <c r="A283" s="32">
        <f t="shared" si="5"/>
        <v>272</v>
      </c>
      <c r="B283" s="10" t="s">
        <v>113</v>
      </c>
      <c r="C283" s="11" t="s">
        <v>459</v>
      </c>
      <c r="D283" s="11" t="s">
        <v>160</v>
      </c>
      <c r="E283" s="2">
        <v>0.247</v>
      </c>
      <c r="F283" s="12">
        <v>1</v>
      </c>
      <c r="G283" s="13">
        <v>1970</v>
      </c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</row>
    <row r="284" spans="1:59" s="3" customFormat="1" ht="14.25" customHeight="1" x14ac:dyDescent="0.25">
      <c r="A284" s="32">
        <f t="shared" si="5"/>
        <v>273</v>
      </c>
      <c r="B284" s="10" t="s">
        <v>113</v>
      </c>
      <c r="C284" s="11" t="s">
        <v>460</v>
      </c>
      <c r="D284" s="11" t="s">
        <v>161</v>
      </c>
      <c r="E284" s="2">
        <v>0.23100000000000001</v>
      </c>
      <c r="F284" s="12">
        <v>1</v>
      </c>
      <c r="G284" s="13">
        <v>2013</v>
      </c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</row>
    <row r="285" spans="1:59" s="3" customFormat="1" ht="14.25" customHeight="1" x14ac:dyDescent="0.25">
      <c r="A285" s="32">
        <f t="shared" si="5"/>
        <v>274</v>
      </c>
      <c r="B285" s="10" t="s">
        <v>113</v>
      </c>
      <c r="C285" s="11" t="s">
        <v>461</v>
      </c>
      <c r="D285" s="11" t="s">
        <v>162</v>
      </c>
      <c r="E285" s="2">
        <v>0.42199999999999999</v>
      </c>
      <c r="F285" s="12">
        <v>1</v>
      </c>
      <c r="G285" s="13">
        <v>1971</v>
      </c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</row>
    <row r="286" spans="1:59" s="3" customFormat="1" ht="14.25" customHeight="1" x14ac:dyDescent="0.25">
      <c r="A286" s="32">
        <f t="shared" si="5"/>
        <v>275</v>
      </c>
      <c r="B286" s="10" t="s">
        <v>113</v>
      </c>
      <c r="C286" s="11" t="s">
        <v>462</v>
      </c>
      <c r="D286" s="11" t="s">
        <v>163</v>
      </c>
      <c r="E286" s="2">
        <v>1.375</v>
      </c>
      <c r="F286" s="12">
        <v>1</v>
      </c>
      <c r="G286" s="13">
        <v>2000</v>
      </c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</row>
    <row r="287" spans="1:59" s="3" customFormat="1" ht="14.25" customHeight="1" x14ac:dyDescent="0.25">
      <c r="A287" s="32">
        <f t="shared" si="5"/>
        <v>276</v>
      </c>
      <c r="B287" s="10" t="s">
        <v>113</v>
      </c>
      <c r="C287" s="11" t="s">
        <v>463</v>
      </c>
      <c r="D287" s="11" t="s">
        <v>164</v>
      </c>
      <c r="E287" s="2">
        <v>0.20699999999999999</v>
      </c>
      <c r="F287" s="12">
        <v>1</v>
      </c>
      <c r="G287" s="13">
        <v>2001</v>
      </c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</row>
    <row r="288" spans="1:59" s="3" customFormat="1" ht="14.25" customHeight="1" x14ac:dyDescent="0.25">
      <c r="A288" s="32">
        <f t="shared" si="5"/>
        <v>277</v>
      </c>
      <c r="B288" s="10" t="s">
        <v>113</v>
      </c>
      <c r="C288" s="11" t="s">
        <v>464</v>
      </c>
      <c r="D288" s="11" t="s">
        <v>165</v>
      </c>
      <c r="E288" s="2">
        <v>0.68700000000000006</v>
      </c>
      <c r="F288" s="12">
        <v>1</v>
      </c>
      <c r="G288" s="13">
        <v>1976</v>
      </c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</row>
    <row r="289" spans="1:59" s="3" customFormat="1" ht="14.25" customHeight="1" x14ac:dyDescent="0.25">
      <c r="A289" s="32">
        <f t="shared" si="5"/>
        <v>278</v>
      </c>
      <c r="B289" s="10" t="s">
        <v>113</v>
      </c>
      <c r="C289" s="11" t="s">
        <v>465</v>
      </c>
      <c r="D289" s="11" t="s">
        <v>118</v>
      </c>
      <c r="E289" s="2">
        <v>0.64700000000000002</v>
      </c>
      <c r="F289" s="12">
        <v>1</v>
      </c>
      <c r="G289" s="13">
        <v>1979</v>
      </c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</row>
    <row r="290" spans="1:59" s="3" customFormat="1" ht="14.25" customHeight="1" x14ac:dyDescent="0.25">
      <c r="A290" s="32">
        <f t="shared" si="5"/>
        <v>279</v>
      </c>
      <c r="B290" s="10" t="s">
        <v>113</v>
      </c>
      <c r="C290" s="11" t="s">
        <v>466</v>
      </c>
      <c r="D290" s="11" t="s">
        <v>138</v>
      </c>
      <c r="E290" s="2">
        <v>0.255</v>
      </c>
      <c r="F290" s="12">
        <v>1</v>
      </c>
      <c r="G290" s="13">
        <v>1979</v>
      </c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</row>
    <row r="291" spans="1:59" s="3" customFormat="1" ht="14.25" customHeight="1" x14ac:dyDescent="0.25">
      <c r="A291" s="32">
        <f t="shared" si="5"/>
        <v>280</v>
      </c>
      <c r="B291" s="10" t="s">
        <v>113</v>
      </c>
      <c r="C291" s="11" t="s">
        <v>467</v>
      </c>
      <c r="D291" s="11" t="s">
        <v>166</v>
      </c>
      <c r="E291" s="2">
        <v>0.72699999999999998</v>
      </c>
      <c r="F291" s="12">
        <v>1</v>
      </c>
      <c r="G291" s="13">
        <v>1969</v>
      </c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</row>
    <row r="292" spans="1:59" s="3" customFormat="1" ht="14.25" customHeight="1" x14ac:dyDescent="0.25">
      <c r="A292" s="32">
        <f t="shared" si="5"/>
        <v>281</v>
      </c>
      <c r="B292" s="10" t="s">
        <v>113</v>
      </c>
      <c r="C292" s="11" t="s">
        <v>468</v>
      </c>
      <c r="D292" s="11" t="s">
        <v>167</v>
      </c>
      <c r="E292" s="2">
        <v>4.7E-2</v>
      </c>
      <c r="F292" s="12">
        <v>1</v>
      </c>
      <c r="G292" s="13">
        <v>1988</v>
      </c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</row>
    <row r="293" spans="1:59" s="3" customFormat="1" ht="14.25" customHeight="1" x14ac:dyDescent="0.25">
      <c r="A293" s="32">
        <f t="shared" si="5"/>
        <v>282</v>
      </c>
      <c r="B293" s="10" t="s">
        <v>113</v>
      </c>
      <c r="C293" s="11" t="s">
        <v>469</v>
      </c>
      <c r="D293" s="11" t="s">
        <v>168</v>
      </c>
      <c r="E293" s="2">
        <v>0.52700000000000002</v>
      </c>
      <c r="F293" s="12">
        <v>1</v>
      </c>
      <c r="G293" s="13">
        <v>1969</v>
      </c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</row>
    <row r="294" spans="1:59" s="3" customFormat="1" ht="14.25" customHeight="1" x14ac:dyDescent="0.25">
      <c r="A294" s="32">
        <f t="shared" si="5"/>
        <v>283</v>
      </c>
      <c r="B294" s="10" t="s">
        <v>113</v>
      </c>
      <c r="C294" s="11" t="s">
        <v>470</v>
      </c>
      <c r="D294" s="11" t="s">
        <v>169</v>
      </c>
      <c r="E294" s="2">
        <v>0.52</v>
      </c>
      <c r="F294" s="12">
        <v>1</v>
      </c>
      <c r="G294" s="13">
        <v>1978</v>
      </c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</row>
    <row r="295" spans="1:59" s="3" customFormat="1" ht="14.25" customHeight="1" x14ac:dyDescent="0.25">
      <c r="A295" s="32">
        <f t="shared" si="5"/>
        <v>284</v>
      </c>
      <c r="B295" s="10" t="s">
        <v>113</v>
      </c>
      <c r="C295" s="11" t="s">
        <v>471</v>
      </c>
      <c r="D295" s="11" t="s">
        <v>145</v>
      </c>
      <c r="E295" s="2">
        <v>0.28000000000000003</v>
      </c>
      <c r="F295" s="12">
        <v>1</v>
      </c>
      <c r="G295" s="13">
        <v>1969</v>
      </c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</row>
    <row r="296" spans="1:59" s="3" customFormat="1" ht="14.25" customHeight="1" x14ac:dyDescent="0.25">
      <c r="A296" s="32">
        <f t="shared" si="5"/>
        <v>285</v>
      </c>
      <c r="B296" s="10" t="s">
        <v>113</v>
      </c>
      <c r="C296" s="11" t="s">
        <v>472</v>
      </c>
      <c r="D296" s="11" t="s">
        <v>159</v>
      </c>
      <c r="E296" s="2">
        <v>0.38</v>
      </c>
      <c r="F296" s="12">
        <v>1</v>
      </c>
      <c r="G296" s="13">
        <v>2013</v>
      </c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</row>
    <row r="297" spans="1:59" s="3" customFormat="1" ht="14.25" customHeight="1" x14ac:dyDescent="0.25">
      <c r="A297" s="32">
        <f t="shared" si="5"/>
        <v>286</v>
      </c>
      <c r="B297" s="10" t="s">
        <v>113</v>
      </c>
      <c r="C297" s="11" t="s">
        <v>473</v>
      </c>
      <c r="D297" s="11" t="s">
        <v>159</v>
      </c>
      <c r="E297" s="2">
        <v>1.419</v>
      </c>
      <c r="F297" s="12">
        <v>1</v>
      </c>
      <c r="G297" s="13">
        <v>2013</v>
      </c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</row>
    <row r="298" spans="1:59" s="3" customFormat="1" ht="14.25" customHeight="1" x14ac:dyDescent="0.25">
      <c r="A298" s="32">
        <f t="shared" si="5"/>
        <v>287</v>
      </c>
      <c r="B298" s="10" t="s">
        <v>113</v>
      </c>
      <c r="C298" s="11" t="s">
        <v>474</v>
      </c>
      <c r="D298" s="11" t="s">
        <v>170</v>
      </c>
      <c r="E298" s="2">
        <v>2.7E-2</v>
      </c>
      <c r="F298" s="12">
        <v>1</v>
      </c>
      <c r="G298" s="13">
        <v>2013</v>
      </c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</row>
    <row r="299" spans="1:59" s="3" customFormat="1" ht="14.25" customHeight="1" x14ac:dyDescent="0.25">
      <c r="A299" s="32">
        <f t="shared" si="5"/>
        <v>288</v>
      </c>
      <c r="B299" s="10" t="s">
        <v>113</v>
      </c>
      <c r="C299" s="11" t="s">
        <v>475</v>
      </c>
      <c r="D299" s="11" t="s">
        <v>171</v>
      </c>
      <c r="E299" s="2">
        <v>0.28000000000000003</v>
      </c>
      <c r="F299" s="12">
        <v>1</v>
      </c>
      <c r="G299" s="13">
        <v>2005</v>
      </c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</row>
    <row r="300" spans="1:59" s="3" customFormat="1" ht="14.25" customHeight="1" x14ac:dyDescent="0.25">
      <c r="A300" s="32">
        <f t="shared" si="5"/>
        <v>289</v>
      </c>
      <c r="B300" s="10" t="s">
        <v>113</v>
      </c>
      <c r="C300" s="11" t="s">
        <v>476</v>
      </c>
      <c r="D300" s="11" t="s">
        <v>172</v>
      </c>
      <c r="E300" s="2">
        <v>0.72</v>
      </c>
      <c r="F300" s="12">
        <v>1</v>
      </c>
      <c r="G300" s="13">
        <v>2013</v>
      </c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</row>
    <row r="301" spans="1:59" s="3" customFormat="1" ht="12" customHeight="1" x14ac:dyDescent="0.25">
      <c r="A301" s="32">
        <f t="shared" si="5"/>
        <v>290</v>
      </c>
      <c r="B301" s="10" t="s">
        <v>173</v>
      </c>
      <c r="C301" s="11" t="s">
        <v>512</v>
      </c>
      <c r="D301" s="11" t="s">
        <v>174</v>
      </c>
      <c r="E301" s="2">
        <v>0.20100000000000001</v>
      </c>
      <c r="F301" s="12">
        <v>1</v>
      </c>
      <c r="G301" s="13">
        <v>2007</v>
      </c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</row>
    <row r="302" spans="1:59" s="3" customFormat="1" x14ac:dyDescent="0.25">
      <c r="A302" s="32">
        <f t="shared" si="5"/>
        <v>291</v>
      </c>
      <c r="B302" s="10" t="s">
        <v>173</v>
      </c>
      <c r="C302" s="11" t="s">
        <v>513</v>
      </c>
      <c r="D302" s="11" t="s">
        <v>174</v>
      </c>
      <c r="E302" s="26">
        <v>0.93</v>
      </c>
      <c r="F302" s="12">
        <v>1</v>
      </c>
      <c r="G302" s="15">
        <v>2007</v>
      </c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</row>
    <row r="303" spans="1:59" s="3" customFormat="1" ht="14.25" customHeight="1" x14ac:dyDescent="0.25">
      <c r="A303" s="32">
        <f t="shared" si="5"/>
        <v>292</v>
      </c>
      <c r="B303" s="10" t="s">
        <v>173</v>
      </c>
      <c r="C303" s="11" t="s">
        <v>514</v>
      </c>
      <c r="D303" s="11" t="s">
        <v>174</v>
      </c>
      <c r="E303" s="2">
        <v>0.54400000000000004</v>
      </c>
      <c r="F303" s="12">
        <v>1</v>
      </c>
      <c r="G303" s="13">
        <v>2007</v>
      </c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</row>
    <row r="304" spans="1:59" s="3" customFormat="1" ht="14.25" customHeight="1" x14ac:dyDescent="0.25">
      <c r="A304" s="32">
        <f t="shared" si="5"/>
        <v>293</v>
      </c>
      <c r="B304" s="10" t="s">
        <v>173</v>
      </c>
      <c r="C304" s="11" t="s">
        <v>515</v>
      </c>
      <c r="D304" s="11" t="s">
        <v>174</v>
      </c>
      <c r="E304" s="2">
        <v>1.1639999999999999</v>
      </c>
      <c r="F304" s="12">
        <v>1</v>
      </c>
      <c r="G304" s="13">
        <v>2007</v>
      </c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</row>
    <row r="305" spans="1:59" s="3" customFormat="1" ht="14.25" customHeight="1" x14ac:dyDescent="0.25">
      <c r="A305" s="32">
        <f t="shared" si="5"/>
        <v>294</v>
      </c>
      <c r="B305" s="10" t="s">
        <v>173</v>
      </c>
      <c r="C305" s="11" t="s">
        <v>516</v>
      </c>
      <c r="D305" s="11" t="s">
        <v>175</v>
      </c>
      <c r="E305" s="2">
        <v>5.0000000000000001E-3</v>
      </c>
      <c r="F305" s="12">
        <v>1</v>
      </c>
      <c r="G305" s="13">
        <v>1970</v>
      </c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</row>
    <row r="306" spans="1:59" s="3" customFormat="1" ht="14.25" customHeight="1" x14ac:dyDescent="0.25">
      <c r="A306" s="32">
        <f t="shared" si="5"/>
        <v>295</v>
      </c>
      <c r="B306" s="10" t="s">
        <v>173</v>
      </c>
      <c r="C306" s="11" t="s">
        <v>517</v>
      </c>
      <c r="D306" s="11" t="s">
        <v>176</v>
      </c>
      <c r="E306" s="2">
        <v>0.88</v>
      </c>
      <c r="F306" s="12">
        <v>1</v>
      </c>
      <c r="G306" s="13">
        <v>1982</v>
      </c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</row>
    <row r="307" spans="1:59" s="3" customFormat="1" ht="14.25" customHeight="1" x14ac:dyDescent="0.25">
      <c r="A307" s="32">
        <f t="shared" si="5"/>
        <v>296</v>
      </c>
      <c r="B307" s="10" t="s">
        <v>173</v>
      </c>
      <c r="C307" s="11" t="s">
        <v>518</v>
      </c>
      <c r="D307" s="11" t="s">
        <v>177</v>
      </c>
      <c r="E307" s="2">
        <v>0.16</v>
      </c>
      <c r="F307" s="12">
        <v>1</v>
      </c>
      <c r="G307" s="13">
        <v>2006</v>
      </c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</row>
    <row r="308" spans="1:59" s="3" customFormat="1" ht="14.25" customHeight="1" x14ac:dyDescent="0.25">
      <c r="A308" s="32">
        <f t="shared" si="5"/>
        <v>297</v>
      </c>
      <c r="B308" s="10" t="s">
        <v>173</v>
      </c>
      <c r="C308" s="11" t="s">
        <v>519</v>
      </c>
      <c r="D308" s="11" t="s">
        <v>178</v>
      </c>
      <c r="E308" s="2">
        <v>1.1599999999999999</v>
      </c>
      <c r="F308" s="12">
        <v>1</v>
      </c>
      <c r="G308" s="13">
        <v>2006</v>
      </c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</row>
    <row r="309" spans="1:59" s="3" customFormat="1" ht="14.25" customHeight="1" x14ac:dyDescent="0.25">
      <c r="A309" s="32">
        <f t="shared" si="5"/>
        <v>298</v>
      </c>
      <c r="B309" s="10" t="s">
        <v>173</v>
      </c>
      <c r="C309" s="11" t="s">
        <v>520</v>
      </c>
      <c r="D309" s="11" t="s">
        <v>179</v>
      </c>
      <c r="E309" s="2">
        <v>0.24</v>
      </c>
      <c r="F309" s="12">
        <v>1</v>
      </c>
      <c r="G309" s="13">
        <v>2006</v>
      </c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</row>
    <row r="310" spans="1:59" s="8" customFormat="1" x14ac:dyDescent="0.25">
      <c r="A310" s="32">
        <f t="shared" si="5"/>
        <v>299</v>
      </c>
      <c r="B310" s="1" t="s">
        <v>180</v>
      </c>
      <c r="C310" s="11" t="s">
        <v>521</v>
      </c>
      <c r="D310" s="11" t="s">
        <v>181</v>
      </c>
      <c r="E310" s="16">
        <v>0.32</v>
      </c>
      <c r="F310" s="14">
        <v>1</v>
      </c>
      <c r="G310" s="15">
        <v>1962</v>
      </c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</row>
    <row r="311" spans="1:59" s="8" customFormat="1" x14ac:dyDescent="0.25">
      <c r="A311" s="32">
        <f t="shared" si="5"/>
        <v>300</v>
      </c>
      <c r="B311" s="1" t="s">
        <v>180</v>
      </c>
      <c r="C311" s="11" t="s">
        <v>522</v>
      </c>
      <c r="D311" s="11" t="s">
        <v>182</v>
      </c>
      <c r="E311" s="26">
        <v>0.16</v>
      </c>
      <c r="F311" s="14">
        <v>1</v>
      </c>
      <c r="G311" s="15">
        <v>1962</v>
      </c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</row>
    <row r="312" spans="1:59" s="8" customFormat="1" x14ac:dyDescent="0.25">
      <c r="A312" s="32">
        <f t="shared" si="5"/>
        <v>301</v>
      </c>
      <c r="B312" s="1" t="s">
        <v>180</v>
      </c>
      <c r="C312" s="11" t="s">
        <v>523</v>
      </c>
      <c r="D312" s="11" t="s">
        <v>183</v>
      </c>
      <c r="E312" s="26">
        <v>0.36599999999999999</v>
      </c>
      <c r="F312" s="14">
        <v>1</v>
      </c>
      <c r="G312" s="15">
        <v>1980</v>
      </c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</row>
    <row r="313" spans="1:59" s="8" customFormat="1" x14ac:dyDescent="0.25">
      <c r="A313" s="32">
        <f t="shared" si="5"/>
        <v>302</v>
      </c>
      <c r="B313" s="1" t="s">
        <v>180</v>
      </c>
      <c r="C313" s="11" t="s">
        <v>524</v>
      </c>
      <c r="D313" s="11" t="s">
        <v>183</v>
      </c>
      <c r="E313" s="26">
        <v>0.246</v>
      </c>
      <c r="F313" s="14">
        <v>1</v>
      </c>
      <c r="G313" s="15">
        <v>1980</v>
      </c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</row>
    <row r="314" spans="1:59" s="8" customFormat="1" x14ac:dyDescent="0.25">
      <c r="A314" s="32">
        <f t="shared" si="5"/>
        <v>303</v>
      </c>
      <c r="B314" s="1" t="s">
        <v>180</v>
      </c>
      <c r="C314" s="11" t="s">
        <v>525</v>
      </c>
      <c r="D314" s="11" t="s">
        <v>184</v>
      </c>
      <c r="E314" s="26">
        <v>0.11799999999999999</v>
      </c>
      <c r="F314" s="14">
        <v>1</v>
      </c>
      <c r="G314" s="15">
        <v>1986</v>
      </c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</row>
    <row r="315" spans="1:59" s="8" customFormat="1" x14ac:dyDescent="0.25">
      <c r="A315" s="32">
        <f t="shared" si="5"/>
        <v>304</v>
      </c>
      <c r="B315" s="1" t="s">
        <v>180</v>
      </c>
      <c r="C315" s="11" t="s">
        <v>526</v>
      </c>
      <c r="D315" s="11" t="s">
        <v>185</v>
      </c>
      <c r="E315" s="16">
        <v>0.96</v>
      </c>
      <c r="F315" s="14">
        <v>1</v>
      </c>
      <c r="G315" s="15">
        <v>1964</v>
      </c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</row>
    <row r="316" spans="1:59" s="8" customFormat="1" x14ac:dyDescent="0.25">
      <c r="A316" s="32">
        <f t="shared" si="5"/>
        <v>305</v>
      </c>
      <c r="B316" s="1" t="s">
        <v>180</v>
      </c>
      <c r="C316" s="11" t="s">
        <v>527</v>
      </c>
      <c r="D316" s="11" t="s">
        <v>186</v>
      </c>
      <c r="E316" s="26">
        <v>0.48</v>
      </c>
      <c r="F316" s="14">
        <v>1</v>
      </c>
      <c r="G316" s="15">
        <v>1976</v>
      </c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</row>
    <row r="317" spans="1:59" s="8" customFormat="1" x14ac:dyDescent="0.25">
      <c r="A317" s="32">
        <f t="shared" si="5"/>
        <v>306</v>
      </c>
      <c r="B317" s="1" t="s">
        <v>180</v>
      </c>
      <c r="C317" s="11" t="s">
        <v>528</v>
      </c>
      <c r="D317" s="11" t="s">
        <v>183</v>
      </c>
      <c r="E317" s="16">
        <v>0.57599999999999996</v>
      </c>
      <c r="F317" s="14">
        <v>1</v>
      </c>
      <c r="G317" s="15">
        <v>1964</v>
      </c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</row>
    <row r="318" spans="1:59" s="8" customFormat="1" x14ac:dyDescent="0.25">
      <c r="A318" s="32">
        <f t="shared" si="5"/>
        <v>307</v>
      </c>
      <c r="B318" s="1" t="s">
        <v>180</v>
      </c>
      <c r="C318" s="11" t="s">
        <v>529</v>
      </c>
      <c r="D318" s="11" t="s">
        <v>187</v>
      </c>
      <c r="E318" s="16">
        <v>1.08</v>
      </c>
      <c r="F318" s="14">
        <v>1</v>
      </c>
      <c r="G318" s="15">
        <v>1974</v>
      </c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</row>
    <row r="319" spans="1:59" s="8" customFormat="1" x14ac:dyDescent="0.25">
      <c r="A319" s="32">
        <f t="shared" si="5"/>
        <v>308</v>
      </c>
      <c r="B319" s="1" t="s">
        <v>180</v>
      </c>
      <c r="C319" s="11" t="s">
        <v>530</v>
      </c>
      <c r="D319" s="11" t="s">
        <v>188</v>
      </c>
      <c r="E319" s="16">
        <v>1.36</v>
      </c>
      <c r="F319" s="14">
        <v>1</v>
      </c>
      <c r="G319" s="15">
        <v>1979</v>
      </c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</row>
    <row r="320" spans="1:59" s="8" customFormat="1" x14ac:dyDescent="0.25">
      <c r="A320" s="32">
        <f t="shared" si="5"/>
        <v>309</v>
      </c>
      <c r="B320" s="1" t="s">
        <v>180</v>
      </c>
      <c r="C320" s="11" t="s">
        <v>531</v>
      </c>
      <c r="D320" s="11" t="s">
        <v>189</v>
      </c>
      <c r="E320" s="16">
        <v>1.04</v>
      </c>
      <c r="F320" s="14">
        <v>1</v>
      </c>
      <c r="G320" s="15">
        <v>1975</v>
      </c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</row>
    <row r="321" spans="1:59" s="8" customFormat="1" x14ac:dyDescent="0.25">
      <c r="A321" s="32">
        <f t="shared" si="5"/>
        <v>310</v>
      </c>
      <c r="B321" s="1" t="s">
        <v>180</v>
      </c>
      <c r="C321" s="11" t="s">
        <v>532</v>
      </c>
      <c r="D321" s="11" t="s">
        <v>184</v>
      </c>
      <c r="E321" s="16">
        <v>0.4</v>
      </c>
      <c r="F321" s="14">
        <v>1</v>
      </c>
      <c r="G321" s="15">
        <v>1982</v>
      </c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</row>
    <row r="322" spans="1:59" s="8" customFormat="1" x14ac:dyDescent="0.25">
      <c r="A322" s="32">
        <f t="shared" si="5"/>
        <v>311</v>
      </c>
      <c r="B322" s="1" t="s">
        <v>180</v>
      </c>
      <c r="C322" s="11" t="s">
        <v>533</v>
      </c>
      <c r="D322" s="11" t="s">
        <v>190</v>
      </c>
      <c r="E322" s="16">
        <v>0.16</v>
      </c>
      <c r="F322" s="14">
        <v>1</v>
      </c>
      <c r="G322" s="15">
        <v>1969</v>
      </c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</row>
    <row r="323" spans="1:59" s="8" customFormat="1" x14ac:dyDescent="0.25">
      <c r="A323" s="32">
        <f t="shared" si="5"/>
        <v>312</v>
      </c>
      <c r="B323" s="1" t="s">
        <v>180</v>
      </c>
      <c r="C323" s="11" t="s">
        <v>534</v>
      </c>
      <c r="D323" s="11" t="s">
        <v>184</v>
      </c>
      <c r="E323" s="16">
        <v>0.23</v>
      </c>
      <c r="F323" s="14">
        <v>1</v>
      </c>
      <c r="G323" s="15">
        <v>1976</v>
      </c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</row>
    <row r="324" spans="1:59" s="8" customFormat="1" ht="30" x14ac:dyDescent="0.25">
      <c r="A324" s="32">
        <f t="shared" si="5"/>
        <v>313</v>
      </c>
      <c r="B324" s="1" t="s">
        <v>578</v>
      </c>
      <c r="C324" s="11" t="s">
        <v>579</v>
      </c>
      <c r="D324" s="11" t="s">
        <v>580</v>
      </c>
      <c r="E324" s="16">
        <v>0.2</v>
      </c>
      <c r="F324" s="14">
        <v>1</v>
      </c>
      <c r="G324" s="15">
        <v>1983</v>
      </c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</row>
    <row r="325" spans="1:59" s="8" customFormat="1" ht="30" x14ac:dyDescent="0.25">
      <c r="A325" s="32">
        <f t="shared" si="5"/>
        <v>314</v>
      </c>
      <c r="B325" s="1" t="s">
        <v>578</v>
      </c>
      <c r="C325" s="11" t="s">
        <v>581</v>
      </c>
      <c r="D325" s="11" t="s">
        <v>580</v>
      </c>
      <c r="E325" s="16">
        <v>1.2949999999999999</v>
      </c>
      <c r="F325" s="14">
        <v>1</v>
      </c>
      <c r="G325" s="15">
        <v>2013</v>
      </c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</row>
    <row r="326" spans="1:59" s="31" customFormat="1" x14ac:dyDescent="0.25">
      <c r="A326" s="32">
        <f t="shared" si="5"/>
        <v>315</v>
      </c>
      <c r="B326" s="19" t="s">
        <v>191</v>
      </c>
      <c r="C326" s="19" t="s">
        <v>535</v>
      </c>
      <c r="D326" s="19" t="s">
        <v>192</v>
      </c>
      <c r="E326" s="27" t="s">
        <v>193</v>
      </c>
      <c r="F326" s="28">
        <v>1</v>
      </c>
      <c r="G326" s="29">
        <v>2016</v>
      </c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F326" s="30"/>
      <c r="AG326" s="30"/>
      <c r="AH326" s="30"/>
      <c r="AI326" s="30"/>
      <c r="AJ326" s="30"/>
      <c r="AK326" s="30"/>
      <c r="AL326" s="30"/>
      <c r="AM326" s="30"/>
      <c r="AN326" s="30"/>
      <c r="AO326" s="30"/>
      <c r="AP326" s="30"/>
      <c r="AQ326" s="30"/>
      <c r="AR326" s="30"/>
      <c r="AS326" s="30"/>
      <c r="AT326" s="30"/>
      <c r="AU326" s="30"/>
      <c r="AV326" s="30"/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</row>
    <row r="327" spans="1:59" x14ac:dyDescent="0.25">
      <c r="A327" s="54"/>
      <c r="B327" s="55"/>
      <c r="C327" s="55"/>
      <c r="D327" s="56" t="s">
        <v>215</v>
      </c>
      <c r="E327" s="39"/>
      <c r="G327" s="39"/>
    </row>
    <row r="328" spans="1:59" s="65" customFormat="1" x14ac:dyDescent="0.25">
      <c r="A328" s="61">
        <v>1</v>
      </c>
      <c r="B328" s="62" t="s">
        <v>194</v>
      </c>
      <c r="C328" s="62" t="s">
        <v>536</v>
      </c>
      <c r="D328" s="62" t="s">
        <v>195</v>
      </c>
      <c r="E328" s="63">
        <v>250</v>
      </c>
      <c r="F328" s="63">
        <v>1</v>
      </c>
      <c r="G328" s="63">
        <v>1979</v>
      </c>
      <c r="H328" s="64"/>
      <c r="I328" s="64"/>
      <c r="J328" s="64"/>
      <c r="K328" s="64"/>
      <c r="L328" s="64"/>
      <c r="M328" s="64"/>
      <c r="N328" s="64"/>
      <c r="O328" s="64"/>
      <c r="P328" s="64"/>
      <c r="Q328" s="64"/>
      <c r="R328" s="64"/>
      <c r="S328" s="64"/>
      <c r="T328" s="64"/>
      <c r="U328" s="64"/>
      <c r="V328" s="64"/>
      <c r="W328" s="64"/>
      <c r="X328" s="64"/>
      <c r="Y328" s="64"/>
      <c r="Z328" s="64"/>
      <c r="AA328" s="64"/>
      <c r="AB328" s="64"/>
      <c r="AC328" s="64"/>
      <c r="AD328" s="64"/>
      <c r="AE328" s="64"/>
      <c r="AF328" s="64"/>
      <c r="AG328" s="64"/>
      <c r="AH328" s="64"/>
      <c r="AI328" s="64"/>
      <c r="AJ328" s="64"/>
      <c r="AK328" s="64"/>
      <c r="AL328" s="64"/>
      <c r="AM328" s="64"/>
      <c r="AN328" s="64"/>
      <c r="AO328" s="64"/>
      <c r="AP328" s="64"/>
      <c r="AQ328" s="64"/>
      <c r="AR328" s="64"/>
      <c r="AS328" s="64"/>
      <c r="AT328" s="64"/>
      <c r="AU328" s="64"/>
      <c r="AV328" s="64"/>
      <c r="AW328" s="64"/>
      <c r="AX328" s="64"/>
      <c r="AY328" s="64"/>
      <c r="AZ328" s="64"/>
      <c r="BA328" s="64"/>
      <c r="BB328" s="64"/>
      <c r="BC328" s="64"/>
      <c r="BD328" s="64"/>
      <c r="BE328" s="64"/>
      <c r="BF328" s="64"/>
      <c r="BG328" s="64"/>
    </row>
    <row r="329" spans="1:59" s="65" customFormat="1" x14ac:dyDescent="0.25">
      <c r="A329" s="61">
        <f>A328+1</f>
        <v>2</v>
      </c>
      <c r="B329" s="62" t="s">
        <v>194</v>
      </c>
      <c r="C329" s="62" t="s">
        <v>537</v>
      </c>
      <c r="D329" s="62"/>
      <c r="E329" s="63"/>
      <c r="F329" s="63">
        <v>1</v>
      </c>
      <c r="G329" s="63"/>
      <c r="H329" s="64"/>
      <c r="I329" s="64"/>
      <c r="J329" s="64"/>
      <c r="K329" s="64"/>
      <c r="L329" s="64"/>
      <c r="M329" s="64"/>
      <c r="N329" s="64"/>
      <c r="O329" s="64"/>
      <c r="P329" s="64"/>
      <c r="Q329" s="64"/>
      <c r="R329" s="64"/>
      <c r="S329" s="64"/>
      <c r="T329" s="64"/>
      <c r="U329" s="64"/>
      <c r="V329" s="64"/>
      <c r="W329" s="64"/>
      <c r="X329" s="64"/>
      <c r="Y329" s="64"/>
      <c r="Z329" s="64"/>
      <c r="AA329" s="64"/>
      <c r="AB329" s="64"/>
      <c r="AC329" s="64"/>
      <c r="AD329" s="64"/>
      <c r="AE329" s="64"/>
      <c r="AF329" s="64"/>
      <c r="AG329" s="64"/>
      <c r="AH329" s="64"/>
      <c r="AI329" s="64"/>
      <c r="AJ329" s="64"/>
      <c r="AK329" s="64"/>
      <c r="AL329" s="64"/>
      <c r="AM329" s="64"/>
      <c r="AN329" s="64"/>
      <c r="AO329" s="64"/>
      <c r="AP329" s="64"/>
      <c r="AQ329" s="64"/>
      <c r="AR329" s="64"/>
      <c r="AS329" s="64"/>
      <c r="AT329" s="64"/>
      <c r="AU329" s="64"/>
      <c r="AV329" s="64"/>
      <c r="AW329" s="64"/>
      <c r="AX329" s="64"/>
      <c r="AY329" s="64"/>
      <c r="AZ329" s="64"/>
      <c r="BA329" s="64"/>
      <c r="BB329" s="64"/>
      <c r="BC329" s="64"/>
      <c r="BD329" s="64"/>
      <c r="BE329" s="64"/>
      <c r="BF329" s="64"/>
      <c r="BG329" s="64"/>
    </row>
    <row r="330" spans="1:59" s="65" customFormat="1" x14ac:dyDescent="0.25">
      <c r="A330" s="61">
        <f>A329+1</f>
        <v>3</v>
      </c>
      <c r="B330" s="62" t="s">
        <v>194</v>
      </c>
      <c r="C330" s="62" t="s">
        <v>538</v>
      </c>
      <c r="D330" s="62" t="s">
        <v>196</v>
      </c>
      <c r="E330" s="63">
        <v>100</v>
      </c>
      <c r="F330" s="63">
        <v>1</v>
      </c>
      <c r="G330" s="63">
        <v>1973</v>
      </c>
      <c r="H330" s="64"/>
      <c r="I330" s="64"/>
      <c r="J330" s="64"/>
      <c r="K330" s="64"/>
      <c r="L330" s="64"/>
      <c r="M330" s="64"/>
      <c r="N330" s="64"/>
      <c r="O330" s="64"/>
      <c r="P330" s="64"/>
      <c r="Q330" s="64"/>
      <c r="R330" s="64"/>
      <c r="S330" s="64"/>
      <c r="T330" s="64"/>
      <c r="U330" s="64"/>
      <c r="V330" s="64"/>
      <c r="W330" s="64"/>
      <c r="X330" s="64"/>
      <c r="Y330" s="64"/>
      <c r="Z330" s="64"/>
      <c r="AA330" s="64"/>
      <c r="AB330" s="64"/>
      <c r="AC330" s="64"/>
      <c r="AD330" s="64"/>
      <c r="AE330" s="64"/>
      <c r="AF330" s="64"/>
      <c r="AG330" s="64"/>
      <c r="AH330" s="64"/>
      <c r="AI330" s="64"/>
      <c r="AJ330" s="64"/>
      <c r="AK330" s="64"/>
      <c r="AL330" s="64"/>
      <c r="AM330" s="64"/>
      <c r="AN330" s="64"/>
      <c r="AO330" s="64"/>
      <c r="AP330" s="64"/>
      <c r="AQ330" s="64"/>
      <c r="AR330" s="64"/>
      <c r="AS330" s="64"/>
      <c r="AT330" s="64"/>
      <c r="AU330" s="64"/>
      <c r="AV330" s="64"/>
      <c r="AW330" s="64"/>
      <c r="AX330" s="64"/>
      <c r="AY330" s="64"/>
      <c r="AZ330" s="64"/>
      <c r="BA330" s="64"/>
      <c r="BB330" s="64"/>
      <c r="BC330" s="64"/>
      <c r="BD330" s="64"/>
      <c r="BE330" s="64"/>
      <c r="BF330" s="64"/>
      <c r="BG330" s="64"/>
    </row>
    <row r="331" spans="1:59" s="65" customFormat="1" x14ac:dyDescent="0.25">
      <c r="A331" s="61">
        <f t="shared" ref="A331:A372" si="6">A330+1</f>
        <v>4</v>
      </c>
      <c r="B331" s="62" t="s">
        <v>194</v>
      </c>
      <c r="C331" s="62" t="s">
        <v>539</v>
      </c>
      <c r="D331" s="62"/>
      <c r="E331" s="63"/>
      <c r="F331" s="63">
        <v>1</v>
      </c>
      <c r="G331" s="63"/>
      <c r="H331" s="64"/>
      <c r="I331" s="64"/>
      <c r="J331" s="64"/>
      <c r="K331" s="64"/>
      <c r="L331" s="64"/>
      <c r="M331" s="64"/>
      <c r="N331" s="64"/>
      <c r="O331" s="64"/>
      <c r="P331" s="64"/>
      <c r="Q331" s="64"/>
      <c r="R331" s="64"/>
      <c r="S331" s="64"/>
      <c r="T331" s="64"/>
      <c r="U331" s="64"/>
      <c r="V331" s="64"/>
      <c r="W331" s="64"/>
      <c r="X331" s="64"/>
      <c r="Y331" s="64"/>
      <c r="Z331" s="64"/>
      <c r="AA331" s="64"/>
      <c r="AB331" s="64"/>
      <c r="AC331" s="64"/>
      <c r="AD331" s="64"/>
      <c r="AE331" s="64"/>
      <c r="AF331" s="64"/>
      <c r="AG331" s="64"/>
      <c r="AH331" s="64"/>
      <c r="AI331" s="64"/>
      <c r="AJ331" s="64"/>
      <c r="AK331" s="64"/>
      <c r="AL331" s="64"/>
      <c r="AM331" s="64"/>
      <c r="AN331" s="64"/>
      <c r="AO331" s="64"/>
      <c r="AP331" s="64"/>
      <c r="AQ331" s="64"/>
      <c r="AR331" s="64"/>
      <c r="AS331" s="64"/>
      <c r="AT331" s="64"/>
      <c r="AU331" s="64"/>
      <c r="AV331" s="64"/>
      <c r="AW331" s="64"/>
      <c r="AX331" s="64"/>
      <c r="AY331" s="64"/>
      <c r="AZ331" s="64"/>
      <c r="BA331" s="64"/>
      <c r="BB331" s="64"/>
      <c r="BC331" s="64"/>
      <c r="BD331" s="64"/>
      <c r="BE331" s="64"/>
      <c r="BF331" s="64"/>
      <c r="BG331" s="64"/>
    </row>
    <row r="332" spans="1:59" s="65" customFormat="1" x14ac:dyDescent="0.25">
      <c r="A332" s="61">
        <f t="shared" si="6"/>
        <v>5</v>
      </c>
      <c r="B332" s="62" t="s">
        <v>194</v>
      </c>
      <c r="C332" s="62" t="s">
        <v>540</v>
      </c>
      <c r="D332" s="62" t="s">
        <v>197</v>
      </c>
      <c r="E332" s="63">
        <v>250</v>
      </c>
      <c r="F332" s="63">
        <v>1</v>
      </c>
      <c r="G332" s="63">
        <v>1977</v>
      </c>
      <c r="H332" s="64"/>
      <c r="I332" s="64"/>
      <c r="J332" s="64"/>
      <c r="K332" s="64"/>
      <c r="L332" s="64"/>
      <c r="M332" s="64"/>
      <c r="N332" s="64"/>
      <c r="O332" s="64"/>
      <c r="P332" s="64"/>
      <c r="Q332" s="64"/>
      <c r="R332" s="64"/>
      <c r="S332" s="64"/>
      <c r="T332" s="64"/>
      <c r="U332" s="64"/>
      <c r="V332" s="64"/>
      <c r="W332" s="64"/>
      <c r="X332" s="64"/>
      <c r="Y332" s="64"/>
      <c r="Z332" s="64"/>
      <c r="AA332" s="64"/>
      <c r="AB332" s="64"/>
      <c r="AC332" s="64"/>
      <c r="AD332" s="64"/>
      <c r="AE332" s="64"/>
      <c r="AF332" s="64"/>
      <c r="AG332" s="64"/>
      <c r="AH332" s="64"/>
      <c r="AI332" s="64"/>
      <c r="AJ332" s="64"/>
      <c r="AK332" s="64"/>
      <c r="AL332" s="64"/>
      <c r="AM332" s="64"/>
      <c r="AN332" s="64"/>
      <c r="AO332" s="64"/>
      <c r="AP332" s="64"/>
      <c r="AQ332" s="64"/>
      <c r="AR332" s="64"/>
      <c r="AS332" s="64"/>
      <c r="AT332" s="64"/>
      <c r="AU332" s="64"/>
      <c r="AV332" s="64"/>
      <c r="AW332" s="64"/>
      <c r="AX332" s="64"/>
      <c r="AY332" s="64"/>
      <c r="AZ332" s="64"/>
      <c r="BA332" s="64"/>
      <c r="BB332" s="64"/>
      <c r="BC332" s="64"/>
      <c r="BD332" s="64"/>
      <c r="BE332" s="64"/>
      <c r="BF332" s="64"/>
      <c r="BG332" s="64"/>
    </row>
    <row r="333" spans="1:59" s="65" customFormat="1" x14ac:dyDescent="0.25">
      <c r="A333" s="61">
        <f t="shared" si="6"/>
        <v>6</v>
      </c>
      <c r="B333" s="62" t="s">
        <v>194</v>
      </c>
      <c r="C333" s="62" t="s">
        <v>541</v>
      </c>
      <c r="D333" s="62"/>
      <c r="E333" s="63"/>
      <c r="F333" s="63">
        <v>1</v>
      </c>
      <c r="G333" s="63"/>
      <c r="H333" s="64"/>
      <c r="I333" s="64"/>
      <c r="J333" s="64"/>
      <c r="K333" s="64"/>
      <c r="L333" s="64"/>
      <c r="M333" s="64"/>
      <c r="N333" s="64"/>
      <c r="O333" s="64"/>
      <c r="P333" s="64"/>
      <c r="Q333" s="64"/>
      <c r="R333" s="64"/>
      <c r="S333" s="64"/>
      <c r="T333" s="64"/>
      <c r="U333" s="64"/>
      <c r="V333" s="64"/>
      <c r="W333" s="64"/>
      <c r="X333" s="64"/>
      <c r="Y333" s="64"/>
      <c r="Z333" s="64"/>
      <c r="AA333" s="64"/>
      <c r="AB333" s="64"/>
      <c r="AC333" s="64"/>
      <c r="AD333" s="64"/>
      <c r="AE333" s="64"/>
      <c r="AF333" s="64"/>
      <c r="AG333" s="64"/>
      <c r="AH333" s="64"/>
      <c r="AI333" s="64"/>
      <c r="AJ333" s="64"/>
      <c r="AK333" s="64"/>
      <c r="AL333" s="64"/>
      <c r="AM333" s="64"/>
      <c r="AN333" s="64"/>
      <c r="AO333" s="64"/>
      <c r="AP333" s="64"/>
      <c r="AQ333" s="64"/>
      <c r="AR333" s="64"/>
      <c r="AS333" s="64"/>
      <c r="AT333" s="64"/>
      <c r="AU333" s="64"/>
      <c r="AV333" s="64"/>
      <c r="AW333" s="64"/>
      <c r="AX333" s="64"/>
      <c r="AY333" s="64"/>
      <c r="AZ333" s="64"/>
      <c r="BA333" s="64"/>
      <c r="BB333" s="64"/>
      <c r="BC333" s="64"/>
      <c r="BD333" s="64"/>
      <c r="BE333" s="64"/>
      <c r="BF333" s="64"/>
      <c r="BG333" s="64"/>
    </row>
    <row r="334" spans="1:59" s="65" customFormat="1" x14ac:dyDescent="0.25">
      <c r="A334" s="61">
        <f t="shared" si="6"/>
        <v>7</v>
      </c>
      <c r="B334" s="62" t="s">
        <v>194</v>
      </c>
      <c r="C334" s="62" t="s">
        <v>218</v>
      </c>
      <c r="D334" s="62" t="s">
        <v>198</v>
      </c>
      <c r="E334" s="63">
        <v>250</v>
      </c>
      <c r="F334" s="63">
        <v>1</v>
      </c>
      <c r="G334" s="63">
        <v>1977</v>
      </c>
      <c r="H334" s="64"/>
      <c r="I334" s="64"/>
      <c r="J334" s="64"/>
      <c r="K334" s="64"/>
      <c r="L334" s="64"/>
      <c r="M334" s="64"/>
      <c r="N334" s="64"/>
      <c r="O334" s="64"/>
      <c r="P334" s="64"/>
      <c r="Q334" s="64"/>
      <c r="R334" s="64"/>
      <c r="S334" s="64"/>
      <c r="T334" s="64"/>
      <c r="U334" s="64"/>
      <c r="V334" s="64"/>
      <c r="W334" s="64"/>
      <c r="X334" s="64"/>
      <c r="Y334" s="64"/>
      <c r="Z334" s="64"/>
      <c r="AA334" s="64"/>
      <c r="AB334" s="64"/>
      <c r="AC334" s="64"/>
      <c r="AD334" s="64"/>
      <c r="AE334" s="64"/>
      <c r="AF334" s="64"/>
      <c r="AG334" s="64"/>
      <c r="AH334" s="64"/>
      <c r="AI334" s="64"/>
      <c r="AJ334" s="64"/>
      <c r="AK334" s="64"/>
      <c r="AL334" s="64"/>
      <c r="AM334" s="64"/>
      <c r="AN334" s="64"/>
      <c r="AO334" s="64"/>
      <c r="AP334" s="64"/>
      <c r="AQ334" s="64"/>
      <c r="AR334" s="64"/>
      <c r="AS334" s="64"/>
      <c r="AT334" s="64"/>
      <c r="AU334" s="64"/>
      <c r="AV334" s="64"/>
      <c r="AW334" s="64"/>
      <c r="AX334" s="64"/>
      <c r="AY334" s="64"/>
      <c r="AZ334" s="64"/>
      <c r="BA334" s="64"/>
      <c r="BB334" s="64"/>
      <c r="BC334" s="64"/>
      <c r="BD334" s="64"/>
      <c r="BE334" s="64"/>
      <c r="BF334" s="64"/>
      <c r="BG334" s="64"/>
    </row>
    <row r="335" spans="1:59" s="65" customFormat="1" x14ac:dyDescent="0.25">
      <c r="A335" s="61">
        <f t="shared" si="6"/>
        <v>8</v>
      </c>
      <c r="B335" s="62" t="s">
        <v>194</v>
      </c>
      <c r="C335" s="62" t="s">
        <v>542</v>
      </c>
      <c r="D335" s="62"/>
      <c r="E335" s="63"/>
      <c r="F335" s="63">
        <v>1</v>
      </c>
      <c r="G335" s="63"/>
      <c r="H335" s="64"/>
      <c r="I335" s="64"/>
      <c r="J335" s="64"/>
      <c r="K335" s="64"/>
      <c r="L335" s="64"/>
      <c r="M335" s="64"/>
      <c r="N335" s="64"/>
      <c r="O335" s="64"/>
      <c r="P335" s="64"/>
      <c r="Q335" s="64"/>
      <c r="R335" s="64"/>
      <c r="S335" s="64"/>
      <c r="T335" s="64"/>
      <c r="U335" s="64"/>
      <c r="V335" s="64"/>
      <c r="W335" s="64"/>
      <c r="X335" s="64"/>
      <c r="Y335" s="64"/>
      <c r="Z335" s="64"/>
      <c r="AA335" s="64"/>
      <c r="AB335" s="64"/>
      <c r="AC335" s="64"/>
      <c r="AD335" s="64"/>
      <c r="AE335" s="64"/>
      <c r="AF335" s="64"/>
      <c r="AG335" s="64"/>
      <c r="AH335" s="64"/>
      <c r="AI335" s="64"/>
      <c r="AJ335" s="64"/>
      <c r="AK335" s="64"/>
      <c r="AL335" s="64"/>
      <c r="AM335" s="64"/>
      <c r="AN335" s="64"/>
      <c r="AO335" s="64"/>
      <c r="AP335" s="64"/>
      <c r="AQ335" s="64"/>
      <c r="AR335" s="64"/>
      <c r="AS335" s="64"/>
      <c r="AT335" s="64"/>
      <c r="AU335" s="64"/>
      <c r="AV335" s="64"/>
      <c r="AW335" s="64"/>
      <c r="AX335" s="64"/>
      <c r="AY335" s="64"/>
      <c r="AZ335" s="64"/>
      <c r="BA335" s="64"/>
      <c r="BB335" s="64"/>
      <c r="BC335" s="64"/>
      <c r="BD335" s="64"/>
      <c r="BE335" s="64"/>
      <c r="BF335" s="64"/>
      <c r="BG335" s="64"/>
    </row>
    <row r="336" spans="1:59" s="65" customFormat="1" x14ac:dyDescent="0.25">
      <c r="A336" s="61">
        <f t="shared" si="6"/>
        <v>9</v>
      </c>
      <c r="B336" s="62" t="s">
        <v>194</v>
      </c>
      <c r="C336" s="62" t="s">
        <v>543</v>
      </c>
      <c r="D336" s="62" t="s">
        <v>199</v>
      </c>
      <c r="E336" s="63">
        <v>630</v>
      </c>
      <c r="F336" s="63">
        <v>1</v>
      </c>
      <c r="G336" s="63">
        <v>1977</v>
      </c>
      <c r="H336" s="64"/>
      <c r="I336" s="64"/>
      <c r="J336" s="64"/>
      <c r="K336" s="64"/>
      <c r="L336" s="64"/>
      <c r="M336" s="64"/>
      <c r="N336" s="64"/>
      <c r="O336" s="64"/>
      <c r="P336" s="64"/>
      <c r="Q336" s="64"/>
      <c r="R336" s="64"/>
      <c r="S336" s="64"/>
      <c r="T336" s="64"/>
      <c r="U336" s="64"/>
      <c r="V336" s="64"/>
      <c r="W336" s="64"/>
      <c r="X336" s="64"/>
      <c r="Y336" s="64"/>
      <c r="Z336" s="64"/>
      <c r="AA336" s="64"/>
      <c r="AB336" s="64"/>
      <c r="AC336" s="64"/>
      <c r="AD336" s="64"/>
      <c r="AE336" s="64"/>
      <c r="AF336" s="64"/>
      <c r="AG336" s="64"/>
      <c r="AH336" s="64"/>
      <c r="AI336" s="64"/>
      <c r="AJ336" s="64"/>
      <c r="AK336" s="64"/>
      <c r="AL336" s="64"/>
      <c r="AM336" s="64"/>
      <c r="AN336" s="64"/>
      <c r="AO336" s="64"/>
      <c r="AP336" s="64"/>
      <c r="AQ336" s="64"/>
      <c r="AR336" s="64"/>
      <c r="AS336" s="64"/>
      <c r="AT336" s="64"/>
      <c r="AU336" s="64"/>
      <c r="AV336" s="64"/>
      <c r="AW336" s="64"/>
      <c r="AX336" s="64"/>
      <c r="AY336" s="64"/>
      <c r="AZ336" s="64"/>
      <c r="BA336" s="64"/>
      <c r="BB336" s="64"/>
      <c r="BC336" s="64"/>
      <c r="BD336" s="64"/>
      <c r="BE336" s="64"/>
      <c r="BF336" s="64"/>
      <c r="BG336" s="64"/>
    </row>
    <row r="337" spans="1:59" s="65" customFormat="1" x14ac:dyDescent="0.25">
      <c r="A337" s="61">
        <f t="shared" si="6"/>
        <v>10</v>
      </c>
      <c r="B337" s="62" t="s">
        <v>194</v>
      </c>
      <c r="C337" s="62" t="s">
        <v>544</v>
      </c>
      <c r="D337" s="62"/>
      <c r="E337" s="63"/>
      <c r="F337" s="63">
        <v>1</v>
      </c>
      <c r="G337" s="63"/>
      <c r="H337" s="64"/>
      <c r="I337" s="64"/>
      <c r="J337" s="64"/>
      <c r="K337" s="64"/>
      <c r="L337" s="64"/>
      <c r="M337" s="64"/>
      <c r="N337" s="64"/>
      <c r="O337" s="64"/>
      <c r="P337" s="64"/>
      <c r="Q337" s="64"/>
      <c r="R337" s="64"/>
      <c r="S337" s="64"/>
      <c r="T337" s="64"/>
      <c r="U337" s="64"/>
      <c r="V337" s="64"/>
      <c r="W337" s="64"/>
      <c r="X337" s="64"/>
      <c r="Y337" s="64"/>
      <c r="Z337" s="64"/>
      <c r="AA337" s="64"/>
      <c r="AB337" s="64"/>
      <c r="AC337" s="64"/>
      <c r="AD337" s="64"/>
      <c r="AE337" s="64"/>
      <c r="AF337" s="64"/>
      <c r="AG337" s="64"/>
      <c r="AH337" s="64"/>
      <c r="AI337" s="64"/>
      <c r="AJ337" s="64"/>
      <c r="AK337" s="64"/>
      <c r="AL337" s="64"/>
      <c r="AM337" s="64"/>
      <c r="AN337" s="64"/>
      <c r="AO337" s="64"/>
      <c r="AP337" s="64"/>
      <c r="AQ337" s="64"/>
      <c r="AR337" s="64"/>
      <c r="AS337" s="64"/>
      <c r="AT337" s="64"/>
      <c r="AU337" s="64"/>
      <c r="AV337" s="64"/>
      <c r="AW337" s="64"/>
      <c r="AX337" s="64"/>
      <c r="AY337" s="64"/>
      <c r="AZ337" s="64"/>
      <c r="BA337" s="64"/>
      <c r="BB337" s="64"/>
      <c r="BC337" s="64"/>
      <c r="BD337" s="64"/>
      <c r="BE337" s="64"/>
      <c r="BF337" s="64"/>
      <c r="BG337" s="64"/>
    </row>
    <row r="338" spans="1:59" s="65" customFormat="1" x14ac:dyDescent="0.25">
      <c r="A338" s="61">
        <f t="shared" si="6"/>
        <v>11</v>
      </c>
      <c r="B338" s="62" t="s">
        <v>194</v>
      </c>
      <c r="C338" s="62" t="s">
        <v>545</v>
      </c>
      <c r="D338" s="62" t="s">
        <v>200</v>
      </c>
      <c r="E338" s="63">
        <v>160</v>
      </c>
      <c r="F338" s="63">
        <v>1</v>
      </c>
      <c r="G338" s="63">
        <v>1977</v>
      </c>
      <c r="H338" s="64"/>
      <c r="I338" s="64"/>
      <c r="J338" s="64"/>
      <c r="K338" s="64"/>
      <c r="L338" s="64"/>
      <c r="M338" s="64"/>
      <c r="N338" s="64"/>
      <c r="O338" s="64"/>
      <c r="P338" s="64"/>
      <c r="Q338" s="64"/>
      <c r="R338" s="64"/>
      <c r="S338" s="64"/>
      <c r="T338" s="64"/>
      <c r="U338" s="64"/>
      <c r="V338" s="64"/>
      <c r="W338" s="64"/>
      <c r="X338" s="64"/>
      <c r="Y338" s="64"/>
      <c r="Z338" s="64"/>
      <c r="AA338" s="64"/>
      <c r="AB338" s="64"/>
      <c r="AC338" s="64"/>
      <c r="AD338" s="64"/>
      <c r="AE338" s="64"/>
      <c r="AF338" s="64"/>
      <c r="AG338" s="64"/>
      <c r="AH338" s="64"/>
      <c r="AI338" s="64"/>
      <c r="AJ338" s="64"/>
      <c r="AK338" s="64"/>
      <c r="AL338" s="64"/>
      <c r="AM338" s="64"/>
      <c r="AN338" s="64"/>
      <c r="AO338" s="64"/>
      <c r="AP338" s="64"/>
      <c r="AQ338" s="64"/>
      <c r="AR338" s="64"/>
      <c r="AS338" s="64"/>
      <c r="AT338" s="64"/>
      <c r="AU338" s="64"/>
      <c r="AV338" s="64"/>
      <c r="AW338" s="64"/>
      <c r="AX338" s="64"/>
      <c r="AY338" s="64"/>
      <c r="AZ338" s="64"/>
      <c r="BA338" s="64"/>
      <c r="BB338" s="64"/>
      <c r="BC338" s="64"/>
      <c r="BD338" s="64"/>
      <c r="BE338" s="64"/>
      <c r="BF338" s="64"/>
      <c r="BG338" s="64"/>
    </row>
    <row r="339" spans="1:59" s="65" customFormat="1" x14ac:dyDescent="0.25">
      <c r="A339" s="61">
        <f t="shared" si="6"/>
        <v>12</v>
      </c>
      <c r="B339" s="62" t="s">
        <v>194</v>
      </c>
      <c r="C339" s="62" t="s">
        <v>546</v>
      </c>
      <c r="D339" s="62"/>
      <c r="E339" s="63"/>
      <c r="F339" s="63">
        <v>1</v>
      </c>
      <c r="G339" s="63"/>
      <c r="H339" s="64"/>
      <c r="I339" s="64"/>
      <c r="J339" s="64"/>
      <c r="K339" s="64"/>
      <c r="L339" s="64"/>
      <c r="M339" s="64"/>
      <c r="N339" s="64"/>
      <c r="O339" s="64"/>
      <c r="P339" s="64"/>
      <c r="Q339" s="64"/>
      <c r="R339" s="64"/>
      <c r="S339" s="64"/>
      <c r="T339" s="64"/>
      <c r="U339" s="64"/>
      <c r="V339" s="64"/>
      <c r="W339" s="64"/>
      <c r="X339" s="64"/>
      <c r="Y339" s="64"/>
      <c r="Z339" s="64"/>
      <c r="AA339" s="64"/>
      <c r="AB339" s="64"/>
      <c r="AC339" s="64"/>
      <c r="AD339" s="64"/>
      <c r="AE339" s="64"/>
      <c r="AF339" s="64"/>
      <c r="AG339" s="64"/>
      <c r="AH339" s="64"/>
      <c r="AI339" s="64"/>
      <c r="AJ339" s="64"/>
      <c r="AK339" s="64"/>
      <c r="AL339" s="64"/>
      <c r="AM339" s="64"/>
      <c r="AN339" s="64"/>
      <c r="AO339" s="64"/>
      <c r="AP339" s="64"/>
      <c r="AQ339" s="64"/>
      <c r="AR339" s="64"/>
      <c r="AS339" s="64"/>
      <c r="AT339" s="64"/>
      <c r="AU339" s="64"/>
      <c r="AV339" s="64"/>
      <c r="AW339" s="64"/>
      <c r="AX339" s="64"/>
      <c r="AY339" s="64"/>
      <c r="AZ339" s="64"/>
      <c r="BA339" s="64"/>
      <c r="BB339" s="64"/>
      <c r="BC339" s="64"/>
      <c r="BD339" s="64"/>
      <c r="BE339" s="64"/>
      <c r="BF339" s="64"/>
      <c r="BG339" s="64"/>
    </row>
    <row r="340" spans="1:59" s="65" customFormat="1" x14ac:dyDescent="0.25">
      <c r="A340" s="61">
        <f t="shared" si="6"/>
        <v>13</v>
      </c>
      <c r="B340" s="62" t="s">
        <v>194</v>
      </c>
      <c r="C340" s="62" t="s">
        <v>547</v>
      </c>
      <c r="D340" s="62" t="s">
        <v>201</v>
      </c>
      <c r="E340" s="63">
        <v>160</v>
      </c>
      <c r="F340" s="63">
        <v>1</v>
      </c>
      <c r="G340" s="63">
        <v>1985</v>
      </c>
      <c r="H340" s="64"/>
      <c r="I340" s="64"/>
      <c r="J340" s="64"/>
      <c r="K340" s="64"/>
      <c r="L340" s="64"/>
      <c r="M340" s="64"/>
      <c r="N340" s="64"/>
      <c r="O340" s="64"/>
      <c r="P340" s="64"/>
      <c r="Q340" s="64"/>
      <c r="R340" s="64"/>
      <c r="S340" s="64"/>
      <c r="T340" s="64"/>
      <c r="U340" s="64"/>
      <c r="V340" s="64"/>
      <c r="W340" s="64"/>
      <c r="X340" s="64"/>
      <c r="Y340" s="64"/>
      <c r="Z340" s="64"/>
      <c r="AA340" s="64"/>
      <c r="AB340" s="64"/>
      <c r="AC340" s="64"/>
      <c r="AD340" s="64"/>
      <c r="AE340" s="64"/>
      <c r="AF340" s="64"/>
      <c r="AG340" s="64"/>
      <c r="AH340" s="64"/>
      <c r="AI340" s="64"/>
      <c r="AJ340" s="64"/>
      <c r="AK340" s="64"/>
      <c r="AL340" s="64"/>
      <c r="AM340" s="64"/>
      <c r="AN340" s="64"/>
      <c r="AO340" s="64"/>
      <c r="AP340" s="64"/>
      <c r="AQ340" s="64"/>
      <c r="AR340" s="64"/>
      <c r="AS340" s="64"/>
      <c r="AT340" s="64"/>
      <c r="AU340" s="64"/>
      <c r="AV340" s="64"/>
      <c r="AW340" s="64"/>
      <c r="AX340" s="64"/>
      <c r="AY340" s="64"/>
      <c r="AZ340" s="64"/>
      <c r="BA340" s="64"/>
      <c r="BB340" s="64"/>
      <c r="BC340" s="64"/>
      <c r="BD340" s="64"/>
      <c r="BE340" s="64"/>
      <c r="BF340" s="64"/>
      <c r="BG340" s="64"/>
    </row>
    <row r="341" spans="1:59" s="65" customFormat="1" x14ac:dyDescent="0.25">
      <c r="A341" s="61">
        <f t="shared" si="6"/>
        <v>14</v>
      </c>
      <c r="B341" s="62" t="s">
        <v>194</v>
      </c>
      <c r="C341" s="62" t="s">
        <v>548</v>
      </c>
      <c r="D341" s="62"/>
      <c r="E341" s="63"/>
      <c r="F341" s="63">
        <v>1</v>
      </c>
      <c r="G341" s="63"/>
      <c r="H341" s="64"/>
      <c r="I341" s="64"/>
      <c r="J341" s="64"/>
      <c r="K341" s="64"/>
      <c r="L341" s="64"/>
      <c r="M341" s="64"/>
      <c r="N341" s="64"/>
      <c r="O341" s="64"/>
      <c r="P341" s="64"/>
      <c r="Q341" s="64"/>
      <c r="R341" s="64"/>
      <c r="S341" s="64"/>
      <c r="T341" s="64"/>
      <c r="U341" s="64"/>
      <c r="V341" s="64"/>
      <c r="W341" s="64"/>
      <c r="X341" s="64"/>
      <c r="Y341" s="64"/>
      <c r="Z341" s="64"/>
      <c r="AA341" s="64"/>
      <c r="AB341" s="64"/>
      <c r="AC341" s="64"/>
      <c r="AD341" s="64"/>
      <c r="AE341" s="64"/>
      <c r="AF341" s="64"/>
      <c r="AG341" s="64"/>
      <c r="AH341" s="64"/>
      <c r="AI341" s="64"/>
      <c r="AJ341" s="64"/>
      <c r="AK341" s="64"/>
      <c r="AL341" s="64"/>
      <c r="AM341" s="64"/>
      <c r="AN341" s="64"/>
      <c r="AO341" s="64"/>
      <c r="AP341" s="64"/>
      <c r="AQ341" s="64"/>
      <c r="AR341" s="64"/>
      <c r="AS341" s="64"/>
      <c r="AT341" s="64"/>
      <c r="AU341" s="64"/>
      <c r="AV341" s="64"/>
      <c r="AW341" s="64"/>
      <c r="AX341" s="64"/>
      <c r="AY341" s="64"/>
      <c r="AZ341" s="64"/>
      <c r="BA341" s="64"/>
      <c r="BB341" s="64"/>
      <c r="BC341" s="64"/>
      <c r="BD341" s="64"/>
      <c r="BE341" s="64"/>
      <c r="BF341" s="64"/>
      <c r="BG341" s="64"/>
    </row>
    <row r="342" spans="1:59" s="65" customFormat="1" x14ac:dyDescent="0.25">
      <c r="A342" s="61">
        <f t="shared" si="6"/>
        <v>15</v>
      </c>
      <c r="B342" s="62" t="s">
        <v>194</v>
      </c>
      <c r="C342" s="62" t="s">
        <v>549</v>
      </c>
      <c r="D342" s="62" t="s">
        <v>202</v>
      </c>
      <c r="E342" s="63">
        <v>100</v>
      </c>
      <c r="F342" s="63">
        <v>1</v>
      </c>
      <c r="G342" s="63">
        <v>1978</v>
      </c>
      <c r="H342" s="64"/>
      <c r="I342" s="64"/>
      <c r="J342" s="64"/>
      <c r="K342" s="64"/>
      <c r="L342" s="64"/>
      <c r="M342" s="64"/>
      <c r="N342" s="64"/>
      <c r="O342" s="64"/>
      <c r="P342" s="64"/>
      <c r="Q342" s="64"/>
      <c r="R342" s="64"/>
      <c r="S342" s="64"/>
      <c r="T342" s="64"/>
      <c r="U342" s="64"/>
      <c r="V342" s="64"/>
      <c r="W342" s="64"/>
      <c r="X342" s="64"/>
      <c r="Y342" s="64"/>
      <c r="Z342" s="64"/>
      <c r="AA342" s="64"/>
      <c r="AB342" s="64"/>
      <c r="AC342" s="64"/>
      <c r="AD342" s="64"/>
      <c r="AE342" s="64"/>
      <c r="AF342" s="64"/>
      <c r="AG342" s="64"/>
      <c r="AH342" s="64"/>
      <c r="AI342" s="64"/>
      <c r="AJ342" s="64"/>
      <c r="AK342" s="64"/>
      <c r="AL342" s="64"/>
      <c r="AM342" s="64"/>
      <c r="AN342" s="64"/>
      <c r="AO342" s="64"/>
      <c r="AP342" s="64"/>
      <c r="AQ342" s="64"/>
      <c r="AR342" s="64"/>
      <c r="AS342" s="64"/>
      <c r="AT342" s="64"/>
      <c r="AU342" s="64"/>
      <c r="AV342" s="64"/>
      <c r="AW342" s="64"/>
      <c r="AX342" s="64"/>
      <c r="AY342" s="64"/>
      <c r="AZ342" s="64"/>
      <c r="BA342" s="64"/>
      <c r="BB342" s="64"/>
      <c r="BC342" s="64"/>
      <c r="BD342" s="64"/>
      <c r="BE342" s="64"/>
      <c r="BF342" s="64"/>
      <c r="BG342" s="64"/>
    </row>
    <row r="343" spans="1:59" s="65" customFormat="1" x14ac:dyDescent="0.25">
      <c r="A343" s="61">
        <f t="shared" si="6"/>
        <v>16</v>
      </c>
      <c r="B343" s="62" t="s">
        <v>194</v>
      </c>
      <c r="C343" s="62" t="s">
        <v>550</v>
      </c>
      <c r="D343" s="62"/>
      <c r="E343" s="63"/>
      <c r="F343" s="63">
        <v>1</v>
      </c>
      <c r="G343" s="63"/>
      <c r="H343" s="64"/>
      <c r="I343" s="64"/>
      <c r="J343" s="64"/>
      <c r="K343" s="64"/>
      <c r="L343" s="64"/>
      <c r="M343" s="64"/>
      <c r="N343" s="64"/>
      <c r="O343" s="64"/>
      <c r="P343" s="64"/>
      <c r="Q343" s="64"/>
      <c r="R343" s="64"/>
      <c r="S343" s="64"/>
      <c r="T343" s="64"/>
      <c r="U343" s="64"/>
      <c r="V343" s="64"/>
      <c r="W343" s="64"/>
      <c r="X343" s="64"/>
      <c r="Y343" s="64"/>
      <c r="Z343" s="64"/>
      <c r="AA343" s="64"/>
      <c r="AB343" s="64"/>
      <c r="AC343" s="64"/>
      <c r="AD343" s="64"/>
      <c r="AE343" s="64"/>
      <c r="AF343" s="64"/>
      <c r="AG343" s="64"/>
      <c r="AH343" s="64"/>
      <c r="AI343" s="64"/>
      <c r="AJ343" s="64"/>
      <c r="AK343" s="64"/>
      <c r="AL343" s="64"/>
      <c r="AM343" s="64"/>
      <c r="AN343" s="64"/>
      <c r="AO343" s="64"/>
      <c r="AP343" s="64"/>
      <c r="AQ343" s="64"/>
      <c r="AR343" s="64"/>
      <c r="AS343" s="64"/>
      <c r="AT343" s="64"/>
      <c r="AU343" s="64"/>
      <c r="AV343" s="64"/>
      <c r="AW343" s="64"/>
      <c r="AX343" s="64"/>
      <c r="AY343" s="64"/>
      <c r="AZ343" s="64"/>
      <c r="BA343" s="64"/>
      <c r="BB343" s="64"/>
      <c r="BC343" s="64"/>
      <c r="BD343" s="64"/>
      <c r="BE343" s="64"/>
      <c r="BF343" s="64"/>
      <c r="BG343" s="64"/>
    </row>
    <row r="344" spans="1:59" s="65" customFormat="1" x14ac:dyDescent="0.25">
      <c r="A344" s="61">
        <f t="shared" si="6"/>
        <v>17</v>
      </c>
      <c r="B344" s="62" t="s">
        <v>194</v>
      </c>
      <c r="C344" s="62" t="s">
        <v>551</v>
      </c>
      <c r="D344" s="62" t="s">
        <v>203</v>
      </c>
      <c r="E344" s="63">
        <v>160</v>
      </c>
      <c r="F344" s="63">
        <v>1</v>
      </c>
      <c r="G344" s="63">
        <v>1979</v>
      </c>
      <c r="H344" s="64"/>
      <c r="I344" s="64"/>
      <c r="J344" s="64"/>
      <c r="K344" s="64"/>
      <c r="L344" s="64"/>
      <c r="M344" s="64"/>
      <c r="N344" s="64"/>
      <c r="O344" s="64"/>
      <c r="P344" s="64"/>
      <c r="Q344" s="64"/>
      <c r="R344" s="64"/>
      <c r="S344" s="64"/>
      <c r="T344" s="64"/>
      <c r="U344" s="64"/>
      <c r="V344" s="64"/>
      <c r="W344" s="64"/>
      <c r="X344" s="64"/>
      <c r="Y344" s="64"/>
      <c r="Z344" s="64"/>
      <c r="AA344" s="64"/>
      <c r="AB344" s="64"/>
      <c r="AC344" s="64"/>
      <c r="AD344" s="64"/>
      <c r="AE344" s="64"/>
      <c r="AF344" s="64"/>
      <c r="AG344" s="64"/>
      <c r="AH344" s="64"/>
      <c r="AI344" s="64"/>
      <c r="AJ344" s="64"/>
      <c r="AK344" s="64"/>
      <c r="AL344" s="64"/>
      <c r="AM344" s="64"/>
      <c r="AN344" s="64"/>
      <c r="AO344" s="64"/>
      <c r="AP344" s="64"/>
      <c r="AQ344" s="64"/>
      <c r="AR344" s="64"/>
      <c r="AS344" s="64"/>
      <c r="AT344" s="64"/>
      <c r="AU344" s="64"/>
      <c r="AV344" s="64"/>
      <c r="AW344" s="64"/>
      <c r="AX344" s="64"/>
      <c r="AY344" s="64"/>
      <c r="AZ344" s="64"/>
      <c r="BA344" s="64"/>
      <c r="BB344" s="64"/>
      <c r="BC344" s="64"/>
      <c r="BD344" s="64"/>
      <c r="BE344" s="64"/>
      <c r="BF344" s="64"/>
      <c r="BG344" s="64"/>
    </row>
    <row r="345" spans="1:59" s="65" customFormat="1" x14ac:dyDescent="0.25">
      <c r="A345" s="61">
        <f t="shared" si="6"/>
        <v>18</v>
      </c>
      <c r="B345" s="62" t="s">
        <v>194</v>
      </c>
      <c r="C345" s="62" t="s">
        <v>552</v>
      </c>
      <c r="D345" s="62"/>
      <c r="E345" s="63"/>
      <c r="F345" s="63">
        <v>1</v>
      </c>
      <c r="G345" s="63"/>
      <c r="H345" s="64"/>
      <c r="I345" s="64"/>
      <c r="J345" s="64"/>
      <c r="K345" s="64"/>
      <c r="L345" s="64"/>
      <c r="M345" s="64"/>
      <c r="N345" s="64"/>
      <c r="O345" s="64"/>
      <c r="P345" s="64"/>
      <c r="Q345" s="64"/>
      <c r="R345" s="64"/>
      <c r="S345" s="64"/>
      <c r="T345" s="64"/>
      <c r="U345" s="64"/>
      <c r="V345" s="64"/>
      <c r="W345" s="64"/>
      <c r="X345" s="64"/>
      <c r="Y345" s="64"/>
      <c r="Z345" s="64"/>
      <c r="AA345" s="64"/>
      <c r="AB345" s="64"/>
      <c r="AC345" s="64"/>
      <c r="AD345" s="64"/>
      <c r="AE345" s="64"/>
      <c r="AF345" s="64"/>
      <c r="AG345" s="64"/>
      <c r="AH345" s="64"/>
      <c r="AI345" s="64"/>
      <c r="AJ345" s="64"/>
      <c r="AK345" s="64"/>
      <c r="AL345" s="64"/>
      <c r="AM345" s="64"/>
      <c r="AN345" s="64"/>
      <c r="AO345" s="64"/>
      <c r="AP345" s="64"/>
      <c r="AQ345" s="64"/>
      <c r="AR345" s="64"/>
      <c r="AS345" s="64"/>
      <c r="AT345" s="64"/>
      <c r="AU345" s="64"/>
      <c r="AV345" s="64"/>
      <c r="AW345" s="64"/>
      <c r="AX345" s="64"/>
      <c r="AY345" s="64"/>
      <c r="AZ345" s="64"/>
      <c r="BA345" s="64"/>
      <c r="BB345" s="64"/>
      <c r="BC345" s="64"/>
      <c r="BD345" s="64"/>
      <c r="BE345" s="64"/>
      <c r="BF345" s="64"/>
      <c r="BG345" s="64"/>
    </row>
    <row r="346" spans="1:59" s="65" customFormat="1" x14ac:dyDescent="0.25">
      <c r="A346" s="61">
        <f t="shared" si="6"/>
        <v>19</v>
      </c>
      <c r="B346" s="62" t="s">
        <v>194</v>
      </c>
      <c r="C346" s="62" t="s">
        <v>553</v>
      </c>
      <c r="D346" s="62" t="s">
        <v>204</v>
      </c>
      <c r="E346" s="63">
        <v>160</v>
      </c>
      <c r="F346" s="63">
        <v>1</v>
      </c>
      <c r="G346" s="63">
        <v>1979</v>
      </c>
      <c r="H346" s="64"/>
      <c r="I346" s="64"/>
      <c r="J346" s="64"/>
      <c r="K346" s="64"/>
      <c r="L346" s="64"/>
      <c r="M346" s="64"/>
      <c r="N346" s="64"/>
      <c r="O346" s="64"/>
      <c r="P346" s="64"/>
      <c r="Q346" s="64"/>
      <c r="R346" s="64"/>
      <c r="S346" s="64"/>
      <c r="T346" s="64"/>
      <c r="U346" s="64"/>
      <c r="V346" s="64"/>
      <c r="W346" s="64"/>
      <c r="X346" s="64"/>
      <c r="Y346" s="64"/>
      <c r="Z346" s="64"/>
      <c r="AA346" s="64"/>
      <c r="AB346" s="64"/>
      <c r="AC346" s="64"/>
      <c r="AD346" s="64"/>
      <c r="AE346" s="64"/>
      <c r="AF346" s="64"/>
      <c r="AG346" s="64"/>
      <c r="AH346" s="64"/>
      <c r="AI346" s="64"/>
      <c r="AJ346" s="64"/>
      <c r="AK346" s="64"/>
      <c r="AL346" s="64"/>
      <c r="AM346" s="64"/>
      <c r="AN346" s="64"/>
      <c r="AO346" s="64"/>
      <c r="AP346" s="64"/>
      <c r="AQ346" s="64"/>
      <c r="AR346" s="64"/>
      <c r="AS346" s="64"/>
      <c r="AT346" s="64"/>
      <c r="AU346" s="64"/>
      <c r="AV346" s="64"/>
      <c r="AW346" s="64"/>
      <c r="AX346" s="64"/>
      <c r="AY346" s="64"/>
      <c r="AZ346" s="64"/>
      <c r="BA346" s="64"/>
      <c r="BB346" s="64"/>
      <c r="BC346" s="64"/>
      <c r="BD346" s="64"/>
      <c r="BE346" s="64"/>
      <c r="BF346" s="64"/>
      <c r="BG346" s="64"/>
    </row>
    <row r="347" spans="1:59" s="65" customFormat="1" x14ac:dyDescent="0.25">
      <c r="A347" s="61">
        <f t="shared" si="6"/>
        <v>20</v>
      </c>
      <c r="B347" s="62" t="s">
        <v>194</v>
      </c>
      <c r="C347" s="62" t="s">
        <v>554</v>
      </c>
      <c r="D347" s="62"/>
      <c r="E347" s="63"/>
      <c r="F347" s="63">
        <v>1</v>
      </c>
      <c r="G347" s="63"/>
      <c r="H347" s="64"/>
      <c r="I347" s="64"/>
      <c r="J347" s="64"/>
      <c r="K347" s="64"/>
      <c r="L347" s="64"/>
      <c r="M347" s="64"/>
      <c r="N347" s="64"/>
      <c r="O347" s="64"/>
      <c r="P347" s="64"/>
      <c r="Q347" s="64"/>
      <c r="R347" s="64"/>
      <c r="S347" s="64"/>
      <c r="T347" s="64"/>
      <c r="U347" s="64"/>
      <c r="V347" s="64"/>
      <c r="W347" s="64"/>
      <c r="X347" s="64"/>
      <c r="Y347" s="64"/>
      <c r="Z347" s="64"/>
      <c r="AA347" s="64"/>
      <c r="AB347" s="64"/>
      <c r="AC347" s="64"/>
      <c r="AD347" s="64"/>
      <c r="AE347" s="64"/>
      <c r="AF347" s="64"/>
      <c r="AG347" s="64"/>
      <c r="AH347" s="64"/>
      <c r="AI347" s="64"/>
      <c r="AJ347" s="64"/>
      <c r="AK347" s="64"/>
      <c r="AL347" s="64"/>
      <c r="AM347" s="64"/>
      <c r="AN347" s="64"/>
      <c r="AO347" s="64"/>
      <c r="AP347" s="64"/>
      <c r="AQ347" s="64"/>
      <c r="AR347" s="64"/>
      <c r="AS347" s="64"/>
      <c r="AT347" s="64"/>
      <c r="AU347" s="64"/>
      <c r="AV347" s="64"/>
      <c r="AW347" s="64"/>
      <c r="AX347" s="64"/>
      <c r="AY347" s="64"/>
      <c r="AZ347" s="64"/>
      <c r="BA347" s="64"/>
      <c r="BB347" s="64"/>
      <c r="BC347" s="64"/>
      <c r="BD347" s="64"/>
      <c r="BE347" s="64"/>
      <c r="BF347" s="64"/>
      <c r="BG347" s="64"/>
    </row>
    <row r="348" spans="1:59" s="65" customFormat="1" x14ac:dyDescent="0.25">
      <c r="A348" s="61">
        <f t="shared" si="6"/>
        <v>21</v>
      </c>
      <c r="B348" s="62" t="s">
        <v>113</v>
      </c>
      <c r="C348" s="62" t="s">
        <v>555</v>
      </c>
      <c r="D348" s="62" t="s">
        <v>205</v>
      </c>
      <c r="E348" s="63">
        <v>60</v>
      </c>
      <c r="F348" s="63">
        <v>1</v>
      </c>
      <c r="G348" s="63">
        <v>1976</v>
      </c>
      <c r="H348" s="64"/>
      <c r="I348" s="64"/>
      <c r="J348" s="64"/>
      <c r="K348" s="64"/>
      <c r="L348" s="64"/>
      <c r="M348" s="64"/>
      <c r="N348" s="64"/>
      <c r="O348" s="64"/>
      <c r="P348" s="64"/>
      <c r="Q348" s="64"/>
      <c r="R348" s="64"/>
      <c r="S348" s="64"/>
      <c r="T348" s="64"/>
      <c r="U348" s="64"/>
      <c r="V348" s="64"/>
      <c r="W348" s="64"/>
      <c r="X348" s="64"/>
      <c r="Y348" s="64"/>
      <c r="Z348" s="64"/>
      <c r="AA348" s="64"/>
      <c r="AB348" s="64"/>
      <c r="AC348" s="64"/>
      <c r="AD348" s="64"/>
      <c r="AE348" s="64"/>
      <c r="AF348" s="64"/>
      <c r="AG348" s="64"/>
      <c r="AH348" s="64"/>
      <c r="AI348" s="64"/>
      <c r="AJ348" s="64"/>
      <c r="AK348" s="64"/>
      <c r="AL348" s="64"/>
      <c r="AM348" s="64"/>
      <c r="AN348" s="64"/>
      <c r="AO348" s="64"/>
      <c r="AP348" s="64"/>
      <c r="AQ348" s="64"/>
      <c r="AR348" s="64"/>
      <c r="AS348" s="64"/>
      <c r="AT348" s="64"/>
      <c r="AU348" s="64"/>
      <c r="AV348" s="64"/>
      <c r="AW348" s="64"/>
      <c r="AX348" s="64"/>
      <c r="AY348" s="64"/>
      <c r="AZ348" s="64"/>
      <c r="BA348" s="64"/>
      <c r="BB348" s="64"/>
      <c r="BC348" s="64"/>
      <c r="BD348" s="64"/>
      <c r="BE348" s="64"/>
      <c r="BF348" s="64"/>
      <c r="BG348" s="64"/>
    </row>
    <row r="349" spans="1:59" s="65" customFormat="1" x14ac:dyDescent="0.25">
      <c r="A349" s="61">
        <f t="shared" si="6"/>
        <v>22</v>
      </c>
      <c r="B349" s="62" t="s">
        <v>113</v>
      </c>
      <c r="C349" s="62" t="s">
        <v>556</v>
      </c>
      <c r="D349" s="62"/>
      <c r="E349" s="63"/>
      <c r="F349" s="63">
        <v>1</v>
      </c>
      <c r="G349" s="63"/>
      <c r="H349" s="64"/>
      <c r="I349" s="64"/>
      <c r="J349" s="64"/>
      <c r="K349" s="64"/>
      <c r="L349" s="64"/>
      <c r="M349" s="64"/>
      <c r="N349" s="64"/>
      <c r="O349" s="64"/>
      <c r="P349" s="64"/>
      <c r="Q349" s="64"/>
      <c r="R349" s="64"/>
      <c r="S349" s="64"/>
      <c r="T349" s="64"/>
      <c r="U349" s="64"/>
      <c r="V349" s="64"/>
      <c r="W349" s="64"/>
      <c r="X349" s="64"/>
      <c r="Y349" s="64"/>
      <c r="Z349" s="64"/>
      <c r="AA349" s="64"/>
      <c r="AB349" s="64"/>
      <c r="AC349" s="64"/>
      <c r="AD349" s="64"/>
      <c r="AE349" s="64"/>
      <c r="AF349" s="64"/>
      <c r="AG349" s="64"/>
      <c r="AH349" s="64"/>
      <c r="AI349" s="64"/>
      <c r="AJ349" s="64"/>
      <c r="AK349" s="64"/>
      <c r="AL349" s="64"/>
      <c r="AM349" s="64"/>
      <c r="AN349" s="64"/>
      <c r="AO349" s="64"/>
      <c r="AP349" s="64"/>
      <c r="AQ349" s="64"/>
      <c r="AR349" s="64"/>
      <c r="AS349" s="64"/>
      <c r="AT349" s="64"/>
      <c r="AU349" s="64"/>
      <c r="AV349" s="64"/>
      <c r="AW349" s="64"/>
      <c r="AX349" s="64"/>
      <c r="AY349" s="64"/>
      <c r="AZ349" s="64"/>
      <c r="BA349" s="64"/>
      <c r="BB349" s="64"/>
      <c r="BC349" s="64"/>
      <c r="BD349" s="64"/>
      <c r="BE349" s="64"/>
      <c r="BF349" s="64"/>
      <c r="BG349" s="64"/>
    </row>
    <row r="350" spans="1:59" s="65" customFormat="1" x14ac:dyDescent="0.25">
      <c r="A350" s="61">
        <f t="shared" si="6"/>
        <v>23</v>
      </c>
      <c r="B350" s="62" t="s">
        <v>113</v>
      </c>
      <c r="C350" s="62" t="s">
        <v>557</v>
      </c>
      <c r="D350" s="62" t="s">
        <v>206</v>
      </c>
      <c r="E350" s="63">
        <v>100</v>
      </c>
      <c r="F350" s="63">
        <v>1</v>
      </c>
      <c r="G350" s="63">
        <v>2007</v>
      </c>
      <c r="H350" s="64"/>
      <c r="I350" s="64"/>
      <c r="J350" s="64"/>
      <c r="K350" s="64"/>
      <c r="L350" s="64"/>
      <c r="M350" s="64"/>
      <c r="N350" s="64"/>
      <c r="O350" s="64"/>
      <c r="P350" s="64"/>
      <c r="Q350" s="64"/>
      <c r="R350" s="64"/>
      <c r="S350" s="64"/>
      <c r="T350" s="64"/>
      <c r="U350" s="64"/>
      <c r="V350" s="64"/>
      <c r="W350" s="64"/>
      <c r="X350" s="64"/>
      <c r="Y350" s="64"/>
      <c r="Z350" s="64"/>
      <c r="AA350" s="64"/>
      <c r="AB350" s="64"/>
      <c r="AC350" s="64"/>
      <c r="AD350" s="64"/>
      <c r="AE350" s="64"/>
      <c r="AF350" s="64"/>
      <c r="AG350" s="64"/>
      <c r="AH350" s="64"/>
      <c r="AI350" s="64"/>
      <c r="AJ350" s="64"/>
      <c r="AK350" s="64"/>
      <c r="AL350" s="64"/>
      <c r="AM350" s="64"/>
      <c r="AN350" s="64"/>
      <c r="AO350" s="64"/>
      <c r="AP350" s="64"/>
      <c r="AQ350" s="64"/>
      <c r="AR350" s="64"/>
      <c r="AS350" s="64"/>
      <c r="AT350" s="64"/>
      <c r="AU350" s="64"/>
      <c r="AV350" s="64"/>
      <c r="AW350" s="64"/>
      <c r="AX350" s="64"/>
      <c r="AY350" s="64"/>
      <c r="AZ350" s="64"/>
      <c r="BA350" s="64"/>
      <c r="BB350" s="64"/>
      <c r="BC350" s="64"/>
      <c r="BD350" s="64"/>
      <c r="BE350" s="64"/>
      <c r="BF350" s="64"/>
      <c r="BG350" s="64"/>
    </row>
    <row r="351" spans="1:59" s="65" customFormat="1" x14ac:dyDescent="0.25">
      <c r="A351" s="61">
        <f t="shared" si="6"/>
        <v>24</v>
      </c>
      <c r="B351" s="62" t="s">
        <v>113</v>
      </c>
      <c r="C351" s="62" t="s">
        <v>558</v>
      </c>
      <c r="D351" s="62"/>
      <c r="E351" s="63"/>
      <c r="F351" s="63">
        <v>1</v>
      </c>
      <c r="G351" s="63"/>
      <c r="H351" s="64"/>
      <c r="I351" s="64"/>
      <c r="J351" s="64"/>
      <c r="K351" s="64"/>
      <c r="L351" s="64"/>
      <c r="M351" s="64"/>
      <c r="N351" s="64"/>
      <c r="O351" s="64"/>
      <c r="P351" s="64"/>
      <c r="Q351" s="64"/>
      <c r="R351" s="64"/>
      <c r="S351" s="64"/>
      <c r="T351" s="64"/>
      <c r="U351" s="64"/>
      <c r="V351" s="64"/>
      <c r="W351" s="64"/>
      <c r="X351" s="64"/>
      <c r="Y351" s="64"/>
      <c r="Z351" s="64"/>
      <c r="AA351" s="64"/>
      <c r="AB351" s="64"/>
      <c r="AC351" s="64"/>
      <c r="AD351" s="64"/>
      <c r="AE351" s="64"/>
      <c r="AF351" s="64"/>
      <c r="AG351" s="64"/>
      <c r="AH351" s="64"/>
      <c r="AI351" s="64"/>
      <c r="AJ351" s="64"/>
      <c r="AK351" s="64"/>
      <c r="AL351" s="64"/>
      <c r="AM351" s="64"/>
      <c r="AN351" s="64"/>
      <c r="AO351" s="64"/>
      <c r="AP351" s="64"/>
      <c r="AQ351" s="64"/>
      <c r="AR351" s="64"/>
      <c r="AS351" s="64"/>
      <c r="AT351" s="64"/>
      <c r="AU351" s="64"/>
      <c r="AV351" s="64"/>
      <c r="AW351" s="64"/>
      <c r="AX351" s="64"/>
      <c r="AY351" s="64"/>
      <c r="AZ351" s="64"/>
      <c r="BA351" s="64"/>
      <c r="BB351" s="64"/>
      <c r="BC351" s="64"/>
      <c r="BD351" s="64"/>
      <c r="BE351" s="64"/>
      <c r="BF351" s="64"/>
      <c r="BG351" s="64"/>
    </row>
    <row r="352" spans="1:59" s="65" customFormat="1" x14ac:dyDescent="0.25">
      <c r="A352" s="61">
        <f t="shared" si="6"/>
        <v>25</v>
      </c>
      <c r="B352" s="62" t="s">
        <v>113</v>
      </c>
      <c r="C352" s="62" t="s">
        <v>559</v>
      </c>
      <c r="D352" s="62" t="s">
        <v>207</v>
      </c>
      <c r="E352" s="63">
        <v>400</v>
      </c>
      <c r="F352" s="63">
        <v>1</v>
      </c>
      <c r="G352" s="63">
        <v>2013</v>
      </c>
      <c r="H352" s="64"/>
      <c r="I352" s="64"/>
      <c r="J352" s="64"/>
      <c r="K352" s="64"/>
      <c r="L352" s="64"/>
      <c r="M352" s="64"/>
      <c r="N352" s="64"/>
      <c r="O352" s="64"/>
      <c r="P352" s="64"/>
      <c r="Q352" s="64"/>
      <c r="R352" s="64"/>
      <c r="S352" s="64"/>
      <c r="T352" s="64"/>
      <c r="U352" s="64"/>
      <c r="V352" s="64"/>
      <c r="W352" s="64"/>
      <c r="X352" s="64"/>
      <c r="Y352" s="64"/>
      <c r="Z352" s="64"/>
      <c r="AA352" s="64"/>
      <c r="AB352" s="64"/>
      <c r="AC352" s="64"/>
      <c r="AD352" s="64"/>
      <c r="AE352" s="64"/>
      <c r="AF352" s="64"/>
      <c r="AG352" s="64"/>
      <c r="AH352" s="64"/>
      <c r="AI352" s="64"/>
      <c r="AJ352" s="64"/>
      <c r="AK352" s="64"/>
      <c r="AL352" s="64"/>
      <c r="AM352" s="64"/>
      <c r="AN352" s="64"/>
      <c r="AO352" s="64"/>
      <c r="AP352" s="64"/>
      <c r="AQ352" s="64"/>
      <c r="AR352" s="64"/>
      <c r="AS352" s="64"/>
      <c r="AT352" s="64"/>
      <c r="AU352" s="64"/>
      <c r="AV352" s="64"/>
      <c r="AW352" s="64"/>
      <c r="AX352" s="64"/>
      <c r="AY352" s="64"/>
      <c r="AZ352" s="64"/>
      <c r="BA352" s="64"/>
      <c r="BB352" s="64"/>
      <c r="BC352" s="64"/>
      <c r="BD352" s="64"/>
      <c r="BE352" s="64"/>
      <c r="BF352" s="64"/>
      <c r="BG352" s="64"/>
    </row>
    <row r="353" spans="1:59" s="65" customFormat="1" x14ac:dyDescent="0.25">
      <c r="A353" s="61">
        <f t="shared" si="6"/>
        <v>26</v>
      </c>
      <c r="B353" s="62" t="s">
        <v>113</v>
      </c>
      <c r="C353" s="62" t="s">
        <v>560</v>
      </c>
      <c r="D353" s="62"/>
      <c r="E353" s="63"/>
      <c r="F353" s="63">
        <v>1</v>
      </c>
      <c r="G353" s="63"/>
      <c r="H353" s="64"/>
      <c r="I353" s="64"/>
      <c r="J353" s="64"/>
      <c r="K353" s="64"/>
      <c r="L353" s="64"/>
      <c r="M353" s="64"/>
      <c r="N353" s="64"/>
      <c r="O353" s="64"/>
      <c r="P353" s="64"/>
      <c r="Q353" s="64"/>
      <c r="R353" s="64"/>
      <c r="S353" s="64"/>
      <c r="T353" s="64"/>
      <c r="U353" s="64"/>
      <c r="V353" s="64"/>
      <c r="W353" s="64"/>
      <c r="X353" s="64"/>
      <c r="Y353" s="64"/>
      <c r="Z353" s="64"/>
      <c r="AA353" s="64"/>
      <c r="AB353" s="64"/>
      <c r="AC353" s="64"/>
      <c r="AD353" s="64"/>
      <c r="AE353" s="64"/>
      <c r="AF353" s="64"/>
      <c r="AG353" s="64"/>
      <c r="AH353" s="64"/>
      <c r="AI353" s="64"/>
      <c r="AJ353" s="64"/>
      <c r="AK353" s="64"/>
      <c r="AL353" s="64"/>
      <c r="AM353" s="64"/>
      <c r="AN353" s="64"/>
      <c r="AO353" s="64"/>
      <c r="AP353" s="64"/>
      <c r="AQ353" s="64"/>
      <c r="AR353" s="64"/>
      <c r="AS353" s="64"/>
      <c r="AT353" s="64"/>
      <c r="AU353" s="64"/>
      <c r="AV353" s="64"/>
      <c r="AW353" s="64"/>
      <c r="AX353" s="64"/>
      <c r="AY353" s="64"/>
      <c r="AZ353" s="64"/>
      <c r="BA353" s="64"/>
      <c r="BB353" s="64"/>
      <c r="BC353" s="64"/>
      <c r="BD353" s="64"/>
      <c r="BE353" s="64"/>
      <c r="BF353" s="64"/>
      <c r="BG353" s="64"/>
    </row>
    <row r="354" spans="1:59" s="65" customFormat="1" x14ac:dyDescent="0.25">
      <c r="A354" s="61">
        <f t="shared" si="6"/>
        <v>27</v>
      </c>
      <c r="B354" s="62" t="s">
        <v>113</v>
      </c>
      <c r="C354" s="62" t="s">
        <v>561</v>
      </c>
      <c r="D354" s="62" t="s">
        <v>208</v>
      </c>
      <c r="E354" s="63">
        <v>25</v>
      </c>
      <c r="F354" s="63">
        <v>1</v>
      </c>
      <c r="G354" s="63">
        <v>2001</v>
      </c>
      <c r="H354" s="64"/>
      <c r="I354" s="64"/>
      <c r="J354" s="64"/>
      <c r="K354" s="64"/>
      <c r="L354" s="64"/>
      <c r="M354" s="64"/>
      <c r="N354" s="64"/>
      <c r="O354" s="64"/>
      <c r="P354" s="64"/>
      <c r="Q354" s="64"/>
      <c r="R354" s="64"/>
      <c r="S354" s="64"/>
      <c r="T354" s="64"/>
      <c r="U354" s="64"/>
      <c r="V354" s="64"/>
      <c r="W354" s="64"/>
      <c r="X354" s="64"/>
      <c r="Y354" s="64"/>
      <c r="Z354" s="64"/>
      <c r="AA354" s="64"/>
      <c r="AB354" s="64"/>
      <c r="AC354" s="64"/>
      <c r="AD354" s="64"/>
      <c r="AE354" s="64"/>
      <c r="AF354" s="64"/>
      <c r="AG354" s="64"/>
      <c r="AH354" s="64"/>
      <c r="AI354" s="64"/>
      <c r="AJ354" s="64"/>
      <c r="AK354" s="64"/>
      <c r="AL354" s="64"/>
      <c r="AM354" s="64"/>
      <c r="AN354" s="64"/>
      <c r="AO354" s="64"/>
      <c r="AP354" s="64"/>
      <c r="AQ354" s="64"/>
      <c r="AR354" s="64"/>
      <c r="AS354" s="64"/>
      <c r="AT354" s="64"/>
      <c r="AU354" s="64"/>
      <c r="AV354" s="64"/>
      <c r="AW354" s="64"/>
      <c r="AX354" s="64"/>
      <c r="AY354" s="64"/>
      <c r="AZ354" s="64"/>
      <c r="BA354" s="64"/>
      <c r="BB354" s="64"/>
      <c r="BC354" s="64"/>
      <c r="BD354" s="64"/>
      <c r="BE354" s="64"/>
      <c r="BF354" s="64"/>
      <c r="BG354" s="64"/>
    </row>
    <row r="355" spans="1:59" s="65" customFormat="1" x14ac:dyDescent="0.25">
      <c r="A355" s="61">
        <f t="shared" si="6"/>
        <v>28</v>
      </c>
      <c r="B355" s="62" t="s">
        <v>113</v>
      </c>
      <c r="C355" s="62" t="s">
        <v>562</v>
      </c>
      <c r="D355" s="62"/>
      <c r="E355" s="63"/>
      <c r="F355" s="63">
        <v>1</v>
      </c>
      <c r="G355" s="63"/>
      <c r="H355" s="64"/>
      <c r="I355" s="64"/>
      <c r="J355" s="64"/>
      <c r="K355" s="64"/>
      <c r="L355" s="64"/>
      <c r="M355" s="64"/>
      <c r="N355" s="64"/>
      <c r="O355" s="64"/>
      <c r="P355" s="64"/>
      <c r="Q355" s="64"/>
      <c r="R355" s="64"/>
      <c r="S355" s="64"/>
      <c r="T355" s="64"/>
      <c r="U355" s="64"/>
      <c r="V355" s="64"/>
      <c r="W355" s="64"/>
      <c r="X355" s="64"/>
      <c r="Y355" s="64"/>
      <c r="Z355" s="64"/>
      <c r="AA355" s="64"/>
      <c r="AB355" s="64"/>
      <c r="AC355" s="64"/>
      <c r="AD355" s="64"/>
      <c r="AE355" s="64"/>
      <c r="AF355" s="64"/>
      <c r="AG355" s="64"/>
      <c r="AH355" s="64"/>
      <c r="AI355" s="64"/>
      <c r="AJ355" s="64"/>
      <c r="AK355" s="64"/>
      <c r="AL355" s="64"/>
      <c r="AM355" s="64"/>
      <c r="AN355" s="64"/>
      <c r="AO355" s="64"/>
      <c r="AP355" s="64"/>
      <c r="AQ355" s="64"/>
      <c r="AR355" s="64"/>
      <c r="AS355" s="64"/>
      <c r="AT355" s="64"/>
      <c r="AU355" s="64"/>
      <c r="AV355" s="64"/>
      <c r="AW355" s="64"/>
      <c r="AX355" s="64"/>
      <c r="AY355" s="64"/>
      <c r="AZ355" s="64"/>
      <c r="BA355" s="64"/>
      <c r="BB355" s="64"/>
      <c r="BC355" s="64"/>
      <c r="BD355" s="64"/>
      <c r="BE355" s="64"/>
      <c r="BF355" s="64"/>
      <c r="BG355" s="64"/>
    </row>
    <row r="356" spans="1:59" s="65" customFormat="1" x14ac:dyDescent="0.25">
      <c r="A356" s="61">
        <f t="shared" si="6"/>
        <v>29</v>
      </c>
      <c r="B356" s="62" t="s">
        <v>113</v>
      </c>
      <c r="C356" s="62" t="s">
        <v>563</v>
      </c>
      <c r="D356" s="62" t="s">
        <v>209</v>
      </c>
      <c r="E356" s="63">
        <v>63</v>
      </c>
      <c r="F356" s="63">
        <v>1</v>
      </c>
      <c r="G356" s="63">
        <v>2011</v>
      </c>
      <c r="H356" s="64"/>
      <c r="I356" s="64"/>
      <c r="J356" s="64"/>
      <c r="K356" s="64"/>
      <c r="L356" s="64"/>
      <c r="M356" s="64"/>
      <c r="N356" s="64"/>
      <c r="O356" s="64"/>
      <c r="P356" s="64"/>
      <c r="Q356" s="64"/>
      <c r="R356" s="64"/>
      <c r="S356" s="64"/>
      <c r="T356" s="64"/>
      <c r="U356" s="64"/>
      <c r="V356" s="64"/>
      <c r="W356" s="64"/>
      <c r="X356" s="64"/>
      <c r="Y356" s="64"/>
      <c r="Z356" s="64"/>
      <c r="AA356" s="64"/>
      <c r="AB356" s="64"/>
      <c r="AC356" s="64"/>
      <c r="AD356" s="64"/>
      <c r="AE356" s="64"/>
      <c r="AF356" s="64"/>
      <c r="AG356" s="64"/>
      <c r="AH356" s="64"/>
      <c r="AI356" s="64"/>
      <c r="AJ356" s="64"/>
      <c r="AK356" s="64"/>
      <c r="AL356" s="64"/>
      <c r="AM356" s="64"/>
      <c r="AN356" s="64"/>
      <c r="AO356" s="64"/>
      <c r="AP356" s="64"/>
      <c r="AQ356" s="64"/>
      <c r="AR356" s="64"/>
      <c r="AS356" s="64"/>
      <c r="AT356" s="64"/>
      <c r="AU356" s="64"/>
      <c r="AV356" s="64"/>
      <c r="AW356" s="64"/>
      <c r="AX356" s="64"/>
      <c r="AY356" s="64"/>
      <c r="AZ356" s="64"/>
      <c r="BA356" s="64"/>
      <c r="BB356" s="64"/>
      <c r="BC356" s="64"/>
      <c r="BD356" s="64"/>
      <c r="BE356" s="64"/>
      <c r="BF356" s="64"/>
      <c r="BG356" s="64"/>
    </row>
    <row r="357" spans="1:59" s="65" customFormat="1" x14ac:dyDescent="0.25">
      <c r="A357" s="61">
        <f t="shared" si="6"/>
        <v>30</v>
      </c>
      <c r="B357" s="62" t="s">
        <v>113</v>
      </c>
      <c r="C357" s="62" t="s">
        <v>564</v>
      </c>
      <c r="D357" s="62"/>
      <c r="E357" s="63"/>
      <c r="F357" s="63">
        <v>1</v>
      </c>
      <c r="G357" s="63"/>
      <c r="H357" s="64"/>
      <c r="I357" s="64"/>
      <c r="J357" s="64"/>
      <c r="K357" s="64"/>
      <c r="L357" s="64"/>
      <c r="M357" s="64"/>
      <c r="N357" s="64"/>
      <c r="O357" s="64"/>
      <c r="P357" s="64"/>
      <c r="Q357" s="64"/>
      <c r="R357" s="64"/>
      <c r="S357" s="64"/>
      <c r="T357" s="64"/>
      <c r="U357" s="64"/>
      <c r="V357" s="64"/>
      <c r="W357" s="64"/>
      <c r="X357" s="64"/>
      <c r="Y357" s="64"/>
      <c r="Z357" s="64"/>
      <c r="AA357" s="64"/>
      <c r="AB357" s="64"/>
      <c r="AC357" s="64"/>
      <c r="AD357" s="64"/>
      <c r="AE357" s="64"/>
      <c r="AF357" s="64"/>
      <c r="AG357" s="64"/>
      <c r="AH357" s="64"/>
      <c r="AI357" s="64"/>
      <c r="AJ357" s="64"/>
      <c r="AK357" s="64"/>
      <c r="AL357" s="64"/>
      <c r="AM357" s="64"/>
      <c r="AN357" s="64"/>
      <c r="AO357" s="64"/>
      <c r="AP357" s="64"/>
      <c r="AQ357" s="64"/>
      <c r="AR357" s="64"/>
      <c r="AS357" s="64"/>
      <c r="AT357" s="64"/>
      <c r="AU357" s="64"/>
      <c r="AV357" s="64"/>
      <c r="AW357" s="64"/>
      <c r="AX357" s="64"/>
      <c r="AY357" s="64"/>
      <c r="AZ357" s="64"/>
      <c r="BA357" s="64"/>
      <c r="BB357" s="64"/>
      <c r="BC357" s="64"/>
      <c r="BD357" s="64"/>
      <c r="BE357" s="64"/>
      <c r="BF357" s="64"/>
      <c r="BG357" s="64"/>
    </row>
    <row r="358" spans="1:59" s="65" customFormat="1" x14ac:dyDescent="0.25">
      <c r="A358" s="61">
        <f t="shared" si="6"/>
        <v>31</v>
      </c>
      <c r="B358" s="62" t="s">
        <v>113</v>
      </c>
      <c r="C358" s="62" t="s">
        <v>565</v>
      </c>
      <c r="D358" s="62" t="s">
        <v>210</v>
      </c>
      <c r="E358" s="63">
        <v>250</v>
      </c>
      <c r="F358" s="63">
        <v>1</v>
      </c>
      <c r="G358" s="63">
        <v>2003</v>
      </c>
      <c r="H358" s="64"/>
      <c r="I358" s="64"/>
      <c r="J358" s="64"/>
      <c r="K358" s="64"/>
      <c r="L358" s="64"/>
      <c r="M358" s="64"/>
      <c r="N358" s="64"/>
      <c r="O358" s="64"/>
      <c r="P358" s="64"/>
      <c r="Q358" s="64"/>
      <c r="R358" s="64"/>
      <c r="S358" s="64"/>
      <c r="T358" s="64"/>
      <c r="U358" s="64"/>
      <c r="V358" s="64"/>
      <c r="W358" s="64"/>
      <c r="X358" s="64"/>
      <c r="Y358" s="64"/>
      <c r="Z358" s="64"/>
      <c r="AA358" s="64"/>
      <c r="AB358" s="64"/>
      <c r="AC358" s="64"/>
      <c r="AD358" s="64"/>
      <c r="AE358" s="64"/>
      <c r="AF358" s="64"/>
      <c r="AG358" s="64"/>
      <c r="AH358" s="64"/>
      <c r="AI358" s="64"/>
      <c r="AJ358" s="64"/>
      <c r="AK358" s="64"/>
      <c r="AL358" s="64"/>
      <c r="AM358" s="64"/>
      <c r="AN358" s="64"/>
      <c r="AO358" s="64"/>
      <c r="AP358" s="64"/>
      <c r="AQ358" s="64"/>
      <c r="AR358" s="64"/>
      <c r="AS358" s="64"/>
      <c r="AT358" s="64"/>
      <c r="AU358" s="64"/>
      <c r="AV358" s="64"/>
      <c r="AW358" s="64"/>
      <c r="AX358" s="64"/>
      <c r="AY358" s="64"/>
      <c r="AZ358" s="64"/>
      <c r="BA358" s="64"/>
      <c r="BB358" s="64"/>
      <c r="BC358" s="64"/>
      <c r="BD358" s="64"/>
      <c r="BE358" s="64"/>
      <c r="BF358" s="64"/>
      <c r="BG358" s="64"/>
    </row>
    <row r="359" spans="1:59" s="65" customFormat="1" x14ac:dyDescent="0.25">
      <c r="A359" s="61">
        <f t="shared" si="6"/>
        <v>32</v>
      </c>
      <c r="B359" s="62" t="s">
        <v>113</v>
      </c>
      <c r="C359" s="62" t="s">
        <v>566</v>
      </c>
      <c r="D359" s="62"/>
      <c r="E359" s="63"/>
      <c r="F359" s="63">
        <v>1</v>
      </c>
      <c r="G359" s="63"/>
      <c r="H359" s="64"/>
      <c r="I359" s="64"/>
      <c r="J359" s="64"/>
      <c r="K359" s="64"/>
      <c r="L359" s="64"/>
      <c r="M359" s="64"/>
      <c r="N359" s="64"/>
      <c r="O359" s="64"/>
      <c r="P359" s="64"/>
      <c r="Q359" s="64"/>
      <c r="R359" s="64"/>
      <c r="S359" s="64"/>
      <c r="T359" s="64"/>
      <c r="U359" s="64"/>
      <c r="V359" s="64"/>
      <c r="W359" s="64"/>
      <c r="X359" s="64"/>
      <c r="Y359" s="64"/>
      <c r="Z359" s="64"/>
      <c r="AA359" s="64"/>
      <c r="AB359" s="64"/>
      <c r="AC359" s="64"/>
      <c r="AD359" s="64"/>
      <c r="AE359" s="64"/>
      <c r="AF359" s="64"/>
      <c r="AG359" s="64"/>
      <c r="AH359" s="64"/>
      <c r="AI359" s="64"/>
      <c r="AJ359" s="64"/>
      <c r="AK359" s="64"/>
      <c r="AL359" s="64"/>
      <c r="AM359" s="64"/>
      <c r="AN359" s="64"/>
      <c r="AO359" s="64"/>
      <c r="AP359" s="64"/>
      <c r="AQ359" s="64"/>
      <c r="AR359" s="64"/>
      <c r="AS359" s="64"/>
      <c r="AT359" s="64"/>
      <c r="AU359" s="64"/>
      <c r="AV359" s="64"/>
      <c r="AW359" s="64"/>
      <c r="AX359" s="64"/>
      <c r="AY359" s="64"/>
      <c r="AZ359" s="64"/>
      <c r="BA359" s="64"/>
      <c r="BB359" s="64"/>
      <c r="BC359" s="64"/>
      <c r="BD359" s="64"/>
      <c r="BE359" s="64"/>
      <c r="BF359" s="64"/>
      <c r="BG359" s="64"/>
    </row>
    <row r="360" spans="1:59" s="65" customFormat="1" ht="30" x14ac:dyDescent="0.25">
      <c r="A360" s="61">
        <f t="shared" si="6"/>
        <v>33</v>
      </c>
      <c r="B360" s="62" t="s">
        <v>113</v>
      </c>
      <c r="C360" s="62" t="s">
        <v>567</v>
      </c>
      <c r="D360" s="62" t="s">
        <v>211</v>
      </c>
      <c r="E360" s="63">
        <v>40</v>
      </c>
      <c r="F360" s="63">
        <v>1</v>
      </c>
      <c r="G360" s="63">
        <v>2005</v>
      </c>
      <c r="H360" s="64"/>
      <c r="I360" s="64"/>
      <c r="J360" s="64"/>
      <c r="K360" s="64"/>
      <c r="L360" s="64"/>
      <c r="M360" s="64"/>
      <c r="N360" s="64"/>
      <c r="O360" s="64"/>
      <c r="P360" s="64"/>
      <c r="Q360" s="64"/>
      <c r="R360" s="64"/>
      <c r="S360" s="64"/>
      <c r="T360" s="64"/>
      <c r="U360" s="64"/>
      <c r="V360" s="64"/>
      <c r="W360" s="64"/>
      <c r="X360" s="64"/>
      <c r="Y360" s="64"/>
      <c r="Z360" s="64"/>
      <c r="AA360" s="64"/>
      <c r="AB360" s="64"/>
      <c r="AC360" s="64"/>
      <c r="AD360" s="64"/>
      <c r="AE360" s="64"/>
      <c r="AF360" s="64"/>
      <c r="AG360" s="64"/>
      <c r="AH360" s="64"/>
      <c r="AI360" s="64"/>
      <c r="AJ360" s="64"/>
      <c r="AK360" s="64"/>
      <c r="AL360" s="64"/>
      <c r="AM360" s="64"/>
      <c r="AN360" s="64"/>
      <c r="AO360" s="64"/>
      <c r="AP360" s="64"/>
      <c r="AQ360" s="64"/>
      <c r="AR360" s="64"/>
      <c r="AS360" s="64"/>
      <c r="AT360" s="64"/>
      <c r="AU360" s="64"/>
      <c r="AV360" s="64"/>
      <c r="AW360" s="64"/>
      <c r="AX360" s="64"/>
      <c r="AY360" s="64"/>
      <c r="AZ360" s="64"/>
      <c r="BA360" s="64"/>
      <c r="BB360" s="64"/>
      <c r="BC360" s="64"/>
      <c r="BD360" s="64"/>
      <c r="BE360" s="64"/>
      <c r="BF360" s="64"/>
      <c r="BG360" s="64"/>
    </row>
    <row r="361" spans="1:59" s="65" customFormat="1" x14ac:dyDescent="0.25">
      <c r="A361" s="61">
        <f t="shared" si="6"/>
        <v>34</v>
      </c>
      <c r="B361" s="62" t="s">
        <v>113</v>
      </c>
      <c r="C361" s="62" t="s">
        <v>568</v>
      </c>
      <c r="D361" s="62"/>
      <c r="E361" s="63"/>
      <c r="F361" s="63">
        <v>1</v>
      </c>
      <c r="G361" s="63"/>
      <c r="H361" s="64"/>
      <c r="I361" s="64"/>
      <c r="J361" s="64"/>
      <c r="K361" s="64"/>
      <c r="L361" s="64"/>
      <c r="M361" s="64"/>
      <c r="N361" s="64"/>
      <c r="O361" s="64"/>
      <c r="P361" s="64"/>
      <c r="Q361" s="64"/>
      <c r="R361" s="64"/>
      <c r="S361" s="64"/>
      <c r="T361" s="64"/>
      <c r="U361" s="64"/>
      <c r="V361" s="64"/>
      <c r="W361" s="64"/>
      <c r="X361" s="64"/>
      <c r="Y361" s="64"/>
      <c r="Z361" s="64"/>
      <c r="AA361" s="64"/>
      <c r="AB361" s="64"/>
      <c r="AC361" s="64"/>
      <c r="AD361" s="64"/>
      <c r="AE361" s="64"/>
      <c r="AF361" s="64"/>
      <c r="AG361" s="64"/>
      <c r="AH361" s="64"/>
      <c r="AI361" s="64"/>
      <c r="AJ361" s="64"/>
      <c r="AK361" s="64"/>
      <c r="AL361" s="64"/>
      <c r="AM361" s="64"/>
      <c r="AN361" s="64"/>
      <c r="AO361" s="64"/>
      <c r="AP361" s="64"/>
      <c r="AQ361" s="64"/>
      <c r="AR361" s="64"/>
      <c r="AS361" s="64"/>
      <c r="AT361" s="64"/>
      <c r="AU361" s="64"/>
      <c r="AV361" s="64"/>
      <c r="AW361" s="64"/>
      <c r="AX361" s="64"/>
      <c r="AY361" s="64"/>
      <c r="AZ361" s="64"/>
      <c r="BA361" s="64"/>
      <c r="BB361" s="64"/>
      <c r="BC361" s="64"/>
      <c r="BD361" s="64"/>
      <c r="BE361" s="64"/>
      <c r="BF361" s="64"/>
      <c r="BG361" s="64"/>
    </row>
    <row r="362" spans="1:59" s="65" customFormat="1" x14ac:dyDescent="0.25">
      <c r="A362" s="61">
        <f t="shared" si="6"/>
        <v>35</v>
      </c>
      <c r="B362" s="62" t="s">
        <v>219</v>
      </c>
      <c r="C362" s="62" t="s">
        <v>569</v>
      </c>
      <c r="D362" s="62" t="s">
        <v>212</v>
      </c>
      <c r="E362" s="63">
        <v>1260</v>
      </c>
      <c r="F362" s="63">
        <v>1</v>
      </c>
      <c r="G362" s="63">
        <v>2007</v>
      </c>
      <c r="H362" s="64"/>
      <c r="I362" s="64"/>
      <c r="J362" s="64"/>
      <c r="K362" s="64"/>
      <c r="L362" s="64"/>
      <c r="M362" s="64"/>
      <c r="N362" s="64"/>
      <c r="O362" s="64"/>
      <c r="P362" s="64"/>
      <c r="Q362" s="64"/>
      <c r="R362" s="64"/>
      <c r="S362" s="64"/>
      <c r="T362" s="64"/>
      <c r="U362" s="64"/>
      <c r="V362" s="64"/>
      <c r="W362" s="64"/>
      <c r="X362" s="64"/>
      <c r="Y362" s="64"/>
      <c r="Z362" s="64"/>
      <c r="AA362" s="64"/>
      <c r="AB362" s="64"/>
      <c r="AC362" s="64"/>
      <c r="AD362" s="64"/>
      <c r="AE362" s="64"/>
      <c r="AF362" s="64"/>
      <c r="AG362" s="64"/>
      <c r="AH362" s="64"/>
      <c r="AI362" s="64"/>
      <c r="AJ362" s="64"/>
      <c r="AK362" s="64"/>
      <c r="AL362" s="64"/>
      <c r="AM362" s="64"/>
      <c r="AN362" s="64"/>
      <c r="AO362" s="64"/>
      <c r="AP362" s="64"/>
      <c r="AQ362" s="64"/>
      <c r="AR362" s="64"/>
      <c r="AS362" s="64"/>
      <c r="AT362" s="64"/>
      <c r="AU362" s="64"/>
      <c r="AV362" s="64"/>
      <c r="AW362" s="64"/>
      <c r="AX362" s="64"/>
      <c r="AY362" s="64"/>
      <c r="AZ362" s="64"/>
      <c r="BA362" s="64"/>
      <c r="BB362" s="64"/>
      <c r="BC362" s="64"/>
      <c r="BD362" s="64"/>
      <c r="BE362" s="64"/>
      <c r="BF362" s="64"/>
      <c r="BG362" s="64"/>
    </row>
    <row r="363" spans="1:59" s="65" customFormat="1" x14ac:dyDescent="0.25">
      <c r="A363" s="61">
        <f t="shared" si="6"/>
        <v>36</v>
      </c>
      <c r="B363" s="62" t="s">
        <v>219</v>
      </c>
      <c r="C363" s="62" t="s">
        <v>570</v>
      </c>
      <c r="D363" s="62"/>
      <c r="E363" s="63"/>
      <c r="F363" s="63">
        <v>1</v>
      </c>
      <c r="G363" s="63"/>
      <c r="H363" s="64"/>
      <c r="I363" s="64"/>
      <c r="J363" s="64"/>
      <c r="K363" s="64"/>
      <c r="L363" s="64"/>
      <c r="M363" s="64"/>
      <c r="N363" s="64"/>
      <c r="O363" s="64"/>
      <c r="P363" s="64"/>
      <c r="Q363" s="64"/>
      <c r="R363" s="64"/>
      <c r="S363" s="64"/>
      <c r="T363" s="64"/>
      <c r="U363" s="64"/>
      <c r="V363" s="64"/>
      <c r="W363" s="64"/>
      <c r="X363" s="64"/>
      <c r="Y363" s="64"/>
      <c r="Z363" s="64"/>
      <c r="AA363" s="64"/>
      <c r="AB363" s="64"/>
      <c r="AC363" s="64"/>
      <c r="AD363" s="64"/>
      <c r="AE363" s="64"/>
      <c r="AF363" s="64"/>
      <c r="AG363" s="64"/>
      <c r="AH363" s="64"/>
      <c r="AI363" s="64"/>
      <c r="AJ363" s="64"/>
      <c r="AK363" s="64"/>
      <c r="AL363" s="64"/>
      <c r="AM363" s="64"/>
      <c r="AN363" s="64"/>
      <c r="AO363" s="64"/>
      <c r="AP363" s="64"/>
      <c r="AQ363" s="64"/>
      <c r="AR363" s="64"/>
      <c r="AS363" s="64"/>
      <c r="AT363" s="64"/>
      <c r="AU363" s="64"/>
      <c r="AV363" s="64"/>
      <c r="AW363" s="64"/>
      <c r="AX363" s="64"/>
      <c r="AY363" s="64"/>
      <c r="AZ363" s="64"/>
      <c r="BA363" s="64"/>
      <c r="BB363" s="64"/>
      <c r="BC363" s="64"/>
      <c r="BD363" s="64"/>
      <c r="BE363" s="64"/>
      <c r="BF363" s="64"/>
      <c r="BG363" s="64"/>
    </row>
    <row r="364" spans="1:59" s="65" customFormat="1" x14ac:dyDescent="0.25">
      <c r="A364" s="61">
        <f t="shared" si="6"/>
        <v>37</v>
      </c>
      <c r="B364" s="62" t="s">
        <v>219</v>
      </c>
      <c r="C364" s="62" t="s">
        <v>570</v>
      </c>
      <c r="D364" s="62"/>
      <c r="E364" s="63"/>
      <c r="F364" s="63">
        <v>1</v>
      </c>
      <c r="G364" s="63"/>
      <c r="H364" s="64"/>
      <c r="I364" s="64"/>
      <c r="J364" s="64"/>
      <c r="K364" s="64"/>
      <c r="L364" s="64"/>
      <c r="M364" s="64"/>
      <c r="N364" s="64"/>
      <c r="O364" s="64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64"/>
      <c r="AJ364" s="64"/>
      <c r="AK364" s="64"/>
      <c r="AL364" s="64"/>
      <c r="AM364" s="64"/>
      <c r="AN364" s="64"/>
      <c r="AO364" s="64"/>
      <c r="AP364" s="64"/>
      <c r="AQ364" s="64"/>
      <c r="AR364" s="64"/>
      <c r="AS364" s="64"/>
      <c r="AT364" s="64"/>
      <c r="AU364" s="64"/>
      <c r="AV364" s="64"/>
      <c r="AW364" s="64"/>
      <c r="AX364" s="64"/>
      <c r="AY364" s="64"/>
      <c r="AZ364" s="64"/>
      <c r="BA364" s="64"/>
      <c r="BB364" s="64"/>
      <c r="BC364" s="64"/>
      <c r="BD364" s="64"/>
      <c r="BE364" s="64"/>
      <c r="BF364" s="64"/>
      <c r="BG364" s="64"/>
    </row>
    <row r="365" spans="1:59" s="65" customFormat="1" x14ac:dyDescent="0.25">
      <c r="A365" s="61">
        <f t="shared" si="6"/>
        <v>38</v>
      </c>
      <c r="B365" s="62" t="s">
        <v>220</v>
      </c>
      <c r="C365" s="62" t="s">
        <v>571</v>
      </c>
      <c r="D365" s="62" t="s">
        <v>213</v>
      </c>
      <c r="E365" s="63">
        <v>160</v>
      </c>
      <c r="F365" s="63">
        <v>1</v>
      </c>
      <c r="G365" s="63">
        <v>1983</v>
      </c>
      <c r="H365" s="64"/>
      <c r="I365" s="64"/>
      <c r="J365" s="64"/>
      <c r="K365" s="64"/>
      <c r="L365" s="64"/>
      <c r="M365" s="64"/>
      <c r="N365" s="64"/>
      <c r="O365" s="64"/>
      <c r="P365" s="64"/>
      <c r="Q365" s="64"/>
      <c r="R365" s="64"/>
      <c r="S365" s="64"/>
      <c r="T365" s="64"/>
      <c r="U365" s="64"/>
      <c r="V365" s="64"/>
      <c r="W365" s="64"/>
      <c r="X365" s="64"/>
      <c r="Y365" s="64"/>
      <c r="Z365" s="64"/>
      <c r="AA365" s="64"/>
      <c r="AB365" s="64"/>
      <c r="AC365" s="64"/>
      <c r="AD365" s="64"/>
      <c r="AE365" s="64"/>
      <c r="AF365" s="64"/>
      <c r="AG365" s="64"/>
      <c r="AH365" s="64"/>
      <c r="AI365" s="64"/>
      <c r="AJ365" s="64"/>
      <c r="AK365" s="64"/>
      <c r="AL365" s="64"/>
      <c r="AM365" s="64"/>
      <c r="AN365" s="64"/>
      <c r="AO365" s="64"/>
      <c r="AP365" s="64"/>
      <c r="AQ365" s="64"/>
      <c r="AR365" s="64"/>
      <c r="AS365" s="64"/>
      <c r="AT365" s="64"/>
      <c r="AU365" s="64"/>
      <c r="AV365" s="64"/>
      <c r="AW365" s="64"/>
      <c r="AX365" s="64"/>
      <c r="AY365" s="64"/>
      <c r="AZ365" s="64"/>
      <c r="BA365" s="64"/>
      <c r="BB365" s="64"/>
      <c r="BC365" s="64"/>
      <c r="BD365" s="64"/>
      <c r="BE365" s="64"/>
      <c r="BF365" s="64"/>
      <c r="BG365" s="64"/>
    </row>
    <row r="366" spans="1:59" s="65" customFormat="1" x14ac:dyDescent="0.25">
      <c r="A366" s="61">
        <f t="shared" si="6"/>
        <v>39</v>
      </c>
      <c r="B366" s="62" t="s">
        <v>220</v>
      </c>
      <c r="C366" s="62" t="s">
        <v>572</v>
      </c>
      <c r="D366" s="62"/>
      <c r="E366" s="63"/>
      <c r="F366" s="63">
        <v>1</v>
      </c>
      <c r="G366" s="63"/>
      <c r="H366" s="64"/>
      <c r="I366" s="64"/>
      <c r="J366" s="64"/>
      <c r="K366" s="64"/>
      <c r="L366" s="64"/>
      <c r="M366" s="64"/>
      <c r="N366" s="64"/>
      <c r="O366" s="64"/>
      <c r="P366" s="64"/>
      <c r="Q366" s="64"/>
      <c r="R366" s="64"/>
      <c r="S366" s="64"/>
      <c r="T366" s="64"/>
      <c r="U366" s="64"/>
      <c r="V366" s="64"/>
      <c r="W366" s="64"/>
      <c r="X366" s="64"/>
      <c r="Y366" s="64"/>
      <c r="Z366" s="64"/>
      <c r="AA366" s="64"/>
      <c r="AB366" s="64"/>
      <c r="AC366" s="64"/>
      <c r="AD366" s="64"/>
      <c r="AE366" s="64"/>
      <c r="AF366" s="64"/>
      <c r="AG366" s="64"/>
      <c r="AH366" s="64"/>
      <c r="AI366" s="64"/>
      <c r="AJ366" s="64"/>
      <c r="AK366" s="64"/>
      <c r="AL366" s="64"/>
      <c r="AM366" s="64"/>
      <c r="AN366" s="64"/>
      <c r="AO366" s="64"/>
      <c r="AP366" s="64"/>
      <c r="AQ366" s="64"/>
      <c r="AR366" s="64"/>
      <c r="AS366" s="64"/>
      <c r="AT366" s="64"/>
      <c r="AU366" s="64"/>
      <c r="AV366" s="64"/>
      <c r="AW366" s="64"/>
      <c r="AX366" s="64"/>
      <c r="AY366" s="64"/>
      <c r="AZ366" s="64"/>
      <c r="BA366" s="64"/>
      <c r="BB366" s="64"/>
      <c r="BC366" s="64"/>
      <c r="BD366" s="64"/>
      <c r="BE366" s="64"/>
      <c r="BF366" s="64"/>
      <c r="BG366" s="64"/>
    </row>
    <row r="367" spans="1:59" s="65" customFormat="1" x14ac:dyDescent="0.25">
      <c r="A367" s="61">
        <f t="shared" si="6"/>
        <v>40</v>
      </c>
      <c r="B367" s="62" t="s">
        <v>221</v>
      </c>
      <c r="C367" s="62" t="s">
        <v>573</v>
      </c>
      <c r="D367" s="62" t="s">
        <v>214</v>
      </c>
      <c r="E367" s="63">
        <v>100</v>
      </c>
      <c r="F367" s="63">
        <v>1</v>
      </c>
      <c r="G367" s="63">
        <v>1982</v>
      </c>
      <c r="H367" s="64"/>
      <c r="I367" s="64"/>
      <c r="J367" s="64"/>
      <c r="K367" s="64"/>
      <c r="L367" s="64"/>
      <c r="M367" s="64"/>
      <c r="N367" s="64"/>
      <c r="O367" s="64"/>
      <c r="P367" s="64"/>
      <c r="Q367" s="64"/>
      <c r="R367" s="64"/>
      <c r="S367" s="64"/>
      <c r="T367" s="64"/>
      <c r="U367" s="64"/>
      <c r="V367" s="64"/>
      <c r="W367" s="64"/>
      <c r="X367" s="64"/>
      <c r="Y367" s="64"/>
      <c r="Z367" s="64"/>
      <c r="AA367" s="64"/>
      <c r="AB367" s="64"/>
      <c r="AC367" s="64"/>
      <c r="AD367" s="64"/>
      <c r="AE367" s="64"/>
      <c r="AF367" s="64"/>
      <c r="AG367" s="64"/>
      <c r="AH367" s="64"/>
      <c r="AI367" s="64"/>
      <c r="AJ367" s="64"/>
      <c r="AK367" s="64"/>
      <c r="AL367" s="64"/>
      <c r="AM367" s="64"/>
      <c r="AN367" s="64"/>
      <c r="AO367" s="64"/>
      <c r="AP367" s="64"/>
      <c r="AQ367" s="64"/>
      <c r="AR367" s="64"/>
      <c r="AS367" s="64"/>
      <c r="AT367" s="64"/>
      <c r="AU367" s="64"/>
      <c r="AV367" s="64"/>
      <c r="AW367" s="64"/>
      <c r="AX367" s="64"/>
      <c r="AY367" s="64"/>
      <c r="AZ367" s="64"/>
      <c r="BA367" s="64"/>
      <c r="BB367" s="64"/>
      <c r="BC367" s="64"/>
      <c r="BD367" s="64"/>
      <c r="BE367" s="64"/>
      <c r="BF367" s="64"/>
      <c r="BG367" s="64"/>
    </row>
    <row r="368" spans="1:59" s="65" customFormat="1" x14ac:dyDescent="0.25">
      <c r="A368" s="61">
        <f t="shared" si="6"/>
        <v>41</v>
      </c>
      <c r="B368" s="62" t="s">
        <v>221</v>
      </c>
      <c r="C368" s="62" t="s">
        <v>574</v>
      </c>
      <c r="D368" s="62"/>
      <c r="E368" s="63"/>
      <c r="F368" s="63">
        <v>1</v>
      </c>
      <c r="G368" s="63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  <c r="AC368" s="64"/>
      <c r="AD368" s="64"/>
      <c r="AE368" s="64"/>
      <c r="AF368" s="64"/>
      <c r="AG368" s="64"/>
      <c r="AH368" s="64"/>
      <c r="AI368" s="64"/>
      <c r="AJ368" s="64"/>
      <c r="AK368" s="64"/>
      <c r="AL368" s="64"/>
      <c r="AM368" s="64"/>
      <c r="AN368" s="64"/>
      <c r="AO368" s="64"/>
      <c r="AP368" s="64"/>
      <c r="AQ368" s="64"/>
      <c r="AR368" s="64"/>
      <c r="AS368" s="64"/>
      <c r="AT368" s="64"/>
      <c r="AU368" s="64"/>
      <c r="AV368" s="64"/>
      <c r="AW368" s="64"/>
      <c r="AX368" s="64"/>
      <c r="AY368" s="64"/>
      <c r="AZ368" s="64"/>
      <c r="BA368" s="64"/>
      <c r="BB368" s="64"/>
      <c r="BC368" s="64"/>
      <c r="BD368" s="64"/>
      <c r="BE368" s="64"/>
      <c r="BF368" s="64"/>
      <c r="BG368" s="64"/>
    </row>
    <row r="369" spans="1:59" s="65" customFormat="1" x14ac:dyDescent="0.25">
      <c r="A369" s="61">
        <f t="shared" si="6"/>
        <v>42</v>
      </c>
      <c r="B369" s="62" t="s">
        <v>51</v>
      </c>
      <c r="C369" s="62" t="s">
        <v>218</v>
      </c>
      <c r="D369" s="62" t="s">
        <v>52</v>
      </c>
      <c r="E369" s="63">
        <v>63</v>
      </c>
      <c r="F369" s="63">
        <v>1</v>
      </c>
      <c r="G369" s="63">
        <v>1973</v>
      </c>
      <c r="H369" s="64"/>
      <c r="I369" s="64"/>
      <c r="J369" s="64"/>
      <c r="K369" s="64"/>
      <c r="L369" s="64"/>
      <c r="M369" s="64"/>
      <c r="N369" s="64"/>
      <c r="O369" s="64"/>
      <c r="P369" s="64"/>
      <c r="Q369" s="64"/>
      <c r="R369" s="64"/>
      <c r="S369" s="64"/>
      <c r="T369" s="64"/>
      <c r="U369" s="64"/>
      <c r="V369" s="64"/>
      <c r="W369" s="64"/>
      <c r="X369" s="64"/>
      <c r="Y369" s="64"/>
      <c r="Z369" s="64"/>
      <c r="AA369" s="64"/>
      <c r="AB369" s="64"/>
      <c r="AC369" s="64"/>
      <c r="AD369" s="64"/>
      <c r="AE369" s="64"/>
      <c r="AF369" s="64"/>
      <c r="AG369" s="64"/>
      <c r="AH369" s="64"/>
      <c r="AI369" s="64"/>
      <c r="AJ369" s="64"/>
      <c r="AK369" s="64"/>
      <c r="AL369" s="64"/>
      <c r="AM369" s="64"/>
      <c r="AN369" s="64"/>
      <c r="AO369" s="64"/>
      <c r="AP369" s="64"/>
      <c r="AQ369" s="64"/>
      <c r="AR369" s="64"/>
      <c r="AS369" s="64"/>
      <c r="AT369" s="64"/>
      <c r="AU369" s="64"/>
      <c r="AV369" s="64"/>
      <c r="AW369" s="64"/>
      <c r="AX369" s="64"/>
      <c r="AY369" s="64"/>
      <c r="AZ369" s="64"/>
      <c r="BA369" s="64"/>
      <c r="BB369" s="64"/>
      <c r="BC369" s="64"/>
      <c r="BD369" s="64"/>
      <c r="BE369" s="64"/>
      <c r="BF369" s="64"/>
      <c r="BG369" s="64"/>
    </row>
    <row r="370" spans="1:59" s="65" customFormat="1" x14ac:dyDescent="0.25">
      <c r="A370" s="61">
        <f t="shared" si="6"/>
        <v>43</v>
      </c>
      <c r="B370" s="62" t="s">
        <v>51</v>
      </c>
      <c r="C370" s="62" t="s">
        <v>575</v>
      </c>
      <c r="D370" s="62"/>
      <c r="E370" s="66"/>
      <c r="F370" s="63">
        <v>1</v>
      </c>
      <c r="G370" s="66"/>
      <c r="H370" s="64"/>
      <c r="I370" s="64"/>
      <c r="J370" s="64"/>
      <c r="K370" s="64"/>
      <c r="L370" s="64"/>
      <c r="M370" s="64"/>
      <c r="N370" s="64"/>
      <c r="O370" s="64"/>
      <c r="P370" s="64"/>
      <c r="Q370" s="64"/>
      <c r="R370" s="64"/>
      <c r="S370" s="64"/>
      <c r="T370" s="64"/>
      <c r="U370" s="64"/>
      <c r="V370" s="64"/>
      <c r="W370" s="64"/>
      <c r="X370" s="64"/>
      <c r="Y370" s="64"/>
      <c r="Z370" s="64"/>
      <c r="AA370" s="64"/>
      <c r="AB370" s="64"/>
      <c r="AC370" s="64"/>
      <c r="AD370" s="64"/>
      <c r="AE370" s="64"/>
      <c r="AF370" s="64"/>
      <c r="AG370" s="64"/>
      <c r="AH370" s="64"/>
      <c r="AI370" s="64"/>
      <c r="AJ370" s="64"/>
      <c r="AK370" s="64"/>
      <c r="AL370" s="64"/>
      <c r="AM370" s="64"/>
      <c r="AN370" s="64"/>
      <c r="AO370" s="64"/>
      <c r="AP370" s="64"/>
      <c r="AQ370" s="64"/>
      <c r="AR370" s="64"/>
      <c r="AS370" s="64"/>
      <c r="AT370" s="64"/>
      <c r="AU370" s="64"/>
      <c r="AV370" s="64"/>
      <c r="AW370" s="64"/>
      <c r="AX370" s="64"/>
      <c r="AY370" s="64"/>
      <c r="AZ370" s="64"/>
      <c r="BA370" s="64"/>
      <c r="BB370" s="64"/>
      <c r="BC370" s="64"/>
      <c r="BD370" s="64"/>
      <c r="BE370" s="64"/>
      <c r="BF370" s="64"/>
      <c r="BG370" s="64"/>
    </row>
    <row r="371" spans="1:59" s="65" customFormat="1" ht="30" x14ac:dyDescent="0.25">
      <c r="A371" s="61">
        <f t="shared" si="6"/>
        <v>44</v>
      </c>
      <c r="B371" s="62" t="s">
        <v>578</v>
      </c>
      <c r="C371" s="62" t="s">
        <v>576</v>
      </c>
      <c r="D371" s="62" t="s">
        <v>580</v>
      </c>
      <c r="E371" s="63">
        <v>160</v>
      </c>
      <c r="F371" s="63">
        <v>1</v>
      </c>
      <c r="G371" s="63">
        <v>2010</v>
      </c>
      <c r="H371" s="64"/>
      <c r="I371" s="64"/>
      <c r="J371" s="64"/>
      <c r="K371" s="64"/>
      <c r="L371" s="64"/>
      <c r="M371" s="64"/>
      <c r="N371" s="64"/>
      <c r="O371" s="64"/>
      <c r="P371" s="64"/>
      <c r="Q371" s="64"/>
      <c r="R371" s="64"/>
      <c r="S371" s="64"/>
      <c r="T371" s="64"/>
      <c r="U371" s="64"/>
      <c r="V371" s="64"/>
      <c r="W371" s="64"/>
      <c r="X371" s="64"/>
      <c r="Y371" s="64"/>
      <c r="Z371" s="64"/>
      <c r="AA371" s="64"/>
      <c r="AB371" s="64"/>
      <c r="AC371" s="64"/>
      <c r="AD371" s="64"/>
      <c r="AE371" s="64"/>
      <c r="AF371" s="64"/>
      <c r="AG371" s="64"/>
      <c r="AH371" s="64"/>
      <c r="AI371" s="64"/>
      <c r="AJ371" s="64"/>
      <c r="AK371" s="64"/>
      <c r="AL371" s="64"/>
      <c r="AM371" s="64"/>
      <c r="AN371" s="64"/>
      <c r="AO371" s="64"/>
      <c r="AP371" s="64"/>
      <c r="AQ371" s="64"/>
      <c r="AR371" s="64"/>
      <c r="AS371" s="64"/>
      <c r="AT371" s="64"/>
      <c r="AU371" s="64"/>
      <c r="AV371" s="64"/>
      <c r="AW371" s="64"/>
      <c r="AX371" s="64"/>
      <c r="AY371" s="64"/>
      <c r="AZ371" s="64"/>
      <c r="BA371" s="64"/>
      <c r="BB371" s="64"/>
      <c r="BC371" s="64"/>
      <c r="BD371" s="64"/>
      <c r="BE371" s="64"/>
      <c r="BF371" s="64"/>
      <c r="BG371" s="64"/>
    </row>
    <row r="372" spans="1:59" s="65" customFormat="1" x14ac:dyDescent="0.25">
      <c r="A372" s="61">
        <f t="shared" si="6"/>
        <v>45</v>
      </c>
      <c r="B372" s="62" t="s">
        <v>578</v>
      </c>
      <c r="C372" s="62" t="s">
        <v>577</v>
      </c>
      <c r="D372" s="62"/>
      <c r="E372" s="63"/>
      <c r="F372" s="63">
        <v>1</v>
      </c>
      <c r="G372" s="66"/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64"/>
      <c r="S372" s="64"/>
      <c r="T372" s="64"/>
      <c r="U372" s="64"/>
      <c r="V372" s="64"/>
      <c r="W372" s="64"/>
      <c r="X372" s="64"/>
      <c r="Y372" s="64"/>
      <c r="Z372" s="64"/>
      <c r="AA372" s="64"/>
      <c r="AB372" s="64"/>
      <c r="AC372" s="64"/>
      <c r="AD372" s="64"/>
      <c r="AE372" s="64"/>
      <c r="AF372" s="64"/>
      <c r="AG372" s="64"/>
      <c r="AH372" s="64"/>
      <c r="AI372" s="64"/>
      <c r="AJ372" s="64"/>
      <c r="AK372" s="64"/>
      <c r="AL372" s="64"/>
      <c r="AM372" s="64"/>
      <c r="AN372" s="64"/>
      <c r="AO372" s="64"/>
      <c r="AP372" s="64"/>
      <c r="AQ372" s="64"/>
      <c r="AR372" s="64"/>
      <c r="AS372" s="64"/>
      <c r="AT372" s="64"/>
      <c r="AU372" s="64"/>
      <c r="AV372" s="64"/>
      <c r="AW372" s="64"/>
      <c r="AX372" s="64"/>
      <c r="AY372" s="64"/>
      <c r="AZ372" s="64"/>
      <c r="BA372" s="64"/>
      <c r="BB372" s="64"/>
      <c r="BC372" s="64"/>
      <c r="BD372" s="64"/>
      <c r="BE372" s="64"/>
      <c r="BF372" s="64"/>
      <c r="BG372" s="64"/>
    </row>
    <row r="373" spans="1:59" s="65" customFormat="1" x14ac:dyDescent="0.25">
      <c r="A373" s="66"/>
      <c r="B373" s="62"/>
      <c r="C373" s="62"/>
      <c r="D373" s="62"/>
      <c r="E373" s="66"/>
      <c r="F373" s="66"/>
      <c r="G373" s="66"/>
      <c r="H373" s="64"/>
      <c r="I373" s="64"/>
      <c r="J373" s="64"/>
      <c r="K373" s="64"/>
      <c r="L373" s="64"/>
      <c r="M373" s="64"/>
      <c r="N373" s="64"/>
      <c r="O373" s="64"/>
      <c r="P373" s="64"/>
      <c r="Q373" s="64"/>
      <c r="R373" s="64"/>
      <c r="S373" s="64"/>
      <c r="T373" s="64"/>
      <c r="U373" s="64"/>
      <c r="V373" s="64"/>
      <c r="W373" s="64"/>
      <c r="X373" s="64"/>
      <c r="Y373" s="64"/>
      <c r="Z373" s="64"/>
      <c r="AA373" s="64"/>
      <c r="AB373" s="64"/>
      <c r="AC373" s="64"/>
      <c r="AD373" s="64"/>
      <c r="AE373" s="64"/>
      <c r="AF373" s="64"/>
      <c r="AG373" s="64"/>
      <c r="AH373" s="64"/>
      <c r="AI373" s="64"/>
      <c r="AJ373" s="64"/>
      <c r="AK373" s="64"/>
      <c r="AL373" s="64"/>
      <c r="AM373" s="64"/>
      <c r="AN373" s="64"/>
      <c r="AO373" s="64"/>
      <c r="AP373" s="64"/>
      <c r="AQ373" s="64"/>
      <c r="AR373" s="64"/>
      <c r="AS373" s="64"/>
      <c r="AT373" s="64"/>
      <c r="AU373" s="64"/>
      <c r="AV373" s="64"/>
      <c r="AW373" s="64"/>
      <c r="AX373" s="64"/>
      <c r="AY373" s="64"/>
      <c r="AZ373" s="64"/>
      <c r="BA373" s="64"/>
      <c r="BB373" s="64"/>
      <c r="BC373" s="64"/>
      <c r="BD373" s="64"/>
      <c r="BE373" s="64"/>
      <c r="BF373" s="64"/>
      <c r="BG373" s="64"/>
    </row>
  </sheetData>
  <mergeCells count="10">
    <mergeCell ref="G8:G9"/>
    <mergeCell ref="A11:C11"/>
    <mergeCell ref="F8:F9"/>
    <mergeCell ref="A2:G4"/>
    <mergeCell ref="A6:G6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50" fitToHeight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на 19.08.16г. </vt:lpstr>
      <vt:lpstr>'СВОД на 19.08.16г.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Ефименко Александр Григорьевич</dc:creator>
  <cp:lastModifiedBy>Воропаев Андрей Львович</cp:lastModifiedBy>
  <cp:lastPrinted>2016-09-05T11:22:12Z</cp:lastPrinted>
  <dcterms:created xsi:type="dcterms:W3CDTF">2016-08-17T12:17:15Z</dcterms:created>
  <dcterms:modified xsi:type="dcterms:W3CDTF">2016-09-05T11:28:23Z</dcterms:modified>
</cp:coreProperties>
</file>