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K:\УЛиМТО\ОЗД\ТОРГИ\2023\_ОЗК_МСП_ТО тракторная_прицепы\"/>
    </mc:Choice>
  </mc:AlternateContent>
  <bookViews>
    <workbookView xWindow="0" yWindow="0" windowWidth="28800" windowHeight="11700" tabRatio="500"/>
  </bookViews>
  <sheets>
    <sheet name="Лист1" sheetId="1" r:id="rId1"/>
    <sheet name="Лист2" sheetId="2" r:id="rId2"/>
  </sheets>
  <calcPr calcId="162913"/>
</workbook>
</file>

<file path=xl/calcChain.xml><?xml version="1.0" encoding="utf-8"?>
<calcChain xmlns="http://schemas.openxmlformats.org/spreadsheetml/2006/main">
  <c r="E30" i="1" l="1"/>
  <c r="F30" i="1"/>
  <c r="G30" i="1"/>
</calcChain>
</file>

<file path=xl/sharedStrings.xml><?xml version="1.0" encoding="utf-8"?>
<sst xmlns="http://schemas.openxmlformats.org/spreadsheetml/2006/main" count="58" uniqueCount="35">
  <si>
    <t>Наименование</t>
  </si>
  <si>
    <t>Ед. изм.</t>
  </si>
  <si>
    <t>Кол-во</t>
  </si>
  <si>
    <t>Коммерческое предложение № 1</t>
  </si>
  <si>
    <t>Коммерческое предложение № 2</t>
  </si>
  <si>
    <t>Коммерческое предложение № 3</t>
  </si>
  <si>
    <t>усл.ед</t>
  </si>
  <si>
    <t>Обоснование начальной (максимальной) цены договора</t>
  </si>
  <si>
    <t>Предмет закаупки :</t>
  </si>
  <si>
    <t>Организационно-распорядительный документ Заказчика, требования которого применялись при формировании начальной (максимальной) цены договора (при наличии)</t>
  </si>
  <si>
    <t>Используемый метод определения начальной (максимальной) цены договора</t>
  </si>
  <si>
    <t>Ценовая информация, руб. без НДС</t>
  </si>
  <si>
    <t>Объем продукции</t>
  </si>
  <si>
    <t>Начальная (максимальная) цена договора, руб. без НДС:</t>
  </si>
  <si>
    <t>Метод сопоставимых рыночных цен (анализа рынка)</t>
  </si>
  <si>
    <t xml:space="preserve">ЕДИНЫЙ СТАНДАРТ ЗАКУПОК ПАО «РОССЕТИ» (ПОЛОЖЕНИЕ О ЗАКУПКЕ)
Утвержден решением Совета директоров ПАО «Россети» (протокол от 17.12.2018 № 334, в редакции протокола от 28.05.2020 № 417, в редакции протокола от 24.11.2020 № 440, в редакции протокола от 07.04.2021 № 452, в редакции протокола от 25.06.2021 № 462) 
ПАО "МРСК Центра" (Ссылка: https://www.mrsk-1.ru/purchases/management/doc/)
Решение Совета директоров ПАО «МРСК Центра» о присоединении (протокол от 25.12.2018 № 44/18, в редакции протокола от 29.06.2020 № 29/20, в редакции протокола от 22.12.2020 № 62/20, в редакции протокола от 30.04.2021 № 17/21, в редакции протокола от 30.06.2021 № 23/21) </t>
  </si>
  <si>
    <t>Расчет начальной (максимальной) цены договора:</t>
  </si>
  <si>
    <t>стоимость за 1 нормо-час</t>
  </si>
  <si>
    <t>Предельная стоимость за 1 нормо-час (наименьшая из предложенных)</t>
  </si>
  <si>
    <t>Сумма стоимости нормо-часов:</t>
  </si>
  <si>
    <t>Оказание услуг по техническому обслуживанию и выполнению ремонтных работ автотракторной техники и прицепов</t>
  </si>
  <si>
    <t>КАМАЗ, ГАЗ, ЗИЛ, ВАЗ, УРАЛ, КРАЗ, Т-150, МТЗ-80(82), ДТ-75 ЮМЗ, Амкодор-333, KOMATSU FD 30T-16, TARSUS-ELAZ, ТРЭКОЛ</t>
  </si>
  <si>
    <t>УАЗ</t>
  </si>
  <si>
    <t>Прицеп тракторный ППО-9Р</t>
  </si>
  <si>
    <r>
      <t>Начальная (максимальная) цена договора определена в соответствии с источником финансирования в бизнес-плане филиала</t>
    </r>
    <r>
      <rPr>
        <i/>
        <sz val="11"/>
        <color theme="1"/>
        <rFont val="Times New Roman"/>
        <family val="1"/>
        <charset val="204"/>
      </rPr>
      <t>. Сравнительный анализ стоимости за 1 нормо-час, согласно представленных коммерческих предложений, приведен ниже в следующей таблице:</t>
    </r>
  </si>
  <si>
    <t>Техническое обслуживание автомобилей в соответствии с руководством по эксплуатации</t>
  </si>
  <si>
    <t>Ремонтные работы двигателей и навесного оборудования ДВС автомобилей, с заменой изношенных деталей и узлов</t>
  </si>
  <si>
    <t>Ремонтные работы ходовой части, подвески, трансмиссии, тормозной системы автомобилей, с заменой изношенных деталей и узлов</t>
  </si>
  <si>
    <t>Ремонтные работы электрооборудования автомобилей, с заменой изношенных деталей и узлов</t>
  </si>
  <si>
    <t>Ремонтные работы топливной системы автомобилей, с заменой изношенных деталей и узлов</t>
  </si>
  <si>
    <t>Ремонтные работы кузова автомобилей с покраской элементов</t>
  </si>
  <si>
    <t>Техническое обслуживание прицепов в соответствии с руководством по эксплуатации</t>
  </si>
  <si>
    <t>Ремонтные работы ходовой части, дышла, подвески, тормозной системы прицепов, с заменой изношенных деталей и узлов</t>
  </si>
  <si>
    <t>Ремонтные работы электрооборудования прицепов, с заменой изношенных деталей и узлов</t>
  </si>
  <si>
    <t>Ремонтные работы рамы, платформы и бортов прицепов с покраской элементов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</si>
</sst>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FF0000"/>
      <name val="Calibri"/>
      <family val="2"/>
      <scheme val="minor"/>
    </font>
    <font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rgb="FFDADADA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3">
    <xf numFmtId="0" fontId="0" fillId="0" borderId="0" xfId="0"/>
    <xf numFmtId="0" fontId="0" fillId="0" borderId="0" xfId="0" applyNumberFormat="1" applyFont="1" applyFill="1" applyBorder="1" applyAlignment="1" applyProtection="1">
      <alignment vertical="top"/>
    </xf>
    <xf numFmtId="4" fontId="0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8" fillId="0" borderId="0" xfId="0" applyNumberFormat="1" applyFont="1" applyFill="1" applyBorder="1" applyAlignment="1" applyProtection="1">
      <alignment horizontal="left" vertical="top"/>
    </xf>
    <xf numFmtId="0" fontId="8" fillId="0" borderId="0" xfId="0" applyNumberFormat="1" applyFont="1" applyFill="1" applyBorder="1" applyAlignment="1" applyProtection="1">
      <alignment horizontal="left" vertical="top" wrapText="1"/>
    </xf>
    <xf numFmtId="0" fontId="7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4" fontId="6" fillId="0" borderId="2" xfId="0" applyNumberFormat="1" applyFont="1" applyFill="1" applyBorder="1" applyAlignment="1" applyProtection="1">
      <alignment horizontal="center" vertical="center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4" fontId="4" fillId="0" borderId="2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left" vertical="top" wrapText="1"/>
    </xf>
    <xf numFmtId="0" fontId="5" fillId="0" borderId="5" xfId="0" applyNumberFormat="1" applyFont="1" applyFill="1" applyBorder="1" applyAlignment="1" applyProtection="1">
      <alignment horizontal="center" vertical="center" wrapText="1"/>
    </xf>
    <xf numFmtId="0" fontId="5" fillId="2" borderId="10" xfId="0" applyNumberFormat="1" applyFont="1" applyFill="1" applyBorder="1" applyAlignment="1" applyProtection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5" fillId="2" borderId="11" xfId="0" applyNumberFormat="1" applyFont="1" applyFill="1" applyBorder="1" applyAlignment="1" applyProtection="1">
      <alignment horizontal="center" vertical="center" wrapText="1"/>
    </xf>
    <xf numFmtId="4" fontId="5" fillId="2" borderId="6" xfId="0" applyNumberFormat="1" applyFont="1" applyFill="1" applyBorder="1" applyAlignment="1" applyProtection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4" fontId="6" fillId="0" borderId="5" xfId="0" applyNumberFormat="1" applyFont="1" applyFill="1" applyBorder="1" applyAlignment="1" applyProtection="1">
      <alignment horizontal="center" vertical="center"/>
    </xf>
    <xf numFmtId="4" fontId="6" fillId="0" borderId="6" xfId="0" applyNumberFormat="1" applyFont="1" applyFill="1" applyBorder="1" applyAlignment="1" applyProtection="1">
      <alignment horizontal="center" vertical="center"/>
    </xf>
    <xf numFmtId="0" fontId="5" fillId="0" borderId="2" xfId="0" applyNumberFormat="1" applyFont="1" applyFill="1" applyBorder="1" applyAlignment="1" applyProtection="1">
      <alignment horizontal="center" vertical="top"/>
    </xf>
    <xf numFmtId="0" fontId="4" fillId="0" borderId="2" xfId="0" applyNumberFormat="1" applyFont="1" applyFill="1" applyBorder="1" applyAlignment="1" applyProtection="1">
      <alignment horizontal="right" vertical="center"/>
    </xf>
    <xf numFmtId="0" fontId="9" fillId="0" borderId="0" xfId="0" applyNumberFormat="1" applyFont="1" applyFill="1" applyBorder="1" applyAlignment="1" applyProtection="1">
      <alignment horizontal="center" vertical="top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4" fontId="4" fillId="0" borderId="2" xfId="0" applyNumberFormat="1" applyFont="1" applyFill="1" applyBorder="1" applyAlignment="1" applyProtection="1">
      <alignment horizontal="left" vertical="center"/>
    </xf>
    <xf numFmtId="4" fontId="6" fillId="0" borderId="2" xfId="0" applyNumberFormat="1" applyFont="1" applyFill="1" applyBorder="1" applyAlignment="1" applyProtection="1">
      <alignment horizontal="center" vertical="center" wrapText="1"/>
    </xf>
    <xf numFmtId="0" fontId="4" fillId="0" borderId="5" xfId="0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5" fillId="0" borderId="9" xfId="0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 applyProtection="1">
      <alignment horizontal="center" vertical="center"/>
    </xf>
    <xf numFmtId="0" fontId="5" fillId="0" borderId="8" xfId="0" applyNumberFormat="1" applyFont="1" applyFill="1" applyBorder="1" applyAlignment="1" applyProtection="1">
      <alignment horizontal="center" vertical="center"/>
    </xf>
    <xf numFmtId="0" fontId="5" fillId="0" borderId="9" xfId="0" applyNumberFormat="1" applyFont="1" applyFill="1" applyBorder="1" applyAlignment="1" applyProtection="1">
      <alignment horizontal="center" vertical="center"/>
    </xf>
    <xf numFmtId="0" fontId="6" fillId="2" borderId="2" xfId="0" applyNumberFormat="1" applyFont="1" applyFill="1" applyBorder="1" applyAlignment="1" applyProtection="1">
      <alignment horizontal="center" vertical="center" wrapText="1"/>
    </xf>
    <xf numFmtId="0" fontId="6" fillId="2" borderId="6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center" vertical="top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left"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left" vertical="top"/>
    </xf>
    <xf numFmtId="4" fontId="8" fillId="2" borderId="2" xfId="0" applyNumberFormat="1" applyFont="1" applyFill="1" applyBorder="1" applyAlignment="1" applyProtection="1">
      <alignment horizontal="center" vertical="center" wrapText="1"/>
    </xf>
  </cellXfs>
  <cellStyles count="13">
    <cellStyle name="Гиперссылка" xfId="1" builtinId="8" hidden="1"/>
    <cellStyle name="Гиперссылка" xfId="3" builtinId="8" hidden="1"/>
    <cellStyle name="Гиперссылка" xfId="5" builtinId="8" hidden="1"/>
    <cellStyle name="Гиперссылка" xfId="7" builtinId="8" hidden="1"/>
    <cellStyle name="Гиперссылка" xfId="9" builtinId="8" hidden="1"/>
    <cellStyle name="Гиперссылка" xfId="11" builtinId="8" hidden="1"/>
    <cellStyle name="Обычный" xfId="0" builtinId="0"/>
    <cellStyle name="Открывавшаяся гиперссылка" xfId="2" builtinId="9" hidden="1"/>
    <cellStyle name="Открывавшаяся гиперссылка" xfId="4" builtinId="9" hidden="1"/>
    <cellStyle name="Открывавшаяся гиперссылка" xfId="6" builtinId="9" hidden="1"/>
    <cellStyle name="Открывавшаяся гиперссылка" xfId="8" builtinId="9" hidden="1"/>
    <cellStyle name="Открывавшаяся гиперссылка" xfId="10" builtinId="9" hidden="1"/>
    <cellStyle name="Открывавшаяся гиперссылка" xfId="12" builtinId="9" hidde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6"/>
  <sheetViews>
    <sheetView tabSelected="1" view="pageBreakPreview" zoomScale="85" zoomScaleNormal="85" zoomScaleSheetLayoutView="85" workbookViewId="0">
      <selection activeCell="H24" sqref="H24"/>
    </sheetView>
  </sheetViews>
  <sheetFormatPr defaultColWidth="10.875" defaultRowHeight="15.75" x14ac:dyDescent="0.25"/>
  <cols>
    <col min="1" max="1" width="22.5" style="1" customWidth="1"/>
    <col min="2" max="2" width="59.375" style="1" customWidth="1"/>
    <col min="3" max="3" width="9.5" style="1" customWidth="1"/>
    <col min="4" max="4" width="6.375" style="1" bestFit="1" customWidth="1"/>
    <col min="5" max="5" width="33.375" style="1" customWidth="1"/>
    <col min="6" max="6" width="30.625" style="1" customWidth="1"/>
    <col min="7" max="7" width="28.125" style="1" customWidth="1"/>
    <col min="8" max="8" width="28.5" style="1" customWidth="1"/>
    <col min="9" max="9" width="14.25" style="1" customWidth="1"/>
    <col min="10" max="16384" width="10.875" style="1"/>
  </cols>
  <sheetData>
    <row r="1" spans="1:10" x14ac:dyDescent="0.25">
      <c r="B1" s="45" t="s">
        <v>7</v>
      </c>
      <c r="C1" s="45"/>
      <c r="D1" s="45"/>
      <c r="E1" s="45"/>
      <c r="F1" s="45"/>
      <c r="G1" s="45"/>
      <c r="H1" s="45"/>
    </row>
    <row r="2" spans="1:10" x14ac:dyDescent="0.25">
      <c r="B2" s="5"/>
      <c r="C2" s="5"/>
      <c r="D2" s="5"/>
      <c r="E2" s="5"/>
      <c r="F2" s="5"/>
      <c r="G2" s="5"/>
      <c r="H2" s="5"/>
    </row>
    <row r="3" spans="1:10" ht="32.25" customHeight="1" x14ac:dyDescent="0.25">
      <c r="B3" s="8" t="s">
        <v>8</v>
      </c>
      <c r="C3" s="46" t="s">
        <v>20</v>
      </c>
      <c r="D3" s="46"/>
      <c r="E3" s="46"/>
      <c r="F3" s="46"/>
      <c r="G3" s="46"/>
      <c r="H3" s="46"/>
    </row>
    <row r="4" spans="1:10" x14ac:dyDescent="0.25">
      <c r="B4" s="3"/>
      <c r="C4" s="3"/>
      <c r="D4" s="3"/>
      <c r="E4" s="4"/>
      <c r="F4" s="4"/>
      <c r="G4" s="4"/>
      <c r="H4" s="4"/>
    </row>
    <row r="5" spans="1:10" ht="18" customHeight="1" x14ac:dyDescent="0.25">
      <c r="B5" s="9" t="s">
        <v>10</v>
      </c>
      <c r="C5" s="49" t="s">
        <v>14</v>
      </c>
      <c r="D5" s="49"/>
      <c r="E5" s="49"/>
      <c r="F5" s="49"/>
      <c r="G5" s="49"/>
      <c r="H5" s="49"/>
    </row>
    <row r="6" spans="1:10" ht="18" customHeight="1" x14ac:dyDescent="0.25">
      <c r="B6" s="9"/>
      <c r="C6" s="19"/>
      <c r="D6" s="19"/>
      <c r="E6" s="19"/>
      <c r="F6" s="19"/>
      <c r="G6" s="19"/>
      <c r="H6" s="19"/>
    </row>
    <row r="7" spans="1:10" ht="123.75" customHeight="1" x14ac:dyDescent="0.25">
      <c r="B7" s="9" t="s">
        <v>9</v>
      </c>
      <c r="C7" s="50" t="s">
        <v>15</v>
      </c>
      <c r="D7" s="51"/>
      <c r="E7" s="51"/>
      <c r="F7" s="51"/>
      <c r="G7" s="51"/>
      <c r="H7" s="51"/>
    </row>
    <row r="8" spans="1:10" ht="18" customHeight="1" x14ac:dyDescent="0.25">
      <c r="B8" s="9"/>
      <c r="C8" s="19"/>
      <c r="D8" s="19"/>
      <c r="E8" s="19"/>
      <c r="F8" s="19"/>
      <c r="G8" s="19"/>
      <c r="H8" s="19"/>
    </row>
    <row r="9" spans="1:10" ht="32.25" customHeight="1" x14ac:dyDescent="0.25">
      <c r="B9" s="9" t="s">
        <v>16</v>
      </c>
      <c r="C9" s="47" t="s">
        <v>24</v>
      </c>
      <c r="D9" s="48"/>
      <c r="E9" s="48"/>
      <c r="F9" s="48"/>
      <c r="G9" s="48"/>
      <c r="H9" s="48"/>
    </row>
    <row r="10" spans="1:10" x14ac:dyDescent="0.25">
      <c r="B10" s="6"/>
      <c r="C10" s="6"/>
      <c r="D10" s="6"/>
      <c r="E10" s="7"/>
      <c r="F10" s="7"/>
      <c r="G10" s="7"/>
      <c r="H10" s="7"/>
    </row>
    <row r="11" spans="1:10" ht="14.25" customHeight="1" x14ac:dyDescent="0.25">
      <c r="A11" s="31" t="s">
        <v>0</v>
      </c>
      <c r="B11" s="31"/>
      <c r="C11" s="31" t="s">
        <v>12</v>
      </c>
      <c r="D11" s="31"/>
      <c r="E11" s="32" t="s">
        <v>11</v>
      </c>
      <c r="F11" s="32"/>
      <c r="G11" s="32"/>
      <c r="H11" s="32"/>
    </row>
    <row r="12" spans="1:10" ht="15.75" customHeight="1" x14ac:dyDescent="0.25">
      <c r="A12" s="31"/>
      <c r="B12" s="31"/>
      <c r="C12" s="32" t="s">
        <v>1</v>
      </c>
      <c r="D12" s="32" t="s">
        <v>2</v>
      </c>
      <c r="E12" s="13" t="s">
        <v>3</v>
      </c>
      <c r="F12" s="13" t="s">
        <v>4</v>
      </c>
      <c r="G12" s="12" t="s">
        <v>5</v>
      </c>
      <c r="H12" s="35" t="s">
        <v>18</v>
      </c>
    </row>
    <row r="13" spans="1:10" ht="15.75" customHeight="1" x14ac:dyDescent="0.25">
      <c r="A13" s="31"/>
      <c r="B13" s="36"/>
      <c r="C13" s="32"/>
      <c r="D13" s="32"/>
      <c r="E13" s="20" t="s">
        <v>17</v>
      </c>
      <c r="F13" s="20" t="s">
        <v>17</v>
      </c>
      <c r="G13" s="26" t="s">
        <v>17</v>
      </c>
      <c r="H13" s="35"/>
    </row>
    <row r="14" spans="1:10" ht="30" x14ac:dyDescent="0.25">
      <c r="A14" s="37" t="s">
        <v>21</v>
      </c>
      <c r="B14" s="22" t="s">
        <v>25</v>
      </c>
      <c r="C14" s="21" t="s">
        <v>6</v>
      </c>
      <c r="D14" s="23">
        <v>1</v>
      </c>
      <c r="E14" s="25">
        <v>1500</v>
      </c>
      <c r="F14" s="25">
        <v>1550</v>
      </c>
      <c r="G14" s="15">
        <v>1600</v>
      </c>
      <c r="H14" s="25">
        <v>1500</v>
      </c>
      <c r="I14" s="2"/>
      <c r="J14" s="2"/>
    </row>
    <row r="15" spans="1:10" ht="30" x14ac:dyDescent="0.25">
      <c r="A15" s="38"/>
      <c r="B15" s="22" t="s">
        <v>26</v>
      </c>
      <c r="C15" s="21" t="s">
        <v>6</v>
      </c>
      <c r="D15" s="23">
        <v>1</v>
      </c>
      <c r="E15" s="25">
        <v>1500</v>
      </c>
      <c r="F15" s="25">
        <v>1550</v>
      </c>
      <c r="G15" s="15">
        <v>1600</v>
      </c>
      <c r="H15" s="25">
        <v>1500</v>
      </c>
      <c r="I15" s="2"/>
      <c r="J15" s="2"/>
    </row>
    <row r="16" spans="1:10" ht="30" x14ac:dyDescent="0.25">
      <c r="A16" s="38"/>
      <c r="B16" s="22" t="s">
        <v>27</v>
      </c>
      <c r="C16" s="21" t="s">
        <v>6</v>
      </c>
      <c r="D16" s="23">
        <v>1</v>
      </c>
      <c r="E16" s="25">
        <v>1500</v>
      </c>
      <c r="F16" s="25">
        <v>1550</v>
      </c>
      <c r="G16" s="15">
        <v>1600</v>
      </c>
      <c r="H16" s="25">
        <v>1500</v>
      </c>
      <c r="I16" s="2"/>
      <c r="J16" s="2"/>
    </row>
    <row r="17" spans="1:10" ht="30" x14ac:dyDescent="0.25">
      <c r="A17" s="38"/>
      <c r="B17" s="22" t="s">
        <v>28</v>
      </c>
      <c r="C17" s="21" t="s">
        <v>6</v>
      </c>
      <c r="D17" s="23">
        <v>1</v>
      </c>
      <c r="E17" s="25">
        <v>1500</v>
      </c>
      <c r="F17" s="25">
        <v>1550</v>
      </c>
      <c r="G17" s="15">
        <v>1600</v>
      </c>
      <c r="H17" s="25">
        <v>1500</v>
      </c>
      <c r="I17" s="2"/>
      <c r="J17" s="2"/>
    </row>
    <row r="18" spans="1:10" ht="30" x14ac:dyDescent="0.25">
      <c r="A18" s="38"/>
      <c r="B18" s="22" t="s">
        <v>29</v>
      </c>
      <c r="C18" s="21" t="s">
        <v>6</v>
      </c>
      <c r="D18" s="23">
        <v>1</v>
      </c>
      <c r="E18" s="25">
        <v>1500</v>
      </c>
      <c r="F18" s="25">
        <v>1550</v>
      </c>
      <c r="G18" s="15">
        <v>1600</v>
      </c>
      <c r="H18" s="25">
        <v>1500</v>
      </c>
      <c r="I18" s="2"/>
      <c r="J18" s="2"/>
    </row>
    <row r="19" spans="1:10" x14ac:dyDescent="0.25">
      <c r="A19" s="39"/>
      <c r="B19" s="22" t="s">
        <v>30</v>
      </c>
      <c r="C19" s="21" t="s">
        <v>6</v>
      </c>
      <c r="D19" s="23">
        <v>1</v>
      </c>
      <c r="E19" s="25">
        <v>1500</v>
      </c>
      <c r="F19" s="25">
        <v>1550</v>
      </c>
      <c r="G19" s="15">
        <v>1600</v>
      </c>
      <c r="H19" s="25">
        <v>1500</v>
      </c>
      <c r="I19" s="2"/>
      <c r="J19" s="2"/>
    </row>
    <row r="20" spans="1:10" ht="30" x14ac:dyDescent="0.25">
      <c r="A20" s="40" t="s">
        <v>22</v>
      </c>
      <c r="B20" s="22" t="s">
        <v>25</v>
      </c>
      <c r="C20" s="21" t="s">
        <v>6</v>
      </c>
      <c r="D20" s="23">
        <v>1</v>
      </c>
      <c r="E20" s="25">
        <v>1300</v>
      </c>
      <c r="F20" s="25">
        <v>1400</v>
      </c>
      <c r="G20" s="15">
        <v>1500</v>
      </c>
      <c r="H20" s="25">
        <v>1300</v>
      </c>
      <c r="I20" s="2"/>
      <c r="J20" s="2"/>
    </row>
    <row r="21" spans="1:10" ht="30" x14ac:dyDescent="0.25">
      <c r="A21" s="41"/>
      <c r="B21" s="22" t="s">
        <v>26</v>
      </c>
      <c r="C21" s="21" t="s">
        <v>6</v>
      </c>
      <c r="D21" s="23">
        <v>1</v>
      </c>
      <c r="E21" s="25">
        <v>1300</v>
      </c>
      <c r="F21" s="25">
        <v>1400</v>
      </c>
      <c r="G21" s="15">
        <v>1500</v>
      </c>
      <c r="H21" s="25">
        <v>1300</v>
      </c>
      <c r="I21" s="2"/>
      <c r="J21" s="2"/>
    </row>
    <row r="22" spans="1:10" ht="30" x14ac:dyDescent="0.25">
      <c r="A22" s="41"/>
      <c r="B22" s="22" t="s">
        <v>27</v>
      </c>
      <c r="C22" s="21" t="s">
        <v>6</v>
      </c>
      <c r="D22" s="23">
        <v>1</v>
      </c>
      <c r="E22" s="25">
        <v>1300</v>
      </c>
      <c r="F22" s="25">
        <v>1400</v>
      </c>
      <c r="G22" s="15">
        <v>1500</v>
      </c>
      <c r="H22" s="25">
        <v>1300</v>
      </c>
      <c r="I22" s="2"/>
      <c r="J22" s="2"/>
    </row>
    <row r="23" spans="1:10" ht="30" x14ac:dyDescent="0.25">
      <c r="A23" s="41"/>
      <c r="B23" s="22" t="s">
        <v>28</v>
      </c>
      <c r="C23" s="21" t="s">
        <v>6</v>
      </c>
      <c r="D23" s="23">
        <v>1</v>
      </c>
      <c r="E23" s="25">
        <v>1300</v>
      </c>
      <c r="F23" s="25">
        <v>1400</v>
      </c>
      <c r="G23" s="15">
        <v>1500</v>
      </c>
      <c r="H23" s="25">
        <v>1300</v>
      </c>
      <c r="I23" s="2"/>
      <c r="J23" s="2"/>
    </row>
    <row r="24" spans="1:10" ht="30" x14ac:dyDescent="0.25">
      <c r="A24" s="41"/>
      <c r="B24" s="22" t="s">
        <v>29</v>
      </c>
      <c r="C24" s="21" t="s">
        <v>6</v>
      </c>
      <c r="D24" s="23">
        <v>1</v>
      </c>
      <c r="E24" s="25">
        <v>1300</v>
      </c>
      <c r="F24" s="25">
        <v>1400</v>
      </c>
      <c r="G24" s="15">
        <v>1500</v>
      </c>
      <c r="H24" s="25">
        <v>1300</v>
      </c>
      <c r="I24" s="2"/>
      <c r="J24" s="2"/>
    </row>
    <row r="25" spans="1:10" x14ac:dyDescent="0.25">
      <c r="A25" s="42"/>
      <c r="B25" s="22" t="s">
        <v>30</v>
      </c>
      <c r="C25" s="21" t="s">
        <v>6</v>
      </c>
      <c r="D25" s="23">
        <v>1</v>
      </c>
      <c r="E25" s="25">
        <v>1300</v>
      </c>
      <c r="F25" s="25">
        <v>1400</v>
      </c>
      <c r="G25" s="15">
        <v>1500</v>
      </c>
      <c r="H25" s="25">
        <v>1300</v>
      </c>
      <c r="I25" s="2"/>
      <c r="J25" s="2"/>
    </row>
    <row r="26" spans="1:10" ht="30" x14ac:dyDescent="0.25">
      <c r="A26" s="37" t="s">
        <v>23</v>
      </c>
      <c r="B26" s="22" t="s">
        <v>31</v>
      </c>
      <c r="C26" s="21" t="s">
        <v>6</v>
      </c>
      <c r="D26" s="23">
        <v>1</v>
      </c>
      <c r="E26" s="25">
        <v>1700</v>
      </c>
      <c r="F26" s="25">
        <v>1750</v>
      </c>
      <c r="G26" s="15">
        <v>1800</v>
      </c>
      <c r="H26" s="25">
        <v>1700</v>
      </c>
      <c r="I26" s="2"/>
      <c r="J26" s="2"/>
    </row>
    <row r="27" spans="1:10" ht="30" x14ac:dyDescent="0.25">
      <c r="A27" s="38"/>
      <c r="B27" s="22" t="s">
        <v>32</v>
      </c>
      <c r="C27" s="21" t="s">
        <v>6</v>
      </c>
      <c r="D27" s="23">
        <v>1</v>
      </c>
      <c r="E27" s="25">
        <v>1700</v>
      </c>
      <c r="F27" s="25">
        <v>1750</v>
      </c>
      <c r="G27" s="15">
        <v>1800</v>
      </c>
      <c r="H27" s="25">
        <v>1700</v>
      </c>
      <c r="I27" s="2"/>
      <c r="J27" s="2"/>
    </row>
    <row r="28" spans="1:10" ht="30" x14ac:dyDescent="0.25">
      <c r="A28" s="38"/>
      <c r="B28" s="22" t="s">
        <v>33</v>
      </c>
      <c r="C28" s="21" t="s">
        <v>6</v>
      </c>
      <c r="D28" s="23">
        <v>1</v>
      </c>
      <c r="E28" s="25">
        <v>1700</v>
      </c>
      <c r="F28" s="25">
        <v>1750</v>
      </c>
      <c r="G28" s="15">
        <v>1800</v>
      </c>
      <c r="H28" s="25">
        <v>1700</v>
      </c>
      <c r="I28" s="2"/>
      <c r="J28" s="2"/>
    </row>
    <row r="29" spans="1:10" ht="30" x14ac:dyDescent="0.25">
      <c r="A29" s="39"/>
      <c r="B29" s="22" t="s">
        <v>34</v>
      </c>
      <c r="C29" s="21" t="s">
        <v>6</v>
      </c>
      <c r="D29" s="23">
        <v>1</v>
      </c>
      <c r="E29" s="25">
        <v>1700</v>
      </c>
      <c r="F29" s="25">
        <v>1750</v>
      </c>
      <c r="G29" s="15">
        <v>1800</v>
      </c>
      <c r="H29" s="25">
        <v>1700</v>
      </c>
      <c r="I29" s="2"/>
      <c r="J29" s="2"/>
    </row>
    <row r="30" spans="1:10" ht="15" customHeight="1" x14ac:dyDescent="0.25">
      <c r="A30" s="43" t="s">
        <v>19</v>
      </c>
      <c r="B30" s="44"/>
      <c r="C30" s="43"/>
      <c r="D30" s="43"/>
      <c r="E30" s="24">
        <f>SUM(E14:E29)</f>
        <v>23600</v>
      </c>
      <c r="F30" s="24">
        <f>SUM(F14:F29)</f>
        <v>24700</v>
      </c>
      <c r="G30" s="27">
        <f>SUM(G14:G29)</f>
        <v>25800</v>
      </c>
      <c r="H30" s="52">
        <v>23600</v>
      </c>
      <c r="I30" s="2"/>
      <c r="J30" s="2"/>
    </row>
    <row r="31" spans="1:10" ht="15" customHeight="1" x14ac:dyDescent="0.25">
      <c r="A31" s="28"/>
      <c r="B31" s="28"/>
      <c r="C31" s="28"/>
      <c r="D31" s="28"/>
      <c r="E31" s="18"/>
      <c r="F31" s="18"/>
      <c r="G31" s="18"/>
      <c r="H31" s="14"/>
      <c r="I31" s="2"/>
      <c r="J31" s="2"/>
    </row>
    <row r="32" spans="1:10" ht="16.5" customHeight="1" x14ac:dyDescent="0.25">
      <c r="A32" s="29" t="s">
        <v>13</v>
      </c>
      <c r="B32" s="29"/>
      <c r="C32" s="34">
        <v>1282000</v>
      </c>
      <c r="D32" s="34"/>
      <c r="E32" s="34"/>
      <c r="F32" s="34"/>
      <c r="G32" s="34"/>
      <c r="H32" s="34"/>
    </row>
    <row r="33" spans="2:8" x14ac:dyDescent="0.25">
      <c r="B33" s="33"/>
      <c r="C33" s="33"/>
      <c r="D33" s="33"/>
      <c r="E33" s="33"/>
      <c r="F33" s="33"/>
      <c r="G33" s="33"/>
      <c r="H33" s="33"/>
    </row>
    <row r="34" spans="2:8" x14ac:dyDescent="0.25">
      <c r="B34" s="10"/>
      <c r="C34" s="10"/>
      <c r="D34" s="10"/>
      <c r="E34" s="10"/>
      <c r="F34" s="10"/>
      <c r="G34" s="10"/>
      <c r="H34" s="10"/>
    </row>
    <row r="35" spans="2:8" x14ac:dyDescent="0.25">
      <c r="B35" s="11"/>
      <c r="C35" s="11"/>
      <c r="D35" s="11"/>
      <c r="E35" s="11"/>
      <c r="F35" s="11"/>
      <c r="G35" s="11"/>
      <c r="H35" s="11"/>
    </row>
    <row r="36" spans="2:8" x14ac:dyDescent="0.25">
      <c r="B36" s="30"/>
      <c r="C36" s="30"/>
      <c r="D36" s="30"/>
      <c r="E36" s="30"/>
      <c r="F36" s="30"/>
      <c r="G36" s="30"/>
      <c r="H36" s="30"/>
    </row>
  </sheetData>
  <mergeCells count="20">
    <mergeCell ref="B1:H1"/>
    <mergeCell ref="C3:H3"/>
    <mergeCell ref="C9:H9"/>
    <mergeCell ref="C5:H5"/>
    <mergeCell ref="C7:H7"/>
    <mergeCell ref="A31:D31"/>
    <mergeCell ref="A32:B32"/>
    <mergeCell ref="B36:H36"/>
    <mergeCell ref="C11:D11"/>
    <mergeCell ref="C12:C13"/>
    <mergeCell ref="D12:D13"/>
    <mergeCell ref="B33:H33"/>
    <mergeCell ref="C32:H32"/>
    <mergeCell ref="H12:H13"/>
    <mergeCell ref="E11:H11"/>
    <mergeCell ref="A11:B13"/>
    <mergeCell ref="A14:A19"/>
    <mergeCell ref="A20:A25"/>
    <mergeCell ref="A26:A29"/>
    <mergeCell ref="A30:D30"/>
  </mergeCells>
  <phoneticPr fontId="3" type="noConversion"/>
  <pageMargins left="0.7" right="0.7" top="0.75" bottom="0.75" header="0.3" footer="0.3"/>
  <pageSetup paperSize="9" scale="54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4"/>
  <sheetViews>
    <sheetView topLeftCell="A37" workbookViewId="0">
      <selection sqref="A1:A64"/>
    </sheetView>
  </sheetViews>
  <sheetFormatPr defaultRowHeight="15.75" x14ac:dyDescent="0.25"/>
  <sheetData>
    <row r="1" spans="1:1" ht="16.5" thickBot="1" x14ac:dyDescent="0.3">
      <c r="A1" s="16">
        <v>900</v>
      </c>
    </row>
    <row r="2" spans="1:1" ht="16.5" thickBot="1" x14ac:dyDescent="0.3">
      <c r="A2" s="17">
        <v>900</v>
      </c>
    </row>
    <row r="3" spans="1:1" ht="16.5" thickBot="1" x14ac:dyDescent="0.3">
      <c r="A3" s="17">
        <v>900</v>
      </c>
    </row>
    <row r="4" spans="1:1" ht="16.5" thickBot="1" x14ac:dyDescent="0.3">
      <c r="A4" s="17">
        <v>900</v>
      </c>
    </row>
    <row r="5" spans="1:1" ht="16.5" thickBot="1" x14ac:dyDescent="0.3">
      <c r="A5" s="17">
        <v>900</v>
      </c>
    </row>
    <row r="6" spans="1:1" ht="16.5" thickBot="1" x14ac:dyDescent="0.3">
      <c r="A6" s="17">
        <v>900</v>
      </c>
    </row>
    <row r="7" spans="1:1" ht="16.5" thickBot="1" x14ac:dyDescent="0.3">
      <c r="A7" s="17">
        <v>900</v>
      </c>
    </row>
    <row r="8" spans="1:1" ht="16.5" thickBot="1" x14ac:dyDescent="0.3">
      <c r="A8" s="17">
        <v>900</v>
      </c>
    </row>
    <row r="9" spans="1:1" ht="16.5" thickBot="1" x14ac:dyDescent="0.3">
      <c r="A9" s="17">
        <v>900</v>
      </c>
    </row>
    <row r="10" spans="1:1" ht="16.5" thickBot="1" x14ac:dyDescent="0.3">
      <c r="A10" s="17">
        <v>1000</v>
      </c>
    </row>
    <row r="11" spans="1:1" ht="16.5" thickBot="1" x14ac:dyDescent="0.3">
      <c r="A11" s="17">
        <v>1000</v>
      </c>
    </row>
    <row r="12" spans="1:1" ht="16.5" thickBot="1" x14ac:dyDescent="0.3">
      <c r="A12" s="17">
        <v>1000</v>
      </c>
    </row>
    <row r="13" spans="1:1" ht="16.5" thickBot="1" x14ac:dyDescent="0.3">
      <c r="A13" s="17">
        <v>1000</v>
      </c>
    </row>
    <row r="14" spans="1:1" ht="16.5" thickBot="1" x14ac:dyDescent="0.3">
      <c r="A14" s="17">
        <v>1000</v>
      </c>
    </row>
    <row r="15" spans="1:1" ht="16.5" thickBot="1" x14ac:dyDescent="0.3">
      <c r="A15" s="17">
        <v>1000</v>
      </c>
    </row>
    <row r="16" spans="1:1" ht="16.5" thickBot="1" x14ac:dyDescent="0.3">
      <c r="A16" s="17">
        <v>1000</v>
      </c>
    </row>
    <row r="17" spans="1:1" ht="16.5" thickBot="1" x14ac:dyDescent="0.3">
      <c r="A17" s="17">
        <v>1000</v>
      </c>
    </row>
    <row r="18" spans="1:1" ht="16.5" thickBot="1" x14ac:dyDescent="0.3">
      <c r="A18" s="17">
        <v>1000</v>
      </c>
    </row>
    <row r="19" spans="1:1" ht="16.5" thickBot="1" x14ac:dyDescent="0.3">
      <c r="A19" s="17">
        <v>1000</v>
      </c>
    </row>
    <row r="20" spans="1:1" ht="16.5" thickBot="1" x14ac:dyDescent="0.3">
      <c r="A20" s="17">
        <v>1000</v>
      </c>
    </row>
    <row r="21" spans="1:1" ht="16.5" thickBot="1" x14ac:dyDescent="0.3">
      <c r="A21" s="17">
        <v>1000</v>
      </c>
    </row>
    <row r="22" spans="1:1" ht="16.5" thickBot="1" x14ac:dyDescent="0.3">
      <c r="A22" s="17">
        <v>1000</v>
      </c>
    </row>
    <row r="23" spans="1:1" ht="16.5" thickBot="1" x14ac:dyDescent="0.3">
      <c r="A23" s="17">
        <v>1000</v>
      </c>
    </row>
    <row r="24" spans="1:1" ht="16.5" thickBot="1" x14ac:dyDescent="0.3">
      <c r="A24" s="17">
        <v>1000</v>
      </c>
    </row>
    <row r="25" spans="1:1" ht="16.5" thickBot="1" x14ac:dyDescent="0.3">
      <c r="A25" s="17">
        <v>1050</v>
      </c>
    </row>
    <row r="26" spans="1:1" ht="16.5" thickBot="1" x14ac:dyDescent="0.3">
      <c r="A26" s="17">
        <v>1050</v>
      </c>
    </row>
    <row r="27" spans="1:1" ht="16.5" thickBot="1" x14ac:dyDescent="0.3">
      <c r="A27" s="17">
        <v>1050</v>
      </c>
    </row>
    <row r="28" spans="1:1" ht="16.5" thickBot="1" x14ac:dyDescent="0.3">
      <c r="A28" s="17">
        <v>1050</v>
      </c>
    </row>
    <row r="29" spans="1:1" ht="16.5" thickBot="1" x14ac:dyDescent="0.3">
      <c r="A29" s="17">
        <v>1050</v>
      </c>
    </row>
    <row r="30" spans="1:1" ht="16.5" thickBot="1" x14ac:dyDescent="0.3">
      <c r="A30" s="17">
        <v>1050</v>
      </c>
    </row>
    <row r="31" spans="1:1" ht="16.5" thickBot="1" x14ac:dyDescent="0.3">
      <c r="A31" s="17">
        <v>1050</v>
      </c>
    </row>
    <row r="32" spans="1:1" ht="16.5" thickBot="1" x14ac:dyDescent="0.3">
      <c r="A32" s="17">
        <v>1050</v>
      </c>
    </row>
    <row r="33" spans="1:1" ht="16.5" thickBot="1" x14ac:dyDescent="0.3">
      <c r="A33" s="17">
        <v>1000</v>
      </c>
    </row>
    <row r="34" spans="1:1" ht="16.5" thickBot="1" x14ac:dyDescent="0.3">
      <c r="A34" s="17">
        <v>1000</v>
      </c>
    </row>
    <row r="35" spans="1:1" ht="16.5" thickBot="1" x14ac:dyDescent="0.3">
      <c r="A35" s="17">
        <v>1000</v>
      </c>
    </row>
    <row r="36" spans="1:1" ht="16.5" thickBot="1" x14ac:dyDescent="0.3">
      <c r="A36" s="17">
        <v>1000</v>
      </c>
    </row>
    <row r="37" spans="1:1" ht="16.5" thickBot="1" x14ac:dyDescent="0.3">
      <c r="A37" s="17">
        <v>1000</v>
      </c>
    </row>
    <row r="38" spans="1:1" ht="16.5" thickBot="1" x14ac:dyDescent="0.3">
      <c r="A38" s="17">
        <v>1000</v>
      </c>
    </row>
    <row r="39" spans="1:1" ht="16.5" thickBot="1" x14ac:dyDescent="0.3">
      <c r="A39" s="17">
        <v>1000</v>
      </c>
    </row>
    <row r="40" spans="1:1" ht="16.5" thickBot="1" x14ac:dyDescent="0.3">
      <c r="A40" s="17">
        <v>1000</v>
      </c>
    </row>
    <row r="41" spans="1:1" ht="16.5" thickBot="1" x14ac:dyDescent="0.3">
      <c r="A41" s="17">
        <v>1050</v>
      </c>
    </row>
    <row r="42" spans="1:1" ht="16.5" thickBot="1" x14ac:dyDescent="0.3">
      <c r="A42" s="17">
        <v>1050</v>
      </c>
    </row>
    <row r="43" spans="1:1" ht="16.5" thickBot="1" x14ac:dyDescent="0.3">
      <c r="A43" s="17">
        <v>1050</v>
      </c>
    </row>
    <row r="44" spans="1:1" ht="16.5" thickBot="1" x14ac:dyDescent="0.3">
      <c r="A44" s="17">
        <v>1050</v>
      </c>
    </row>
    <row r="45" spans="1:1" ht="16.5" thickBot="1" x14ac:dyDescent="0.3">
      <c r="A45" s="17">
        <v>1050</v>
      </c>
    </row>
    <row r="46" spans="1:1" ht="16.5" thickBot="1" x14ac:dyDescent="0.3">
      <c r="A46" s="17">
        <v>1050</v>
      </c>
    </row>
    <row r="47" spans="1:1" ht="16.5" thickBot="1" x14ac:dyDescent="0.3">
      <c r="A47" s="17">
        <v>1050</v>
      </c>
    </row>
    <row r="48" spans="1:1" ht="16.5" thickBot="1" x14ac:dyDescent="0.3">
      <c r="A48" s="17">
        <v>1050</v>
      </c>
    </row>
    <row r="49" spans="1:1" ht="16.5" thickBot="1" x14ac:dyDescent="0.3">
      <c r="A49" s="17">
        <v>1100</v>
      </c>
    </row>
    <row r="50" spans="1:1" ht="16.5" thickBot="1" x14ac:dyDescent="0.3">
      <c r="A50" s="17">
        <v>1100</v>
      </c>
    </row>
    <row r="51" spans="1:1" ht="16.5" thickBot="1" x14ac:dyDescent="0.3">
      <c r="A51" s="17">
        <v>1100</v>
      </c>
    </row>
    <row r="52" spans="1:1" ht="16.5" thickBot="1" x14ac:dyDescent="0.3">
      <c r="A52" s="17">
        <v>1100</v>
      </c>
    </row>
    <row r="53" spans="1:1" ht="16.5" thickBot="1" x14ac:dyDescent="0.3">
      <c r="A53" s="17">
        <v>1100</v>
      </c>
    </row>
    <row r="54" spans="1:1" ht="16.5" thickBot="1" x14ac:dyDescent="0.3">
      <c r="A54" s="17">
        <v>1100</v>
      </c>
    </row>
    <row r="55" spans="1:1" ht="16.5" thickBot="1" x14ac:dyDescent="0.3">
      <c r="A55" s="17">
        <v>1100</v>
      </c>
    </row>
    <row r="56" spans="1:1" ht="16.5" thickBot="1" x14ac:dyDescent="0.3">
      <c r="A56" s="17">
        <v>1100</v>
      </c>
    </row>
    <row r="57" spans="1:1" ht="16.5" thickBot="1" x14ac:dyDescent="0.3">
      <c r="A57" s="17">
        <v>1100</v>
      </c>
    </row>
    <row r="58" spans="1:1" ht="16.5" thickBot="1" x14ac:dyDescent="0.3">
      <c r="A58" s="17">
        <v>1100</v>
      </c>
    </row>
    <row r="59" spans="1:1" ht="16.5" thickBot="1" x14ac:dyDescent="0.3">
      <c r="A59" s="17">
        <v>1100</v>
      </c>
    </row>
    <row r="60" spans="1:1" ht="16.5" thickBot="1" x14ac:dyDescent="0.3">
      <c r="A60" s="17">
        <v>1100</v>
      </c>
    </row>
    <row r="61" spans="1:1" ht="16.5" thickBot="1" x14ac:dyDescent="0.3">
      <c r="A61" s="17">
        <v>1100</v>
      </c>
    </row>
    <row r="62" spans="1:1" ht="16.5" thickBot="1" x14ac:dyDescent="0.3">
      <c r="A62" s="17">
        <v>1100</v>
      </c>
    </row>
    <row r="63" spans="1:1" ht="16.5" thickBot="1" x14ac:dyDescent="0.3">
      <c r="A63" s="17">
        <v>1100</v>
      </c>
    </row>
    <row r="64" spans="1:1" ht="16.5" thickBot="1" x14ac:dyDescent="0.3">
      <c r="A64" s="17">
        <v>1100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Алисов Максим Александрович</cp:lastModifiedBy>
  <cp:lastPrinted>2021-06-07T11:43:38Z</cp:lastPrinted>
  <dcterms:created xsi:type="dcterms:W3CDTF">2016-10-03T16:38:12Z</dcterms:created>
  <dcterms:modified xsi:type="dcterms:W3CDTF">2023-10-25T10:54:35Z</dcterms:modified>
</cp:coreProperties>
</file>