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Заявки 2020\0305_ТА_20_203Е\"/>
    </mc:Choice>
  </mc:AlternateContent>
  <bookViews>
    <workbookView xWindow="120" yWindow="465" windowWidth="24915" windowHeight="1798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'Кол-во'!$A$4:$N$8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I6" i="1"/>
  <c r="J6" i="1"/>
  <c r="K6" i="1"/>
  <c r="L6" i="1"/>
  <c r="M5" i="1"/>
  <c r="N5" i="1"/>
  <c r="M6" i="1" l="1"/>
  <c r="N6" i="1"/>
  <c r="J8" i="1" l="1"/>
  <c r="L8" i="1"/>
  <c r="N8" i="1" l="1"/>
</calcChain>
</file>

<file path=xl/sharedStrings.xml><?xml version="1.0" encoding="utf-8"?>
<sst xmlns="http://schemas.openxmlformats.org/spreadsheetml/2006/main" count="38" uniqueCount="28">
  <si>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</si>
  <si>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</si>
  <si>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</si>
  <si>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</si>
  <si>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</si>
  <si>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</si>
  <si>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</si>
  <si>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Тамбовэнерго</t>
  </si>
  <si>
    <t>Тверьэнерго</t>
  </si>
  <si>
    <t>Ярэнерго</t>
  </si>
  <si>
    <t>Итого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</si>
  <si>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</si>
  <si>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</si>
  <si>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</si>
  <si>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</si>
  <si>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</si>
  <si>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</si>
  <si>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</si>
  <si>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</si>
  <si>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</si>
  <si>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</si>
  <si>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</si>
  <si>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В течение 10 календарных дней с момента подачи заявки от филиала</t>
  </si>
  <si>
    <t>203E</t>
  </si>
  <si>
    <t>Опоры мет.ВЛ 0,4-110 кВ</t>
  </si>
  <si>
    <t>Опора УМз04-7-90 с фундам. 325х5х3000мм</t>
  </si>
  <si>
    <t>КМТ</t>
  </si>
  <si>
    <t>203E_026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</si>
</sst>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9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"/>
  <sheetViews>
    <sheetView tabSelected="1" zoomScale="75" zoomScaleNormal="75" workbookViewId="0">
      <pane ySplit="3" topLeftCell="A4" activePane="bottomLeft" state="frozen"/>
      <selection pane="bottomLeft" activeCell="H1" sqref="H1:W1048576"/>
    </sheetView>
  </sheetViews>
  <sheetFormatPr defaultColWidth="8.85546875" defaultRowHeight="15" x14ac:dyDescent="0.25"/>
  <cols>
    <col min="1" max="1" width="7.7109375" style="15" bestFit="1" customWidth="1"/>
    <col min="2" max="2" width="15" bestFit="1" customWidth="1"/>
    <col min="3" max="3" width="47.140625" bestFit="1" customWidth="1"/>
    <col min="4" max="4" width="9.28515625" style="45" bestFit="1" customWidth="1"/>
    <col min="5" max="5" width="16.85546875" style="15" bestFit="1" customWidth="1"/>
    <col min="6" max="6" width="14.42578125" style="44" bestFit="1" customWidth="1"/>
    <col min="7" max="7" width="7.7109375" bestFit="1" customWidth="1"/>
    <col min="8" max="8" width="21" style="2" customWidth="1"/>
    <col min="9" max="9" width="14.28515625" style="2" hidden="1" customWidth="1"/>
    <col min="10" max="10" width="17.7109375" style="2" hidden="1" customWidth="1"/>
    <col min="11" max="11" width="14.28515625" style="2" hidden="1" customWidth="1"/>
    <col min="12" max="12" width="17.7109375" style="2" hidden="1" customWidth="1"/>
    <col min="13" max="13" width="15.140625" style="32" hidden="1" customWidth="1"/>
    <col min="14" max="14" width="17.7109375" style="32" hidden="1" customWidth="1"/>
    <col min="15" max="16" width="9.140625" style="6"/>
    <col min="17" max="17" width="28.42578125" style="6" bestFit="1" customWidth="1"/>
    <col min="18" max="27" width="9.140625" style="6"/>
  </cols>
  <sheetData>
    <row r="1" spans="1:27" s="2" customFormat="1" x14ac:dyDescent="0.25">
      <c r="A1" s="15"/>
      <c r="B1" s="2" t="s">
        <v>23</v>
      </c>
      <c r="C1" s="15" t="s">
        <v>24</v>
      </c>
      <c r="D1" s="45"/>
      <c r="E1" s="15"/>
      <c r="F1" s="44"/>
      <c r="M1" s="32"/>
      <c r="N1" s="32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s="2" customFormat="1" x14ac:dyDescent="0.25">
      <c r="A2" s="15"/>
      <c r="D2" s="45"/>
      <c r="E2" s="15"/>
      <c r="F2" s="44"/>
      <c r="M2" s="32"/>
      <c r="N2" s="32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s="2" customFormat="1" x14ac:dyDescent="0.25">
      <c r="A3" s="15"/>
      <c r="D3" s="45"/>
      <c r="E3" s="15"/>
      <c r="F3" s="44"/>
      <c r="H3" s="46" t="s">
        <v>7</v>
      </c>
      <c r="I3" s="47" t="s">
        <v>8</v>
      </c>
      <c r="J3" s="47"/>
      <c r="K3" s="47" t="s">
        <v>9</v>
      </c>
      <c r="L3" s="47"/>
      <c r="M3" s="48" t="s">
        <v>10</v>
      </c>
      <c r="N3" s="48"/>
      <c r="O3" s="7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x14ac:dyDescent="0.25">
      <c r="A4" s="18" t="s">
        <v>13</v>
      </c>
      <c r="B4" s="3" t="s">
        <v>0</v>
      </c>
      <c r="C4" s="3" t="s">
        <v>1</v>
      </c>
      <c r="D4" s="16" t="s">
        <v>15</v>
      </c>
      <c r="E4" s="16" t="s">
        <v>16</v>
      </c>
      <c r="F4" s="1" t="s">
        <v>4</v>
      </c>
      <c r="G4" s="3" t="s">
        <v>2</v>
      </c>
      <c r="H4" s="14" t="s">
        <v>11</v>
      </c>
      <c r="I4" s="14" t="s">
        <v>11</v>
      </c>
      <c r="J4" s="1" t="s">
        <v>3</v>
      </c>
      <c r="K4" s="14" t="s">
        <v>11</v>
      </c>
      <c r="L4" s="1" t="s">
        <v>3</v>
      </c>
      <c r="M4" s="14" t="s">
        <v>11</v>
      </c>
      <c r="N4" s="1" t="s">
        <v>3</v>
      </c>
      <c r="O4" s="5"/>
      <c r="P4" s="5"/>
      <c r="Q4" s="5"/>
      <c r="T4" s="8"/>
      <c r="U4" s="8"/>
      <c r="V4" s="8"/>
      <c r="W4" s="8"/>
      <c r="X4" s="8"/>
    </row>
    <row r="5" spans="1:27" s="44" customFormat="1" x14ac:dyDescent="0.25">
      <c r="A5" s="42">
        <v>10</v>
      </c>
      <c r="B5" s="35">
        <v>2326530</v>
      </c>
      <c r="C5" s="4" t="s">
        <v>25</v>
      </c>
      <c r="D5" s="17">
        <v>1</v>
      </c>
      <c r="E5" s="4" t="s">
        <v>23</v>
      </c>
      <c r="F5" s="38" t="s">
        <v>27</v>
      </c>
      <c r="G5" s="17" t="s">
        <v>26</v>
      </c>
      <c r="H5" s="21">
        <v>10</v>
      </c>
      <c r="I5" s="21"/>
      <c r="J5" s="20"/>
      <c r="K5" s="21"/>
      <c r="L5" s="20"/>
      <c r="M5" s="25" t="e">
        <f>#REF!+#REF!+#REF!+#REF!+#REF!+#REF!+#REF!+#REF!+H5+I5+K5</f>
        <v>#REF!</v>
      </c>
      <c r="N5" s="26" t="e">
        <f>#REF!+#REF!+#REF!+#REF!+#REF!+#REF!+#REF!+#REF!+#REF!+J5+L5</f>
        <v>#REF!</v>
      </c>
      <c r="O5" s="9"/>
      <c r="P5" s="9"/>
      <c r="Q5" s="10"/>
      <c r="R5" s="43"/>
      <c r="S5" s="43"/>
      <c r="T5" s="11"/>
      <c r="U5" s="12"/>
      <c r="V5" s="11"/>
      <c r="W5" s="11"/>
      <c r="X5" s="11"/>
      <c r="Y5" s="43"/>
      <c r="Z5" s="43"/>
      <c r="AA5" s="43"/>
    </row>
    <row r="6" spans="1:27" s="32" customFormat="1" x14ac:dyDescent="0.25">
      <c r="A6" s="22"/>
      <c r="B6" s="23" t="s">
        <v>17</v>
      </c>
      <c r="C6" s="24"/>
      <c r="D6" s="23"/>
      <c r="E6" s="24"/>
      <c r="F6" s="39"/>
      <c r="G6" s="17"/>
      <c r="H6" s="26">
        <f>SUM(H5:H5)</f>
        <v>10</v>
      </c>
      <c r="I6" s="26">
        <f>SUM(I5:I5)</f>
        <v>0</v>
      </c>
      <c r="J6" s="26">
        <f>SUM(J5:J5)</f>
        <v>0</v>
      </c>
      <c r="K6" s="26">
        <f>SUM(K5:K5)</f>
        <v>0</v>
      </c>
      <c r="L6" s="26">
        <f>SUM(L5:L5)</f>
        <v>0</v>
      </c>
      <c r="M6" s="26" t="e">
        <f>SUM(M5:M5)</f>
        <v>#REF!</v>
      </c>
      <c r="N6" s="26" t="e">
        <f>SUM(N5:N5)</f>
        <v>#REF!</v>
      </c>
      <c r="O6" s="27"/>
      <c r="P6" s="27"/>
      <c r="Q6" s="28"/>
      <c r="R6" s="29"/>
      <c r="S6" s="29"/>
      <c r="T6" s="30"/>
      <c r="U6" s="31"/>
      <c r="V6" s="30"/>
      <c r="W6" s="30"/>
      <c r="X6" s="30"/>
      <c r="Y6" s="29"/>
      <c r="Z6" s="29"/>
      <c r="AA6" s="29"/>
    </row>
    <row r="7" spans="1:27" x14ac:dyDescent="0.25">
      <c r="B7" s="33" t="s">
        <v>19</v>
      </c>
      <c r="G7" s="15"/>
      <c r="H7" s="15"/>
      <c r="I7" s="15"/>
      <c r="J7" s="33"/>
      <c r="K7" s="15"/>
      <c r="L7" s="33"/>
      <c r="M7" s="15"/>
      <c r="N7" s="33"/>
    </row>
    <row r="8" spans="1:27" x14ac:dyDescent="0.25">
      <c r="B8" s="23" t="s">
        <v>20</v>
      </c>
      <c r="G8" s="15"/>
      <c r="H8" s="34"/>
      <c r="I8" s="34"/>
      <c r="J8" s="34" t="e">
        <f t="shared" ref="J8:L8" si="0">J6/J7</f>
        <v>#DIV/0!</v>
      </c>
      <c r="K8" s="34"/>
      <c r="L8" s="34" t="e">
        <f t="shared" si="0"/>
        <v>#DIV/0!</v>
      </c>
      <c r="M8" s="34"/>
      <c r="N8" s="34" t="e">
        <f>N6/N7</f>
        <v>#REF!</v>
      </c>
    </row>
    <row r="9" spans="1:27" x14ac:dyDescent="0.25">
      <c r="G9" s="15"/>
    </row>
  </sheetData>
  <autoFilter ref="A4:N8"/>
  <sortState ref="B5:AH326">
    <sortCondition ref="C5:C326"/>
    <sortCondition ref="D5:D326"/>
  </sortState>
  <mergeCells count="3">
    <mergeCell ref="M3:N3"/>
    <mergeCell ref="I3:J3"/>
    <mergeCell ref="K3:L3"/>
  </mergeCells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9" sqref="B9"/>
    </sheetView>
  </sheetViews>
  <sheetFormatPr defaultColWidth="9.140625" defaultRowHeight="15" x14ac:dyDescent="0.25"/>
  <cols>
    <col min="1" max="1" width="5.28515625" style="36" bestFit="1" customWidth="1"/>
    <col min="2" max="2" width="14.7109375" style="36" bestFit="1" customWidth="1"/>
    <col min="3" max="3" width="90.28515625" style="36" bestFit="1" customWidth="1"/>
    <col min="4" max="4" width="17.42578125" style="36" bestFit="1" customWidth="1"/>
    <col min="5" max="5" width="74.140625" style="36" bestFit="1" customWidth="1"/>
    <col min="6" max="16384" width="9.140625" style="36"/>
  </cols>
  <sheetData>
    <row r="1" spans="1:5" x14ac:dyDescent="0.25">
      <c r="A1" s="36" t="s">
        <v>23</v>
      </c>
      <c r="C1" s="36" t="s">
        <v>24</v>
      </c>
    </row>
    <row r="3" spans="1:5" x14ac:dyDescent="0.25">
      <c r="A3" s="37" t="s">
        <v>13</v>
      </c>
      <c r="B3" s="37" t="s">
        <v>14</v>
      </c>
      <c r="C3" s="13" t="s">
        <v>12</v>
      </c>
      <c r="D3" s="13" t="s">
        <v>5</v>
      </c>
      <c r="E3" s="13" t="s">
        <v>6</v>
      </c>
    </row>
    <row r="4" spans="1:5" x14ac:dyDescent="0.25">
      <c r="A4" s="38">
        <v>1</v>
      </c>
      <c r="B4" s="19" t="s">
        <v>7</v>
      </c>
      <c r="C4" s="41" t="s">
        <v>18</v>
      </c>
      <c r="D4" s="19" t="s">
        <v>21</v>
      </c>
      <c r="E4" s="40" t="s">
        <v>22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2020-11-17T10:32:23Z</dcterms:modified>
</cp:coreProperties>
</file>