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20" windowWidth="20730" windowHeight="11700"/>
  </bookViews>
  <sheets>
    <sheet name="Логистика" sheetId="6" r:id="rId1"/>
    <sheet name="Условия поставки" sheetId="2" r:id="rId2"/>
  </sheets>
  <definedNames>
    <definedName name="_xlnm._FilterDatabase" localSheetId="0" hidden="1">Логистика!$A$2:$G$10</definedName>
  </definedNames>
  <calcPr calcId="145621"/>
</workbook>
</file>

<file path=xl/calcChain.xml><?xml version="1.0" encoding="utf-8"?>
<calcChain xmlns="http://schemas.openxmlformats.org/spreadsheetml/2006/main">
  <c r="G11" i="6" l="1"/>
</calcChain>
</file>

<file path=xl/sharedStrings.xml><?xml version="1.0" encoding="utf-8"?>
<sst xmlns="http://schemas.openxmlformats.org/spreadsheetml/2006/main" count="52" uniqueCount="38">
  <si>
    <t>Краткий текст материала</t>
  </si>
  <si>
    <t>ЕИ</t>
  </si>
  <si>
    <t>Номер ТЗ</t>
  </si>
  <si>
    <t>Способ доставки</t>
  </si>
  <si>
    <t>Срок поставки</t>
  </si>
  <si>
    <t>Белгородэнерго</t>
  </si>
  <si>
    <t xml:space="preserve">Кол-во </t>
  </si>
  <si>
    <t>Адрес доставки</t>
  </si>
  <si>
    <t>№</t>
  </si>
  <si>
    <t>Филиал</t>
  </si>
  <si>
    <t>Номер лота</t>
  </si>
  <si>
    <t>Белгород. 5-й Заводской пер. д.17</t>
  </si>
  <si>
    <t xml:space="preserve">Белгород </t>
  </si>
  <si>
    <t>Названия строк</t>
  </si>
  <si>
    <t>Общий итог</t>
  </si>
  <si>
    <t>№ п/п</t>
  </si>
  <si>
    <t>авто</t>
  </si>
  <si>
    <t>С момента подписания договора, по письменным заявкам филиала в течение 30 календарных дней с момента подачи заявки, но не позднее 31.03.2016г. 
Объемы поставки оборудования могут быть снижены при условии исключения либо изменения параметров объектов реконструкции в инвестиционной программе филиала ОАО «МРСК Центра», утверждаемой в установленном порядке органами исполнительной власти субъектов РФ в соответствии с требованиями Постановления Правительства РФ от 01.12.2009 №977, а также в связи с корректировкой ремонтной программы либо бизнес-плана Заказчика. Ответственность за любые понесенные Поставщиком расходы при исполнении договорных обязательств до получения им указанной Заявки  Покупатель не несет.</t>
  </si>
  <si>
    <t>КГ</t>
  </si>
  <si>
    <t>М</t>
  </si>
  <si>
    <t>Резина маслобензостойкая 2мм</t>
  </si>
  <si>
    <t>Резина маслобензостойкая 4мм</t>
  </si>
  <si>
    <t>Резина маслобензостойкая 5мм</t>
  </si>
  <si>
    <t>Резина маслобензостойкая 6мм</t>
  </si>
  <si>
    <t>Уплотнитель резиновый D-профиль 14х12мм</t>
  </si>
  <si>
    <t>Резина маслобензостойкая 8мм</t>
  </si>
  <si>
    <t>Уплотнитель пористый РГ-026</t>
  </si>
  <si>
    <t>Уплотнитель пористый РГ-085</t>
  </si>
  <si>
    <t>401O</t>
  </si>
  <si>
    <t>Резинотехнические изделия</t>
  </si>
  <si>
    <t>401O40</t>
  </si>
  <si>
    <t>401O41</t>
  </si>
  <si>
    <t>401O19</t>
  </si>
  <si>
    <t>401O18</t>
  </si>
  <si>
    <t>401O17</t>
  </si>
  <si>
    <t>401O42</t>
  </si>
  <si>
    <t>401O43</t>
  </si>
  <si>
    <t>401O44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</si>
</sst>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6" fillId="0" borderId="0"/>
    <xf numFmtId="0" fontId="7" fillId="0" borderId="0"/>
  </cellStyleXfs>
  <cellXfs count="20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4" fillId="2" borderId="0" xfId="0" applyFont="1" applyFill="1" applyBorder="1"/>
    <xf numFmtId="4" fontId="4" fillId="2" borderId="0" xfId="0" applyNumberFormat="1" applyFont="1" applyFill="1" applyBorder="1"/>
    <xf numFmtId="0" fontId="4" fillId="2" borderId="2" xfId="0" applyFont="1" applyFill="1" applyBorder="1"/>
    <xf numFmtId="0" fontId="4" fillId="2" borderId="3" xfId="0" applyFont="1" applyFill="1" applyBorder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NumberFormat="1" applyBorder="1" applyAlignment="1">
      <alignment vertical="top"/>
    </xf>
    <xf numFmtId="4" fontId="3" fillId="0" borderId="2" xfId="0" applyNumberFormat="1" applyFont="1" applyFill="1" applyBorder="1" applyAlignment="1">
      <alignment wrapText="1"/>
    </xf>
    <xf numFmtId="0" fontId="8" fillId="0" borderId="4" xfId="0" applyFont="1" applyBorder="1" applyAlignment="1">
      <alignment vertical="top"/>
    </xf>
    <xf numFmtId="0" fontId="0" fillId="0" borderId="4" xfId="0" applyBorder="1" applyAlignment="1">
      <alignment horizontal="center" vertical="top"/>
    </xf>
  </cellXfs>
  <cellStyles count="4">
    <cellStyle name="Обычный" xfId="0" builtinId="0"/>
    <cellStyle name="Обычный 12" xfId="1"/>
    <cellStyle name="Обычный 12 5" xfId="2"/>
    <cellStyle name="Обычный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E12" sqref="E12"/>
    </sheetView>
  </sheetViews>
  <sheetFormatPr defaultRowHeight="15" x14ac:dyDescent="0.25"/>
  <cols>
    <col min="1" max="1" width="9.140625" style="12"/>
    <col min="2" max="2" width="15" style="2" bestFit="1" customWidth="1"/>
    <col min="3" max="3" width="48.5703125" style="2" bestFit="1" customWidth="1"/>
    <col min="4" max="4" width="17.140625" style="2" customWidth="1"/>
    <col min="5" max="5" width="13.140625" style="2" customWidth="1"/>
    <col min="6" max="6" width="4.5703125" style="2" bestFit="1" customWidth="1"/>
    <col min="7" max="7" width="17.7109375" style="2" customWidth="1"/>
    <col min="8" max="16384" width="9.140625" style="2"/>
  </cols>
  <sheetData>
    <row r="1" spans="1:7" x14ac:dyDescent="0.25">
      <c r="B1" s="7"/>
      <c r="C1" s="7"/>
      <c r="D1" s="7"/>
      <c r="E1" s="7"/>
      <c r="F1" s="7"/>
      <c r="G1" s="8" t="s">
        <v>12</v>
      </c>
    </row>
    <row r="2" spans="1:7" x14ac:dyDescent="0.25">
      <c r="A2" s="13" t="s">
        <v>15</v>
      </c>
      <c r="B2" s="7" t="s">
        <v>13</v>
      </c>
      <c r="C2" s="7" t="s">
        <v>0</v>
      </c>
      <c r="D2" s="7" t="s">
        <v>10</v>
      </c>
      <c r="E2" s="7" t="s">
        <v>2</v>
      </c>
      <c r="F2" s="7" t="s">
        <v>1</v>
      </c>
      <c r="G2" s="7" t="s">
        <v>6</v>
      </c>
    </row>
    <row r="3" spans="1:7" x14ac:dyDescent="0.25">
      <c r="A3" s="13">
        <v>1</v>
      </c>
      <c r="B3" s="14">
        <v>2112606</v>
      </c>
      <c r="C3" s="15" t="s">
        <v>20</v>
      </c>
      <c r="D3" s="19" t="s">
        <v>28</v>
      </c>
      <c r="E3" s="18" t="s">
        <v>30</v>
      </c>
      <c r="F3" s="4" t="s">
        <v>18</v>
      </c>
      <c r="G3" s="16">
        <v>92</v>
      </c>
    </row>
    <row r="4" spans="1:7" x14ac:dyDescent="0.25">
      <c r="A4" s="13">
        <v>2</v>
      </c>
      <c r="B4" s="14">
        <v>2115048</v>
      </c>
      <c r="C4" s="15" t="s">
        <v>21</v>
      </c>
      <c r="D4" s="19" t="s">
        <v>28</v>
      </c>
      <c r="E4" s="18" t="s">
        <v>32</v>
      </c>
      <c r="F4" s="4" t="s">
        <v>18</v>
      </c>
      <c r="G4" s="16">
        <v>352</v>
      </c>
    </row>
    <row r="5" spans="1:7" x14ac:dyDescent="0.25">
      <c r="A5" s="13">
        <v>3</v>
      </c>
      <c r="B5" s="14">
        <v>2115103</v>
      </c>
      <c r="C5" s="15" t="s">
        <v>22</v>
      </c>
      <c r="D5" s="19" t="s">
        <v>28</v>
      </c>
      <c r="E5" s="18" t="s">
        <v>33</v>
      </c>
      <c r="F5" s="4" t="s">
        <v>18</v>
      </c>
      <c r="G5" s="16">
        <v>430.375</v>
      </c>
    </row>
    <row r="6" spans="1:7" x14ac:dyDescent="0.25">
      <c r="A6" s="13">
        <v>4</v>
      </c>
      <c r="B6" s="14">
        <v>2115130</v>
      </c>
      <c r="C6" s="15" t="s">
        <v>23</v>
      </c>
      <c r="D6" s="19" t="s">
        <v>28</v>
      </c>
      <c r="E6" s="18" t="s">
        <v>34</v>
      </c>
      <c r="F6" s="4" t="s">
        <v>18</v>
      </c>
      <c r="G6" s="16">
        <v>356</v>
      </c>
    </row>
    <row r="7" spans="1:7" x14ac:dyDescent="0.25">
      <c r="A7" s="13">
        <v>5</v>
      </c>
      <c r="B7" s="14">
        <v>2292080</v>
      </c>
      <c r="C7" s="15" t="s">
        <v>24</v>
      </c>
      <c r="D7" s="19" t="s">
        <v>28</v>
      </c>
      <c r="E7" s="18" t="s">
        <v>35</v>
      </c>
      <c r="F7" s="4" t="s">
        <v>19</v>
      </c>
      <c r="G7" s="16">
        <v>455.99999999999989</v>
      </c>
    </row>
    <row r="8" spans="1:7" x14ac:dyDescent="0.25">
      <c r="A8" s="13">
        <v>6</v>
      </c>
      <c r="B8" s="14">
        <v>2321483</v>
      </c>
      <c r="C8" s="15" t="s">
        <v>25</v>
      </c>
      <c r="D8" s="19" t="s">
        <v>28</v>
      </c>
      <c r="E8" s="18" t="s">
        <v>31</v>
      </c>
      <c r="F8" s="4" t="s">
        <v>18</v>
      </c>
      <c r="G8" s="16">
        <v>852.5</v>
      </c>
    </row>
    <row r="9" spans="1:7" x14ac:dyDescent="0.25">
      <c r="A9" s="13">
        <v>7</v>
      </c>
      <c r="B9" s="14">
        <v>2321525</v>
      </c>
      <c r="C9" s="15" t="s">
        <v>26</v>
      </c>
      <c r="D9" s="19" t="s">
        <v>28</v>
      </c>
      <c r="E9" s="18" t="s">
        <v>36</v>
      </c>
      <c r="F9" s="4" t="s">
        <v>18</v>
      </c>
      <c r="G9" s="16">
        <v>660.19999999999982</v>
      </c>
    </row>
    <row r="10" spans="1:7" x14ac:dyDescent="0.25">
      <c r="A10" s="13">
        <v>8</v>
      </c>
      <c r="B10" s="14">
        <v>2327847</v>
      </c>
      <c r="C10" s="15" t="s">
        <v>27</v>
      </c>
      <c r="D10" s="19" t="s">
        <v>28</v>
      </c>
      <c r="E10" s="18" t="s">
        <v>37</v>
      </c>
      <c r="F10" s="4" t="s">
        <v>18</v>
      </c>
      <c r="G10" s="16">
        <v>40.096000000000004</v>
      </c>
    </row>
    <row r="11" spans="1:7" x14ac:dyDescent="0.25">
      <c r="B11" s="5" t="s">
        <v>14</v>
      </c>
      <c r="C11" s="5"/>
      <c r="D11" s="5"/>
      <c r="E11" s="5"/>
      <c r="F11" s="5"/>
      <c r="G11" s="6">
        <f>SUBTOTAL(9,G3:G10)</f>
        <v>3239.1709999999998</v>
      </c>
    </row>
  </sheetData>
  <autoFilter ref="A2:G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/>
  </sheetViews>
  <sheetFormatPr defaultRowHeight="15" x14ac:dyDescent="0.25"/>
  <cols>
    <col min="1" max="1" width="8.85546875" bestFit="1" customWidth="1"/>
    <col min="2" max="2" width="14.5703125" bestFit="1" customWidth="1"/>
    <col min="3" max="3" width="39.42578125" customWidth="1"/>
    <col min="4" max="4" width="14.42578125" bestFit="1" customWidth="1"/>
    <col min="5" max="5" width="84.7109375" customWidth="1"/>
  </cols>
  <sheetData>
    <row r="1" spans="1:5" s="2" customFormat="1" x14ac:dyDescent="0.25">
      <c r="A1" s="4" t="s">
        <v>28</v>
      </c>
      <c r="B1" s="4" t="s">
        <v>29</v>
      </c>
    </row>
    <row r="2" spans="1:5" s="2" customFormat="1" x14ac:dyDescent="0.25"/>
    <row r="3" spans="1:5" ht="25.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115.5" x14ac:dyDescent="0.25">
      <c r="A4" s="9">
        <v>1</v>
      </c>
      <c r="B4" s="10" t="s">
        <v>5</v>
      </c>
      <c r="C4" s="11" t="s">
        <v>11</v>
      </c>
      <c r="D4" s="11" t="s">
        <v>16</v>
      </c>
      <c r="E4" s="17" t="s">
        <v>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Логистика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Ковалев Александр Владимирович</cp:lastModifiedBy>
  <cp:lastPrinted>2015-09-25T09:54:20Z</cp:lastPrinted>
  <dcterms:created xsi:type="dcterms:W3CDTF">2014-06-26T05:52:50Z</dcterms:created>
  <dcterms:modified xsi:type="dcterms:W3CDTF">2015-10-01T12:21:50Z</dcterms:modified>
</cp:coreProperties>
</file>