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90" windowWidth="19440" windowHeight="12330" activeTab="1"/>
  </bookViews>
  <sheets>
    <sheet name="Условия поставки" sheetId="2" r:id="rId1"/>
    <sheet name="суммы" sheetId="3" r:id="rId2"/>
  </sheets>
  <definedNames>
    <definedName name="_xlnm._FilterDatabase" localSheetId="1" hidden="1">суммы!$A$4:$J$11</definedName>
  </definedNames>
  <calcPr calcId="152511"/>
</workbook>
</file>

<file path=xl/calcChain.xml><?xml version="1.0" encoding="utf-8"?>
<calcChain xmlns="http://schemas.openxmlformats.org/spreadsheetml/2006/main">
  <c r="I9" i="3" l="1"/>
</calcChain>
</file>

<file path=xl/sharedStrings.xml><?xml version="1.0" encoding="utf-8"?>
<sst xmlns="http://schemas.openxmlformats.org/spreadsheetml/2006/main" count="44" uniqueCount="33">
  <si>
    <t>Материал</t>
  </si>
  <si>
    <t>Краткий текст материала</t>
  </si>
  <si>
    <t>ЕИ</t>
  </si>
  <si>
    <t>Стоимость</t>
  </si>
  <si>
    <t>Номер ТЗ</t>
  </si>
  <si>
    <t>Способ доставки</t>
  </si>
  <si>
    <t>Срок поставки</t>
  </si>
  <si>
    <t>Воронежэнерго</t>
  </si>
  <si>
    <t xml:space="preserve">Кол-во </t>
  </si>
  <si>
    <t>Цена, руб. без учета НДС</t>
  </si>
  <si>
    <t>Адрес доставки</t>
  </si>
  <si>
    <t>№</t>
  </si>
  <si>
    <t>Филиал</t>
  </si>
  <si>
    <t>Номер лота</t>
  </si>
  <si>
    <t>х</t>
  </si>
  <si>
    <t>автомобильный</t>
  </si>
  <si>
    <t>ИТОГО</t>
  </si>
  <si>
    <t>Сумма по ПЗ</t>
  </si>
  <si>
    <t>% от ПЗ</t>
  </si>
  <si>
    <t>Объем закупаемой продукции, приведенный в задании на логистику, может быть уменьшен в связи с корректировкой ремонтной программы либо бизнес плана Заказчика, путем направления Заказчиком письменного уведомления поставщику продукции (материалов).</t>
  </si>
  <si>
    <t>ШТ</t>
  </si>
  <si>
    <t>0002025011</t>
  </si>
  <si>
    <t>ЭД АБ63А4ВУ1 с крыльчаткой КМ4.400.014</t>
  </si>
  <si>
    <t>0002108356</t>
  </si>
  <si>
    <t>ЭД АИР71В4,0,75кВт</t>
  </si>
  <si>
    <t>0002118621</t>
  </si>
  <si>
    <t>ЭД ДКУ-112-120-3 IM3601фл.</t>
  </si>
  <si>
    <t>0002001003</t>
  </si>
  <si>
    <t>ЭД ДКУ-112 1,2/3000</t>
  </si>
  <si>
    <t>308A</t>
  </si>
  <si>
    <t>Электродвигатели и генераторы</t>
  </si>
  <si>
    <t xml:space="preserve">394026, Воронежская область, г. Воронеж, ул. 9 Января, 205 (тел.8-473-279-3552)
</t>
  </si>
  <si>
    <t>январь - март 2018г.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</si>
</sst>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₽_-;\-* #,##0.00\ _₽_-;_-* &quot;-&quot;??\ _₽_-;_-@_-"/>
  </numFmts>
  <fonts count="10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Tahoma"/>
      <family val="2"/>
      <charset val="204"/>
    </font>
    <font>
      <sz val="10"/>
      <color theme="1"/>
      <name val="Tahoma"/>
      <family val="2"/>
      <charset val="204"/>
    </font>
    <font>
      <sz val="10"/>
      <name val="Tahoma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FF0000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5" fillId="0" borderId="0"/>
    <xf numFmtId="43" fontId="9" fillId="0" borderId="0" applyFont="0" applyFill="0" applyBorder="0" applyAlignment="0" applyProtection="0"/>
  </cellStyleXfs>
  <cellXfs count="38">
    <xf numFmtId="0" fontId="0" fillId="0" borderId="0" xfId="0"/>
    <xf numFmtId="0" fontId="1" fillId="0" borderId="2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0" fillId="0" borderId="0" xfId="0" applyBorder="1"/>
    <xf numFmtId="0" fontId="0" fillId="0" borderId="0" xfId="0" applyBorder="1" applyAlignment="1"/>
    <xf numFmtId="4" fontId="1" fillId="0" borderId="0" xfId="0" applyNumberFormat="1" applyFont="1" applyFill="1" applyBorder="1" applyAlignment="1">
      <alignment horizontal="center" vertical="center" wrapText="1"/>
    </xf>
    <xf numFmtId="4" fontId="1" fillId="0" borderId="2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0" fillId="0" borderId="0" xfId="0"/>
    <xf numFmtId="0" fontId="1" fillId="0" borderId="1" xfId="0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wrapText="1"/>
    </xf>
    <xf numFmtId="0" fontId="2" fillId="0" borderId="2" xfId="0" applyFont="1" applyFill="1" applyBorder="1" applyAlignment="1">
      <alignment horizontal="left" wrapText="1"/>
    </xf>
    <xf numFmtId="4" fontId="3" fillId="0" borderId="2" xfId="0" applyNumberFormat="1" applyFont="1" applyFill="1" applyBorder="1" applyAlignment="1">
      <alignment wrapText="1"/>
    </xf>
    <xf numFmtId="4" fontId="1" fillId="0" borderId="2" xfId="0" applyNumberFormat="1" applyFont="1" applyFill="1" applyBorder="1"/>
    <xf numFmtId="4" fontId="1" fillId="0" borderId="2" xfId="0" applyNumberFormat="1" applyFont="1" applyFill="1" applyBorder="1" applyAlignment="1">
      <alignment horizontal="right"/>
    </xf>
    <xf numFmtId="4" fontId="1" fillId="0" borderId="0" xfId="0" applyNumberFormat="1" applyFont="1" applyFill="1" applyBorder="1"/>
    <xf numFmtId="4" fontId="1" fillId="0" borderId="2" xfId="0" applyNumberFormat="1" applyFont="1" applyFill="1" applyBorder="1" applyAlignment="1">
      <alignment horizontal="center"/>
    </xf>
    <xf numFmtId="4" fontId="1" fillId="0" borderId="2" xfId="0" applyNumberFormat="1" applyFont="1" applyFill="1" applyBorder="1" applyAlignment="1">
      <alignment horizontal="center" vertical="center"/>
    </xf>
    <xf numFmtId="4" fontId="1" fillId="0" borderId="0" xfId="0" applyNumberFormat="1" applyFont="1" applyFill="1" applyBorder="1" applyAlignment="1">
      <alignment horizontal="center"/>
    </xf>
    <xf numFmtId="4" fontId="1" fillId="0" borderId="0" xfId="0" applyNumberFormat="1" applyFont="1" applyFill="1" applyBorder="1" applyAlignment="1">
      <alignment horizontal="left" indent="1"/>
    </xf>
    <xf numFmtId="4" fontId="4" fillId="0" borderId="0" xfId="0" applyNumberFormat="1" applyFont="1" applyBorder="1"/>
    <xf numFmtId="4" fontId="4" fillId="0" borderId="0" xfId="0" applyNumberFormat="1" applyFont="1"/>
    <xf numFmtId="4" fontId="6" fillId="2" borderId="2" xfId="1" applyNumberFormat="1" applyFont="1" applyFill="1" applyBorder="1"/>
    <xf numFmtId="10" fontId="4" fillId="0" borderId="0" xfId="0" applyNumberFormat="1" applyFont="1"/>
    <xf numFmtId="0" fontId="4" fillId="0" borderId="0" xfId="0" applyFont="1" applyAlignment="1">
      <alignment vertical="center"/>
    </xf>
    <xf numFmtId="0" fontId="0" fillId="0" borderId="2" xfId="0" applyFill="1" applyBorder="1"/>
    <xf numFmtId="0" fontId="1" fillId="0" borderId="3" xfId="0" applyFont="1" applyFill="1" applyBorder="1" applyAlignment="1">
      <alignment horizontal="center" vertical="center"/>
    </xf>
    <xf numFmtId="0" fontId="0" fillId="0" borderId="0" xfId="0" applyAlignment="1">
      <alignment vertical="top"/>
    </xf>
    <xf numFmtId="0" fontId="2" fillId="0" borderId="2" xfId="0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vertical="top"/>
    </xf>
    <xf numFmtId="0" fontId="8" fillId="0" borderId="2" xfId="0" applyFont="1" applyFill="1" applyBorder="1"/>
    <xf numFmtId="0" fontId="2" fillId="0" borderId="4" xfId="0" applyFont="1" applyFill="1" applyBorder="1" applyAlignment="1">
      <alignment horizontal="center"/>
    </xf>
    <xf numFmtId="0" fontId="0" fillId="0" borderId="2" xfId="0" applyFill="1" applyBorder="1" applyAlignment="1">
      <alignment vertical="top"/>
    </xf>
    <xf numFmtId="0" fontId="2" fillId="0" borderId="2" xfId="0" applyFont="1" applyFill="1" applyBorder="1" applyAlignment="1">
      <alignment horizontal="center"/>
    </xf>
    <xf numFmtId="43" fontId="1" fillId="0" borderId="2" xfId="2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/>
    </xf>
  </cellXfs>
  <cellStyles count="3">
    <cellStyle name="Обычный" xfId="0" builtinId="0"/>
    <cellStyle name="Обычный 12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"/>
  <sheetViews>
    <sheetView workbookViewId="0">
      <selection activeCell="C13" sqref="C13"/>
    </sheetView>
  </sheetViews>
  <sheetFormatPr defaultRowHeight="15" x14ac:dyDescent="0.25"/>
  <cols>
    <col min="1" max="1" width="8.85546875" bestFit="1" customWidth="1"/>
    <col min="2" max="2" width="14.5703125" bestFit="1" customWidth="1"/>
    <col min="3" max="3" width="75.7109375" bestFit="1" customWidth="1"/>
    <col min="4" max="4" width="14.42578125" bestFit="1" customWidth="1"/>
    <col min="5" max="5" width="39" bestFit="1" customWidth="1"/>
  </cols>
  <sheetData>
    <row r="1" spans="1:5" s="8" customFormat="1" x14ac:dyDescent="0.25">
      <c r="A1" s="27"/>
      <c r="B1" s="29" t="s">
        <v>29</v>
      </c>
      <c r="C1" s="29" t="s">
        <v>30</v>
      </c>
    </row>
    <row r="2" spans="1:5" s="8" customFormat="1" x14ac:dyDescent="0.25"/>
    <row r="3" spans="1:5" ht="25.5" x14ac:dyDescent="0.25">
      <c r="A3" s="11" t="s">
        <v>11</v>
      </c>
      <c r="B3" s="11" t="s">
        <v>12</v>
      </c>
      <c r="C3" s="6" t="s">
        <v>10</v>
      </c>
      <c r="D3" s="6" t="s">
        <v>5</v>
      </c>
      <c r="E3" s="6" t="s">
        <v>6</v>
      </c>
    </row>
    <row r="4" spans="1:5" ht="26.25" x14ac:dyDescent="0.25">
      <c r="A4" s="12">
        <v>1</v>
      </c>
      <c r="B4" s="13" t="s">
        <v>7</v>
      </c>
      <c r="C4" s="14" t="s">
        <v>31</v>
      </c>
      <c r="D4" s="14" t="s">
        <v>15</v>
      </c>
      <c r="E4" s="14" t="s">
        <v>32</v>
      </c>
    </row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13"/>
  <sheetViews>
    <sheetView tabSelected="1" workbookViewId="0">
      <selection activeCell="B1" sqref="B1"/>
    </sheetView>
  </sheetViews>
  <sheetFormatPr defaultRowHeight="15" x14ac:dyDescent="0.25"/>
  <cols>
    <col min="1" max="1" width="7.7109375" style="8" bestFit="1" customWidth="1"/>
    <col min="2" max="2" width="13.85546875" style="8" customWidth="1"/>
    <col min="3" max="3" width="44.140625" style="8" customWidth="1"/>
    <col min="4" max="4" width="9.28515625" style="8" bestFit="1" customWidth="1"/>
    <col min="5" max="5" width="13" style="8" customWidth="1"/>
    <col min="6" max="6" width="14.42578125" style="8" bestFit="1" customWidth="1"/>
    <col min="7" max="7" width="7.7109375" style="8" bestFit="1" customWidth="1"/>
    <col min="8" max="8" width="19.5703125" style="8" bestFit="1" customWidth="1"/>
    <col min="9" max="9" width="13.7109375" style="8" customWidth="1"/>
    <col min="10" max="10" width="15.42578125" style="8" customWidth="1"/>
    <col min="11" max="12" width="9.140625" style="3"/>
    <col min="13" max="13" width="28.5703125" style="3" bestFit="1" customWidth="1"/>
    <col min="14" max="23" width="9.140625" style="3"/>
    <col min="24" max="16384" width="9.140625" style="8"/>
  </cols>
  <sheetData>
    <row r="1" spans="1:23" x14ac:dyDescent="0.25">
      <c r="B1" s="29" t="s">
        <v>29</v>
      </c>
      <c r="C1" s="29" t="s">
        <v>30</v>
      </c>
    </row>
    <row r="3" spans="1:23" x14ac:dyDescent="0.25">
      <c r="I3" s="37" t="s">
        <v>7</v>
      </c>
      <c r="J3" s="37"/>
      <c r="K3" s="4"/>
    </row>
    <row r="4" spans="1:23" ht="25.5" x14ac:dyDescent="0.25">
      <c r="A4" s="10" t="s">
        <v>11</v>
      </c>
      <c r="B4" s="9" t="s">
        <v>0</v>
      </c>
      <c r="C4" s="9" t="s">
        <v>1</v>
      </c>
      <c r="D4" s="33"/>
      <c r="E4" s="9" t="s">
        <v>13</v>
      </c>
      <c r="F4" s="9" t="s">
        <v>4</v>
      </c>
      <c r="G4" s="9" t="s">
        <v>2</v>
      </c>
      <c r="H4" s="6" t="s">
        <v>9</v>
      </c>
      <c r="I4" s="7" t="s">
        <v>8</v>
      </c>
      <c r="J4" s="1" t="s">
        <v>3</v>
      </c>
      <c r="K4" s="28"/>
      <c r="L4" s="2"/>
      <c r="M4" s="2"/>
      <c r="P4" s="5"/>
      <c r="Q4" s="5"/>
      <c r="R4" s="5"/>
      <c r="S4" s="5"/>
      <c r="T4" s="5"/>
    </row>
    <row r="5" spans="1:23" ht="16.5" x14ac:dyDescent="0.25">
      <c r="A5" s="10">
        <v>1</v>
      </c>
      <c r="B5" s="34" t="s">
        <v>21</v>
      </c>
      <c r="C5" s="34" t="s">
        <v>22</v>
      </c>
      <c r="D5" s="35"/>
      <c r="E5" s="31" t="s">
        <v>29</v>
      </c>
      <c r="F5" s="32"/>
      <c r="G5" s="31" t="s">
        <v>20</v>
      </c>
      <c r="H5" s="6"/>
      <c r="I5" s="30">
        <v>188</v>
      </c>
      <c r="J5" s="1"/>
      <c r="K5" s="2"/>
      <c r="L5" s="2"/>
      <c r="M5" s="2"/>
      <c r="P5" s="5"/>
      <c r="Q5" s="5"/>
      <c r="R5" s="5"/>
      <c r="S5" s="5"/>
      <c r="T5" s="5"/>
    </row>
    <row r="6" spans="1:23" ht="16.5" x14ac:dyDescent="0.25">
      <c r="A6" s="10">
        <v>2</v>
      </c>
      <c r="B6" s="34" t="s">
        <v>23</v>
      </c>
      <c r="C6" s="34" t="s">
        <v>24</v>
      </c>
      <c r="D6" s="35"/>
      <c r="E6" s="31" t="s">
        <v>29</v>
      </c>
      <c r="F6" s="32"/>
      <c r="G6" s="31" t="s">
        <v>20</v>
      </c>
      <c r="H6" s="6"/>
      <c r="I6" s="30">
        <v>7</v>
      </c>
      <c r="J6" s="1"/>
      <c r="K6" s="2"/>
      <c r="L6" s="2"/>
      <c r="M6" s="2"/>
      <c r="P6" s="5"/>
      <c r="Q6" s="5"/>
      <c r="R6" s="5"/>
      <c r="S6" s="5"/>
      <c r="T6" s="5"/>
    </row>
    <row r="7" spans="1:23" ht="16.5" x14ac:dyDescent="0.25">
      <c r="A7" s="10">
        <v>3</v>
      </c>
      <c r="B7" s="34" t="s">
        <v>25</v>
      </c>
      <c r="C7" s="34" t="s">
        <v>26</v>
      </c>
      <c r="D7" s="35"/>
      <c r="E7" s="31" t="s">
        <v>29</v>
      </c>
      <c r="F7" s="32"/>
      <c r="G7" s="31" t="s">
        <v>20</v>
      </c>
      <c r="H7" s="6"/>
      <c r="I7" s="30">
        <v>16</v>
      </c>
      <c r="J7" s="1"/>
      <c r="K7" s="2"/>
      <c r="L7" s="2"/>
      <c r="M7" s="2"/>
      <c r="P7" s="5"/>
      <c r="Q7" s="5"/>
      <c r="R7" s="5"/>
      <c r="S7" s="5"/>
      <c r="T7" s="5"/>
    </row>
    <row r="8" spans="1:23" ht="16.5" x14ac:dyDescent="0.25">
      <c r="A8" s="10">
        <v>4</v>
      </c>
      <c r="B8" s="34" t="s">
        <v>27</v>
      </c>
      <c r="C8" s="34" t="s">
        <v>28</v>
      </c>
      <c r="D8" s="35"/>
      <c r="E8" s="31" t="s">
        <v>29</v>
      </c>
      <c r="F8" s="32"/>
      <c r="G8" s="31" t="s">
        <v>20</v>
      </c>
      <c r="H8" s="6"/>
      <c r="I8" s="30">
        <v>8</v>
      </c>
      <c r="J8" s="1"/>
      <c r="K8" s="2"/>
      <c r="L8" s="2"/>
      <c r="M8" s="2"/>
      <c r="P8" s="5"/>
      <c r="Q8" s="5"/>
      <c r="R8" s="5"/>
      <c r="S8" s="5"/>
      <c r="T8" s="5"/>
    </row>
    <row r="9" spans="1:23" s="23" customFormat="1" x14ac:dyDescent="0.25">
      <c r="A9" s="10"/>
      <c r="B9" s="18" t="s">
        <v>16</v>
      </c>
      <c r="C9" s="15"/>
      <c r="D9" s="15"/>
      <c r="E9" s="15"/>
      <c r="F9" s="19"/>
      <c r="G9" s="18"/>
      <c r="H9" s="15"/>
      <c r="I9" s="36">
        <f>SUM(I5:I8)</f>
        <v>219</v>
      </c>
      <c r="J9" s="16"/>
      <c r="K9" s="20"/>
      <c r="L9" s="20"/>
      <c r="M9" s="21"/>
      <c r="N9" s="22"/>
      <c r="O9" s="22"/>
      <c r="P9" s="17"/>
      <c r="Q9" s="17"/>
      <c r="R9" s="17"/>
      <c r="S9" s="17"/>
      <c r="T9" s="17"/>
      <c r="U9" s="22"/>
      <c r="V9" s="22"/>
      <c r="W9" s="22"/>
    </row>
    <row r="10" spans="1:23" x14ac:dyDescent="0.25">
      <c r="B10" s="24" t="s">
        <v>17</v>
      </c>
      <c r="J10" s="24"/>
    </row>
    <row r="11" spans="1:23" x14ac:dyDescent="0.25">
      <c r="B11" s="18" t="s">
        <v>18</v>
      </c>
      <c r="J11" s="25" t="s">
        <v>14</v>
      </c>
    </row>
    <row r="13" spans="1:23" x14ac:dyDescent="0.25">
      <c r="A13" s="26" t="s">
        <v>19</v>
      </c>
    </row>
  </sheetData>
  <autoFilter ref="A4:J11"/>
  <mergeCells count="1">
    <mergeCell ref="I3:J3"/>
  </mergeCells>
  <pageMargins left="0.25" right="0.25" top="0.2" bottom="0.2" header="0.2" footer="0.2"/>
  <pageSetup paperSize="9" scale="58" fitToHeight="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Условия поставки</vt:lpstr>
      <vt:lpstr>суммы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Солянин Роман Валерьевич</dc:creator>
  <cp:lastModifiedBy>Лещева Екатерина Николаевна</cp:lastModifiedBy>
  <cp:lastPrinted>2015-01-14T06:32:00Z</cp:lastPrinted>
  <dcterms:created xsi:type="dcterms:W3CDTF">2014-06-26T05:52:50Z</dcterms:created>
  <dcterms:modified xsi:type="dcterms:W3CDTF">2017-10-27T08:23:02Z</dcterms:modified>
</cp:coreProperties>
</file>