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Рабочий стол\Заявки 2020\0314_ТА_20_311D\"/>
    </mc:Choice>
  </mc:AlternateContent>
  <bookViews>
    <workbookView xWindow="120" yWindow="465" windowWidth="24915" windowHeight="21225"/>
  </bookViews>
  <sheets>
    <sheet name="Кол-во" sheetId="1" r:id="rId1"/>
    <sheet name="Условия поставки" sheetId="2" r:id="rId2"/>
  </sheets>
  <definedNames>
    <definedName name="_xlnm._FilterDatabase" localSheetId="0" hidden="1">'Кол-во'!$A$4:$H$19</definedName>
  </definedName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7" i="1" l="1"/>
</calcChain>
</file>

<file path=xl/sharedStrings.xml><?xml version="1.0" encoding="utf-8"?>
<sst xmlns="http://schemas.openxmlformats.org/spreadsheetml/2006/main" count="73" uniqueCount="36">
  <si>
    <t>Материал</t>
  </si>
  <si>
    <t>Краткий текст материала</t>
  </si>
  <si>
    <t>ЕИ</t>
  </si>
  <si>
    <t>Номер ТЗ</t>
  </si>
  <si>
    <t>Способ доставки</t>
  </si>
  <si>
    <t>Срок поставки</t>
  </si>
  <si>
    <t>Тамбовэнерго</t>
  </si>
  <si>
    <t xml:space="preserve">Кол-во </t>
  </si>
  <si>
    <t>Адрес доставки</t>
  </si>
  <si>
    <t>№</t>
  </si>
  <si>
    <t>Филиал</t>
  </si>
  <si>
    <t>КВД</t>
  </si>
  <si>
    <t>Номер лота</t>
  </si>
  <si>
    <t>ИТОГО</t>
  </si>
  <si>
    <t>г. Тамбов, ул.Авиационная, д.149</t>
  </si>
  <si>
    <t>Сумма по ПЗ</t>
  </si>
  <si>
    <t>% от ПЗ</t>
  </si>
  <si>
    <t>Автотранспорт</t>
  </si>
  <si>
    <t>В течение 10 календарных дней с момента подачи заявки от филиала</t>
  </si>
  <si>
    <t>КГ</t>
  </si>
  <si>
    <t>311D</t>
  </si>
  <si>
    <t>Электроды, сварочная проволока</t>
  </si>
  <si>
    <t>Проволока сварочная 0,8 Св-08Г2С-О</t>
  </si>
  <si>
    <t>Электрод МР-3 d2</t>
  </si>
  <si>
    <t>Электрод МР-3 d3</t>
  </si>
  <si>
    <t>Электрод МР-3 d4</t>
  </si>
  <si>
    <t>Электрод МР-3С d3</t>
  </si>
  <si>
    <t>Электрод МР-3С d4</t>
  </si>
  <si>
    <t>Электрод МР-3Т d3</t>
  </si>
  <si>
    <t>311D_026</t>
  </si>
  <si>
    <t>311D_006</t>
  </si>
  <si>
    <t>311D_007</t>
  </si>
  <si>
    <t>311D_008</t>
  </si>
  <si>
    <t>311D_010</t>
  </si>
  <si>
    <t>311D_011</t>
  </si>
  <si>
    <t>311D_014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</si>
</sst>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F800]dddd\,\ mmmm\ dd\,\ yyyy"/>
  </numFmts>
  <fonts count="7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ahoma"/>
      <family val="2"/>
      <charset val="204"/>
    </font>
    <font>
      <sz val="10"/>
      <color theme="1"/>
      <name val="Tahoma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4" fillId="0" borderId="0"/>
    <xf numFmtId="0" fontId="6" fillId="0" borderId="0"/>
  </cellStyleXfs>
  <cellXfs count="42">
    <xf numFmtId="0" fontId="0" fillId="0" borderId="0" xfId="0"/>
    <xf numFmtId="0" fontId="1" fillId="0" borderId="2" xfId="0" applyFont="1" applyFill="1" applyBorder="1" applyAlignment="1">
      <alignment horizontal="center" vertical="center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/>
    <xf numFmtId="0" fontId="1" fillId="0" borderId="0" xfId="0" applyFont="1" applyFill="1" applyBorder="1" applyAlignment="1">
      <alignment horizontal="center" vertical="center"/>
    </xf>
    <xf numFmtId="0" fontId="0" fillId="0" borderId="0" xfId="0" applyBorder="1"/>
    <xf numFmtId="4" fontId="1" fillId="0" borderId="0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left" indent="1"/>
    </xf>
    <xf numFmtId="4" fontId="2" fillId="0" borderId="0" xfId="0" applyNumberFormat="1" applyFont="1" applyFill="1" applyBorder="1"/>
    <xf numFmtId="0" fontId="2" fillId="0" borderId="0" xfId="0" applyFont="1" applyFill="1" applyBorder="1"/>
    <xf numFmtId="4" fontId="1" fillId="0" borderId="2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/>
    </xf>
    <xf numFmtId="0" fontId="0" fillId="0" borderId="2" xfId="0" applyBorder="1" applyAlignment="1">
      <alignment horizontal="center" vertical="center"/>
    </xf>
    <xf numFmtId="0" fontId="2" fillId="0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right"/>
    </xf>
    <xf numFmtId="0" fontId="3" fillId="0" borderId="2" xfId="0" applyFont="1" applyBorder="1" applyAlignment="1">
      <alignment horizontal="center" vertical="center"/>
    </xf>
    <xf numFmtId="0" fontId="1" fillId="0" borderId="2" xfId="0" applyFont="1" applyFill="1" applyBorder="1" applyAlignment="1">
      <alignment horizontal="center"/>
    </xf>
    <xf numFmtId="0" fontId="1" fillId="0" borderId="2" xfId="0" applyFont="1" applyFill="1" applyBorder="1"/>
    <xf numFmtId="4" fontId="1" fillId="0" borderId="2" xfId="0" applyNumberFormat="1" applyFont="1" applyFill="1" applyBorder="1" applyAlignment="1">
      <alignment horizontal="right"/>
    </xf>
    <xf numFmtId="0" fontId="1" fillId="0" borderId="0" xfId="0" applyFont="1" applyFill="1" applyBorder="1" applyAlignment="1">
      <alignment horizontal="left" indent="1"/>
    </xf>
    <xf numFmtId="0" fontId="3" fillId="0" borderId="0" xfId="0" applyFont="1" applyBorder="1"/>
    <xf numFmtId="4" fontId="1" fillId="0" borderId="0" xfId="0" applyNumberFormat="1" applyFont="1" applyFill="1" applyBorder="1"/>
    <xf numFmtId="0" fontId="1" fillId="0" borderId="0" xfId="0" applyFont="1" applyFill="1" applyBorder="1"/>
    <xf numFmtId="0" fontId="3" fillId="0" borderId="0" xfId="0" applyFont="1"/>
    <xf numFmtId="4" fontId="5" fillId="2" borderId="2" xfId="1" applyNumberFormat="1" applyFont="1" applyFill="1" applyBorder="1"/>
    <xf numFmtId="10" fontId="3" fillId="0" borderId="0" xfId="0" applyNumberFormat="1" applyFont="1"/>
    <xf numFmtId="0" fontId="2" fillId="0" borderId="2" xfId="0" applyNumberFormat="1" applyFont="1" applyFill="1" applyBorder="1" applyAlignment="1">
      <alignment horizontal="center"/>
    </xf>
    <xf numFmtId="0" fontId="0" fillId="0" borderId="0" xfId="0" applyAlignment="1">
      <alignment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wrapText="1"/>
    </xf>
    <xf numFmtId="0" fontId="2" fillId="0" borderId="2" xfId="0" applyFont="1" applyFill="1" applyBorder="1" applyAlignment="1">
      <alignment horizontal="center" vertical="center"/>
    </xf>
    <xf numFmtId="164" fontId="2" fillId="0" borderId="2" xfId="0" applyNumberFormat="1" applyFont="1" applyFill="1" applyBorder="1" applyAlignment="1">
      <alignment horizontal="left" vertical="center" wrapText="1"/>
    </xf>
    <xf numFmtId="2" fontId="2" fillId="0" borderId="2" xfId="0" applyNumberFormat="1" applyFont="1" applyFill="1" applyBorder="1" applyAlignment="1">
      <alignment horizontal="left" wrapText="1"/>
    </xf>
    <xf numFmtId="0" fontId="0" fillId="0" borderId="2" xfId="0" applyFill="1" applyBorder="1" applyAlignment="1">
      <alignment horizontal="center" vertical="center"/>
    </xf>
    <xf numFmtId="0" fontId="0" fillId="0" borderId="0" xfId="0" applyFill="1" applyBorder="1"/>
    <xf numFmtId="0" fontId="0" fillId="0" borderId="0" xfId="0" applyFill="1"/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</cellXfs>
  <cellStyles count="3">
    <cellStyle name="Обычный" xfId="0" builtinId="0"/>
    <cellStyle name="Обычный 12" xfId="1"/>
    <cellStyle name="Обычн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20"/>
  <sheetViews>
    <sheetView tabSelected="1" zoomScale="75" zoomScaleNormal="75" workbookViewId="0">
      <pane ySplit="3" topLeftCell="A4" activePane="bottomLeft" state="frozen"/>
      <selection pane="bottomLeft" activeCell="A5" sqref="A5:A16"/>
    </sheetView>
  </sheetViews>
  <sheetFormatPr defaultColWidth="8.85546875" defaultRowHeight="15" x14ac:dyDescent="0.25"/>
  <cols>
    <col min="1" max="1" width="7.7109375" style="13" bestFit="1" customWidth="1"/>
    <col min="2" max="2" width="15" bestFit="1" customWidth="1"/>
    <col min="3" max="3" width="47.140625" bestFit="1" customWidth="1"/>
    <col min="4" max="4" width="9.28515625" style="40" bestFit="1" customWidth="1"/>
    <col min="5" max="5" width="16.85546875" style="13" bestFit="1" customWidth="1"/>
    <col min="6" max="6" width="14.42578125" style="39" bestFit="1" customWidth="1"/>
    <col min="7" max="7" width="7.7109375" bestFit="1" customWidth="1"/>
    <col min="8" max="8" width="14.28515625" style="2" bestFit="1" customWidth="1"/>
    <col min="9" max="9" width="28.42578125" style="6" bestFit="1" customWidth="1"/>
    <col min="10" max="19" width="9.140625" style="6"/>
  </cols>
  <sheetData>
    <row r="1" spans="1:19" s="2" customFormat="1" x14ac:dyDescent="0.25">
      <c r="A1" s="13"/>
      <c r="B1" s="2" t="s">
        <v>20</v>
      </c>
      <c r="C1" s="13" t="s">
        <v>21</v>
      </c>
      <c r="D1" s="40"/>
      <c r="E1" s="13"/>
      <c r="F1" s="39"/>
      <c r="I1" s="6"/>
      <c r="J1" s="6"/>
      <c r="K1" s="6"/>
      <c r="L1" s="6"/>
      <c r="M1" s="6"/>
      <c r="N1" s="6"/>
      <c r="O1" s="6"/>
      <c r="P1" s="6"/>
      <c r="Q1" s="6"/>
      <c r="R1" s="6"/>
      <c r="S1" s="6"/>
    </row>
    <row r="2" spans="1:19" s="2" customFormat="1" x14ac:dyDescent="0.25">
      <c r="A2" s="13"/>
      <c r="D2" s="40"/>
      <c r="E2" s="13"/>
      <c r="F2" s="39"/>
      <c r="I2" s="6"/>
      <c r="J2" s="6"/>
      <c r="K2" s="6"/>
      <c r="L2" s="6"/>
      <c r="M2" s="6"/>
      <c r="N2" s="6"/>
      <c r="O2" s="6"/>
      <c r="P2" s="6"/>
      <c r="Q2" s="6"/>
      <c r="R2" s="6"/>
      <c r="S2" s="6"/>
    </row>
    <row r="3" spans="1:19" s="2" customFormat="1" x14ac:dyDescent="0.25">
      <c r="A3" s="13"/>
      <c r="D3" s="40"/>
      <c r="E3" s="13"/>
      <c r="F3" s="39"/>
      <c r="H3" s="41" t="s">
        <v>6</v>
      </c>
      <c r="I3" s="6"/>
      <c r="J3" s="6"/>
      <c r="K3" s="6"/>
      <c r="L3" s="6"/>
      <c r="M3" s="6"/>
      <c r="N3" s="6"/>
      <c r="O3" s="6"/>
      <c r="P3" s="6"/>
      <c r="Q3" s="6"/>
      <c r="R3" s="6"/>
      <c r="S3" s="6"/>
    </row>
    <row r="4" spans="1:19" x14ac:dyDescent="0.25">
      <c r="A4" s="16" t="s">
        <v>9</v>
      </c>
      <c r="B4" s="3" t="s">
        <v>0</v>
      </c>
      <c r="C4" s="3" t="s">
        <v>1</v>
      </c>
      <c r="D4" s="14" t="s">
        <v>11</v>
      </c>
      <c r="E4" s="14" t="s">
        <v>12</v>
      </c>
      <c r="F4" s="1" t="s">
        <v>3</v>
      </c>
      <c r="G4" s="3" t="s">
        <v>2</v>
      </c>
      <c r="H4" s="12" t="s">
        <v>7</v>
      </c>
      <c r="I4" s="5"/>
      <c r="L4" s="7"/>
      <c r="M4" s="7"/>
      <c r="N4" s="7"/>
      <c r="O4" s="7"/>
      <c r="P4" s="7"/>
    </row>
    <row r="5" spans="1:19" s="39" customFormat="1" x14ac:dyDescent="0.25">
      <c r="A5" s="37">
        <v>1</v>
      </c>
      <c r="B5" s="30">
        <v>2336511</v>
      </c>
      <c r="C5" s="4" t="s">
        <v>22</v>
      </c>
      <c r="D5" s="15">
        <v>7</v>
      </c>
      <c r="E5" s="4" t="s">
        <v>20</v>
      </c>
      <c r="F5" s="33" t="s">
        <v>29</v>
      </c>
      <c r="G5" s="15" t="s">
        <v>19</v>
      </c>
      <c r="H5" s="18">
        <v>130</v>
      </c>
      <c r="I5" s="8"/>
      <c r="J5" s="38"/>
      <c r="K5" s="38"/>
      <c r="L5" s="9"/>
      <c r="M5" s="10"/>
      <c r="N5" s="9"/>
      <c r="O5" s="9"/>
      <c r="P5" s="9"/>
      <c r="Q5" s="38"/>
      <c r="R5" s="38"/>
      <c r="S5" s="38"/>
    </row>
    <row r="6" spans="1:19" s="39" customFormat="1" x14ac:dyDescent="0.25">
      <c r="A6" s="37">
        <v>2</v>
      </c>
      <c r="B6" s="30">
        <v>2060453</v>
      </c>
      <c r="C6" s="4" t="s">
        <v>23</v>
      </c>
      <c r="D6" s="15">
        <v>3</v>
      </c>
      <c r="E6" s="4" t="s">
        <v>20</v>
      </c>
      <c r="F6" s="33" t="s">
        <v>30</v>
      </c>
      <c r="G6" s="15" t="s">
        <v>19</v>
      </c>
      <c r="H6" s="18">
        <v>10</v>
      </c>
      <c r="I6" s="8"/>
      <c r="J6" s="38"/>
      <c r="K6" s="38"/>
      <c r="L6" s="9"/>
      <c r="M6" s="10"/>
      <c r="N6" s="9"/>
      <c r="O6" s="9"/>
      <c r="P6" s="9"/>
      <c r="Q6" s="38"/>
      <c r="R6" s="38"/>
      <c r="S6" s="38"/>
    </row>
    <row r="7" spans="1:19" s="39" customFormat="1" x14ac:dyDescent="0.25">
      <c r="A7" s="37">
        <v>3</v>
      </c>
      <c r="B7" s="30">
        <v>2115767</v>
      </c>
      <c r="C7" s="4" t="s">
        <v>24</v>
      </c>
      <c r="D7" s="15">
        <v>1</v>
      </c>
      <c r="E7" s="4" t="s">
        <v>20</v>
      </c>
      <c r="F7" s="33" t="s">
        <v>31</v>
      </c>
      <c r="G7" s="15" t="s">
        <v>19</v>
      </c>
      <c r="H7" s="18">
        <v>20</v>
      </c>
      <c r="I7" s="8"/>
      <c r="J7" s="38"/>
      <c r="K7" s="38"/>
      <c r="L7" s="9"/>
      <c r="M7" s="10"/>
      <c r="N7" s="9"/>
      <c r="O7" s="9"/>
      <c r="P7" s="9"/>
      <c r="Q7" s="38"/>
      <c r="R7" s="38"/>
      <c r="S7" s="38"/>
    </row>
    <row r="8" spans="1:19" s="39" customFormat="1" x14ac:dyDescent="0.25">
      <c r="A8" s="37">
        <v>4</v>
      </c>
      <c r="B8" s="30">
        <v>2115767</v>
      </c>
      <c r="C8" s="4" t="s">
        <v>24</v>
      </c>
      <c r="D8" s="15">
        <v>3</v>
      </c>
      <c r="E8" s="4" t="s">
        <v>20</v>
      </c>
      <c r="F8" s="33" t="s">
        <v>31</v>
      </c>
      <c r="G8" s="15" t="s">
        <v>19</v>
      </c>
      <c r="H8" s="18">
        <v>89.210000000000008</v>
      </c>
      <c r="I8" s="8"/>
      <c r="J8" s="38"/>
      <c r="K8" s="38"/>
      <c r="L8" s="9"/>
      <c r="M8" s="10"/>
      <c r="N8" s="9"/>
      <c r="O8" s="9"/>
      <c r="P8" s="9"/>
      <c r="Q8" s="38"/>
      <c r="R8" s="38"/>
      <c r="S8" s="38"/>
    </row>
    <row r="9" spans="1:19" s="39" customFormat="1" x14ac:dyDescent="0.25">
      <c r="A9" s="37">
        <v>5</v>
      </c>
      <c r="B9" s="30">
        <v>2115767</v>
      </c>
      <c r="C9" s="4" t="s">
        <v>24</v>
      </c>
      <c r="D9" s="15">
        <v>7</v>
      </c>
      <c r="E9" s="4" t="s">
        <v>20</v>
      </c>
      <c r="F9" s="33" t="s">
        <v>31</v>
      </c>
      <c r="G9" s="15" t="s">
        <v>19</v>
      </c>
      <c r="H9" s="18">
        <v>220</v>
      </c>
      <c r="I9" s="8"/>
      <c r="J9" s="38"/>
      <c r="K9" s="38"/>
      <c r="L9" s="9"/>
      <c r="M9" s="10"/>
      <c r="N9" s="9"/>
      <c r="O9" s="9"/>
      <c r="P9" s="9"/>
      <c r="Q9" s="38"/>
      <c r="R9" s="38"/>
      <c r="S9" s="38"/>
    </row>
    <row r="10" spans="1:19" s="39" customFormat="1" x14ac:dyDescent="0.25">
      <c r="A10" s="37">
        <v>6</v>
      </c>
      <c r="B10" s="30">
        <v>2115867</v>
      </c>
      <c r="C10" s="4" t="s">
        <v>25</v>
      </c>
      <c r="D10" s="15">
        <v>3</v>
      </c>
      <c r="E10" s="4" t="s">
        <v>20</v>
      </c>
      <c r="F10" s="33" t="s">
        <v>32</v>
      </c>
      <c r="G10" s="15" t="s">
        <v>19</v>
      </c>
      <c r="H10" s="18">
        <v>346.00000000000034</v>
      </c>
      <c r="I10" s="8"/>
      <c r="J10" s="38"/>
      <c r="K10" s="38"/>
      <c r="L10" s="9"/>
      <c r="M10" s="10"/>
      <c r="N10" s="9"/>
      <c r="O10" s="9"/>
      <c r="P10" s="9"/>
      <c r="Q10" s="38"/>
      <c r="R10" s="38"/>
      <c r="S10" s="38"/>
    </row>
    <row r="11" spans="1:19" s="39" customFormat="1" x14ac:dyDescent="0.25">
      <c r="A11" s="37">
        <v>7</v>
      </c>
      <c r="B11" s="30">
        <v>2115867</v>
      </c>
      <c r="C11" s="4" t="s">
        <v>25</v>
      </c>
      <c r="D11" s="15">
        <v>7</v>
      </c>
      <c r="E11" s="4" t="s">
        <v>20</v>
      </c>
      <c r="F11" s="33" t="s">
        <v>32</v>
      </c>
      <c r="G11" s="15" t="s">
        <v>19</v>
      </c>
      <c r="H11" s="18">
        <v>130</v>
      </c>
      <c r="I11" s="8"/>
      <c r="J11" s="38"/>
      <c r="K11" s="38"/>
      <c r="L11" s="9"/>
      <c r="M11" s="10"/>
      <c r="N11" s="9"/>
      <c r="O11" s="9"/>
      <c r="P11" s="9"/>
      <c r="Q11" s="38"/>
      <c r="R11" s="38"/>
      <c r="S11" s="38"/>
    </row>
    <row r="12" spans="1:19" s="39" customFormat="1" x14ac:dyDescent="0.25">
      <c r="A12" s="37">
        <v>8</v>
      </c>
      <c r="B12" s="30">
        <v>2007849</v>
      </c>
      <c r="C12" s="4" t="s">
        <v>26</v>
      </c>
      <c r="D12" s="15">
        <v>3</v>
      </c>
      <c r="E12" s="4" t="s">
        <v>20</v>
      </c>
      <c r="F12" s="33" t="s">
        <v>33</v>
      </c>
      <c r="G12" s="15" t="s">
        <v>19</v>
      </c>
      <c r="H12" s="18">
        <v>1334.1749999999997</v>
      </c>
      <c r="I12" s="8"/>
      <c r="J12" s="38"/>
      <c r="K12" s="38"/>
      <c r="L12" s="9"/>
      <c r="M12" s="10"/>
      <c r="N12" s="9"/>
      <c r="O12" s="9"/>
      <c r="P12" s="9"/>
      <c r="Q12" s="38"/>
      <c r="R12" s="38"/>
      <c r="S12" s="38"/>
    </row>
    <row r="13" spans="1:19" s="39" customFormat="1" x14ac:dyDescent="0.25">
      <c r="A13" s="37">
        <v>9</v>
      </c>
      <c r="B13" s="30">
        <v>2007849</v>
      </c>
      <c r="C13" s="4" t="s">
        <v>26</v>
      </c>
      <c r="D13" s="15">
        <v>7</v>
      </c>
      <c r="E13" s="4" t="s">
        <v>20</v>
      </c>
      <c r="F13" s="33" t="s">
        <v>33</v>
      </c>
      <c r="G13" s="15" t="s">
        <v>19</v>
      </c>
      <c r="H13" s="18">
        <v>20.6</v>
      </c>
      <c r="I13" s="8"/>
      <c r="J13" s="38"/>
      <c r="K13" s="38"/>
      <c r="L13" s="9"/>
      <c r="M13" s="10"/>
      <c r="N13" s="9"/>
      <c r="O13" s="9"/>
      <c r="P13" s="9"/>
      <c r="Q13" s="38"/>
      <c r="R13" s="38"/>
      <c r="S13" s="38"/>
    </row>
    <row r="14" spans="1:19" s="39" customFormat="1" x14ac:dyDescent="0.25">
      <c r="A14" s="37">
        <v>10</v>
      </c>
      <c r="B14" s="30">
        <v>2023623</v>
      </c>
      <c r="C14" s="4" t="s">
        <v>27</v>
      </c>
      <c r="D14" s="15">
        <v>3</v>
      </c>
      <c r="E14" s="4" t="s">
        <v>20</v>
      </c>
      <c r="F14" s="33" t="s">
        <v>34</v>
      </c>
      <c r="G14" s="15" t="s">
        <v>19</v>
      </c>
      <c r="H14" s="18">
        <v>120</v>
      </c>
      <c r="I14" s="8"/>
      <c r="J14" s="38"/>
      <c r="K14" s="38"/>
      <c r="L14" s="9"/>
      <c r="M14" s="10"/>
      <c r="N14" s="9"/>
      <c r="O14" s="9"/>
      <c r="P14" s="9"/>
      <c r="Q14" s="38"/>
      <c r="R14" s="38"/>
      <c r="S14" s="38"/>
    </row>
    <row r="15" spans="1:19" s="39" customFormat="1" x14ac:dyDescent="0.25">
      <c r="A15" s="37">
        <v>11</v>
      </c>
      <c r="B15" s="30">
        <v>2023623</v>
      </c>
      <c r="C15" s="4" t="s">
        <v>27</v>
      </c>
      <c r="D15" s="15">
        <v>7</v>
      </c>
      <c r="E15" s="4" t="s">
        <v>20</v>
      </c>
      <c r="F15" s="33" t="s">
        <v>34</v>
      </c>
      <c r="G15" s="15" t="s">
        <v>19</v>
      </c>
      <c r="H15" s="18">
        <v>10</v>
      </c>
      <c r="I15" s="8"/>
      <c r="J15" s="38"/>
      <c r="K15" s="38"/>
      <c r="L15" s="9"/>
      <c r="M15" s="10"/>
      <c r="N15" s="9"/>
      <c r="O15" s="9"/>
      <c r="P15" s="9"/>
      <c r="Q15" s="38"/>
      <c r="R15" s="38"/>
      <c r="S15" s="38"/>
    </row>
    <row r="16" spans="1:19" s="39" customFormat="1" x14ac:dyDescent="0.25">
      <c r="A16" s="37">
        <v>12</v>
      </c>
      <c r="B16" s="30">
        <v>2010027</v>
      </c>
      <c r="C16" s="4" t="s">
        <v>28</v>
      </c>
      <c r="D16" s="15">
        <v>3</v>
      </c>
      <c r="E16" s="4" t="s">
        <v>20</v>
      </c>
      <c r="F16" s="33" t="s">
        <v>35</v>
      </c>
      <c r="G16" s="15" t="s">
        <v>19</v>
      </c>
      <c r="H16" s="18">
        <v>2</v>
      </c>
      <c r="I16" s="8"/>
      <c r="J16" s="38"/>
      <c r="K16" s="38"/>
      <c r="L16" s="9"/>
      <c r="M16" s="10"/>
      <c r="N16" s="9"/>
      <c r="O16" s="9"/>
      <c r="P16" s="9"/>
      <c r="Q16" s="38"/>
      <c r="R16" s="38"/>
      <c r="S16" s="38"/>
    </row>
    <row r="17" spans="1:19" s="27" customFormat="1" x14ac:dyDescent="0.25">
      <c r="A17" s="19"/>
      <c r="B17" s="20" t="s">
        <v>13</v>
      </c>
      <c r="C17" s="21"/>
      <c r="D17" s="20"/>
      <c r="E17" s="21"/>
      <c r="F17" s="34"/>
      <c r="G17" s="15"/>
      <c r="H17" s="22">
        <f>SUM(H5:H16)</f>
        <v>2431.9850000000001</v>
      </c>
      <c r="I17" s="23"/>
      <c r="J17" s="24"/>
      <c r="K17" s="24"/>
      <c r="L17" s="25"/>
      <c r="M17" s="26"/>
      <c r="N17" s="25"/>
      <c r="O17" s="25"/>
      <c r="P17" s="25"/>
      <c r="Q17" s="24"/>
      <c r="R17" s="24"/>
      <c r="S17" s="24"/>
    </row>
    <row r="18" spans="1:19" x14ac:dyDescent="0.25">
      <c r="B18" s="28" t="s">
        <v>15</v>
      </c>
      <c r="G18" s="13"/>
      <c r="H18" s="13"/>
    </row>
    <row r="19" spans="1:19" x14ac:dyDescent="0.25">
      <c r="B19" s="20" t="s">
        <v>16</v>
      </c>
      <c r="G19" s="13"/>
      <c r="H19" s="29"/>
    </row>
    <row r="20" spans="1:19" x14ac:dyDescent="0.25">
      <c r="G20" s="13"/>
    </row>
  </sheetData>
  <autoFilter ref="A4:H19"/>
  <sortState ref="B5:AH326">
    <sortCondition ref="C5:C326"/>
    <sortCondition ref="D5:D326"/>
  </sortState>
  <pageMargins left="0.25" right="0.25" top="0.75" bottom="0.75" header="0.3" footer="0.3"/>
  <pageSetup paperSize="9" scale="31" fitToHeight="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4"/>
  <sheetViews>
    <sheetView workbookViewId="0">
      <selection activeCell="C10" sqref="C10"/>
    </sheetView>
  </sheetViews>
  <sheetFormatPr defaultColWidth="9.140625" defaultRowHeight="15" x14ac:dyDescent="0.25"/>
  <cols>
    <col min="1" max="1" width="5.28515625" style="31" bestFit="1" customWidth="1"/>
    <col min="2" max="2" width="14.7109375" style="31" bestFit="1" customWidth="1"/>
    <col min="3" max="3" width="90.28515625" style="31" bestFit="1" customWidth="1"/>
    <col min="4" max="4" width="17.42578125" style="31" bestFit="1" customWidth="1"/>
    <col min="5" max="5" width="74.140625" style="31" bestFit="1" customWidth="1"/>
    <col min="6" max="16384" width="9.140625" style="31"/>
  </cols>
  <sheetData>
    <row r="1" spans="1:5" x14ac:dyDescent="0.25">
      <c r="A1" s="31" t="s">
        <v>20</v>
      </c>
      <c r="C1" s="31" t="s">
        <v>21</v>
      </c>
    </row>
    <row r="3" spans="1:5" x14ac:dyDescent="0.25">
      <c r="A3" s="32" t="s">
        <v>9</v>
      </c>
      <c r="B3" s="32" t="s">
        <v>10</v>
      </c>
      <c r="C3" s="11" t="s">
        <v>8</v>
      </c>
      <c r="D3" s="11" t="s">
        <v>4</v>
      </c>
      <c r="E3" s="11" t="s">
        <v>5</v>
      </c>
    </row>
    <row r="4" spans="1:5" x14ac:dyDescent="0.25">
      <c r="A4" s="33">
        <v>1</v>
      </c>
      <c r="B4" s="17" t="s">
        <v>6</v>
      </c>
      <c r="C4" s="36" t="s">
        <v>14</v>
      </c>
      <c r="D4" s="17" t="s">
        <v>17</v>
      </c>
      <c r="E4" s="35" t="s">
        <v>18</v>
      </c>
    </row>
  </sheetData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Кол-во</vt:lpstr>
      <vt:lpstr>Условия поставки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Солянин Роман Валерьевич</dc:creator>
  <cp:lastModifiedBy>Григорьева Елена Владимировна</cp:lastModifiedBy>
  <cp:lastPrinted>2014-07-08T09:42:01Z</cp:lastPrinted>
  <dcterms:created xsi:type="dcterms:W3CDTF">2014-06-26T05:52:50Z</dcterms:created>
  <dcterms:modified xsi:type="dcterms:W3CDTF">2020-11-17T11:04:58Z</dcterms:modified>
</cp:coreProperties>
</file>