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9440" windowHeight="12270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суммы!$A$4:$J$8</definedName>
  </definedNames>
  <calcPr calcId="145621" calcOnSave="0"/>
</workbook>
</file>

<file path=xl/calcChain.xml><?xml version="1.0" encoding="utf-8"?>
<calcChain xmlns="http://schemas.openxmlformats.org/spreadsheetml/2006/main">
  <c r="I6" i="3" l="1"/>
  <c r="J5" i="3" l="1"/>
  <c r="J6" i="3" l="1"/>
</calcChain>
</file>

<file path=xl/sharedStrings.xml><?xml version="1.0" encoding="utf-8"?>
<sst xmlns="http://schemas.openxmlformats.org/spreadsheetml/2006/main" count="32" uniqueCount="27">
  <si>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</si>
  <si>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</si>
  <si>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</si>
  <si>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</si>
  <si>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</si>
  <si>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</si>
  <si>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</si>
  <si>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</si>
  <si>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</si>
  <si>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</si>
  <si>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</si>
  <si>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</si>
  <si>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</si>
  <si>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</si>
  <si>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</si>
  <si>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</si>
  <si>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автомобильный</t>
  </si>
  <si>
    <t>ИТОГО</t>
  </si>
  <si>
    <t>Сумма по ПЗ</t>
  </si>
  <si>
    <t>% от ПЗ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</si>
  <si>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</si>
  <si>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>ШТ</t>
  </si>
  <si>
    <t>305C</t>
  </si>
  <si>
    <t>Разрядники</t>
  </si>
  <si>
    <t>С момента подписания договора по 09.11.2017 г.</t>
  </si>
  <si>
    <t>Разрядник РМК-20-IV УХЛ1</t>
  </si>
  <si>
    <t xml:space="preserve">
394026, Воронежская область, г. Воронеж, ул. 9 Января, 205 (тел.8-473-279-3552)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</si>
</sst>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42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0" fillId="0" borderId="2" xfId="0" applyFill="1" applyBorder="1"/>
    <xf numFmtId="0" fontId="1" fillId="0" borderId="3" xfId="0" applyFont="1" applyFill="1" applyBorder="1" applyAlignment="1">
      <alignment horizontal="center" vertical="center"/>
    </xf>
    <xf numFmtId="0" fontId="0" fillId="0" borderId="2" xfId="0" applyNumberFormat="1" applyFill="1" applyBorder="1"/>
    <xf numFmtId="0" fontId="0" fillId="0" borderId="0" xfId="0" applyAlignment="1">
      <alignment vertical="top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0" fillId="0" borderId="2" xfId="0" applyBorder="1" applyAlignment="1">
      <alignment vertical="top"/>
    </xf>
    <xf numFmtId="0" fontId="7" fillId="0" borderId="2" xfId="0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B4" sqref="B4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3" customFormat="1" x14ac:dyDescent="0.25">
      <c r="A1" s="31"/>
      <c r="B1" s="34" t="s">
        <v>22</v>
      </c>
      <c r="C1" s="34" t="s">
        <v>23</v>
      </c>
    </row>
    <row r="2" spans="1:5" s="13" customFormat="1" x14ac:dyDescent="0.25"/>
    <row r="3" spans="1:5" ht="25.5" x14ac:dyDescent="0.25">
      <c r="A3" s="18" t="s">
        <v>11</v>
      </c>
      <c r="B3" s="18" t="s">
        <v>12</v>
      </c>
      <c r="C3" s="11" t="s">
        <v>10</v>
      </c>
      <c r="D3" s="11" t="s">
        <v>5</v>
      </c>
      <c r="E3" s="11" t="s">
        <v>6</v>
      </c>
    </row>
    <row r="4" spans="1:5" ht="42.75" customHeight="1" x14ac:dyDescent="0.25">
      <c r="A4" s="40">
        <v>1</v>
      </c>
      <c r="B4" s="40" t="s">
        <v>7</v>
      </c>
      <c r="C4" s="41" t="s">
        <v>26</v>
      </c>
      <c r="D4" s="41" t="s">
        <v>16</v>
      </c>
      <c r="E4" s="41" t="s">
        <v>24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"/>
  <sheetViews>
    <sheetView workbookViewId="0">
      <selection activeCell="E33" sqref="E33"/>
    </sheetView>
  </sheetViews>
  <sheetFormatPr defaultRowHeight="15" x14ac:dyDescent="0.25"/>
  <cols>
    <col min="1" max="1" width="7.7109375" style="13" bestFit="1" customWidth="1"/>
    <col min="2" max="2" width="13.85546875" style="13" customWidth="1"/>
    <col min="3" max="3" width="44.140625" style="13" customWidth="1"/>
    <col min="4" max="4" width="9.28515625" style="13" bestFit="1" customWidth="1"/>
    <col min="5" max="5" width="13" style="13" customWidth="1"/>
    <col min="6" max="6" width="14.42578125" style="13" bestFit="1" customWidth="1"/>
    <col min="7" max="7" width="7.7109375" style="13" bestFit="1" customWidth="1"/>
    <col min="8" max="8" width="19.5703125" style="13" bestFit="1" customWidth="1"/>
    <col min="9" max="9" width="12.28515625" style="13" customWidth="1"/>
    <col min="10" max="10" width="15.42578125" style="13" customWidth="1"/>
    <col min="11" max="12" width="9.140625" style="4"/>
    <col min="13" max="13" width="28.5703125" style="4" bestFit="1" customWidth="1"/>
    <col min="14" max="23" width="9.140625" style="4"/>
    <col min="24" max="16384" width="9.140625" style="13"/>
  </cols>
  <sheetData>
    <row r="1" spans="1:23" x14ac:dyDescent="0.25">
      <c r="B1" s="34" t="s">
        <v>22</v>
      </c>
      <c r="C1" s="34" t="s">
        <v>23</v>
      </c>
    </row>
    <row r="3" spans="1:23" x14ac:dyDescent="0.25">
      <c r="I3" s="39" t="s">
        <v>7</v>
      </c>
      <c r="J3" s="39"/>
      <c r="K3" s="5"/>
    </row>
    <row r="4" spans="1:23" ht="25.5" x14ac:dyDescent="0.25">
      <c r="A4" s="16" t="s">
        <v>11</v>
      </c>
      <c r="B4" s="14" t="s">
        <v>0</v>
      </c>
      <c r="C4" s="14" t="s">
        <v>1</v>
      </c>
      <c r="D4" s="14" t="s">
        <v>13</v>
      </c>
      <c r="E4" s="14" t="s">
        <v>14</v>
      </c>
      <c r="F4" s="1" t="s">
        <v>4</v>
      </c>
      <c r="G4" s="14" t="s">
        <v>2</v>
      </c>
      <c r="H4" s="11" t="s">
        <v>9</v>
      </c>
      <c r="I4" s="12" t="s">
        <v>8</v>
      </c>
      <c r="J4" s="1" t="s">
        <v>3</v>
      </c>
      <c r="K4" s="32"/>
      <c r="L4" s="2"/>
      <c r="M4" s="2"/>
      <c r="P4" s="6"/>
      <c r="Q4" s="6"/>
      <c r="R4" s="6"/>
      <c r="S4" s="6"/>
      <c r="T4" s="6"/>
    </row>
    <row r="5" spans="1:23" s="37" customFormat="1" x14ac:dyDescent="0.25">
      <c r="A5" s="35">
        <v>1</v>
      </c>
      <c r="B5" s="31">
        <v>2324339</v>
      </c>
      <c r="C5" s="31" t="s">
        <v>25</v>
      </c>
      <c r="D5" s="3">
        <v>1</v>
      </c>
      <c r="E5" s="38" t="s">
        <v>22</v>
      </c>
      <c r="F5" s="3"/>
      <c r="G5" s="15" t="s">
        <v>21</v>
      </c>
      <c r="H5" s="33"/>
      <c r="I5" s="31">
        <v>97</v>
      </c>
      <c r="J5" s="17">
        <f>H5*I5</f>
        <v>0</v>
      </c>
      <c r="K5" s="7"/>
      <c r="L5" s="7"/>
      <c r="M5" s="8"/>
      <c r="N5" s="36"/>
      <c r="O5" s="36"/>
      <c r="P5" s="9"/>
      <c r="Q5" s="10"/>
      <c r="R5" s="9"/>
      <c r="S5" s="9"/>
      <c r="T5" s="9"/>
      <c r="U5" s="36"/>
      <c r="V5" s="36"/>
      <c r="W5" s="36"/>
    </row>
    <row r="6" spans="1:23" s="27" customFormat="1" x14ac:dyDescent="0.25">
      <c r="A6" s="16"/>
      <c r="B6" s="22" t="s">
        <v>17</v>
      </c>
      <c r="C6" s="19"/>
      <c r="D6" s="19"/>
      <c r="E6" s="19"/>
      <c r="F6" s="23"/>
      <c r="G6" s="22"/>
      <c r="H6" s="19"/>
      <c r="I6" s="20">
        <f>SUM(I5:I5)</f>
        <v>97</v>
      </c>
      <c r="J6" s="20">
        <f>SUM(J5:J5)</f>
        <v>0</v>
      </c>
      <c r="K6" s="24"/>
      <c r="L6" s="24"/>
      <c r="M6" s="25"/>
      <c r="N6" s="26"/>
      <c r="O6" s="26"/>
      <c r="P6" s="21"/>
      <c r="Q6" s="21"/>
      <c r="R6" s="21"/>
      <c r="S6" s="21"/>
      <c r="T6" s="21"/>
      <c r="U6" s="26"/>
      <c r="V6" s="26"/>
      <c r="W6" s="26"/>
    </row>
    <row r="7" spans="1:23" x14ac:dyDescent="0.25">
      <c r="B7" s="28" t="s">
        <v>18</v>
      </c>
      <c r="J7" s="28"/>
    </row>
    <row r="8" spans="1:23" x14ac:dyDescent="0.25">
      <c r="B8" s="22" t="s">
        <v>19</v>
      </c>
      <c r="J8" s="29" t="s">
        <v>15</v>
      </c>
    </row>
    <row r="10" spans="1:23" x14ac:dyDescent="0.25">
      <c r="A10" s="30" t="s">
        <v>20</v>
      </c>
    </row>
  </sheetData>
  <autoFilter ref="A4:J8"/>
  <mergeCells count="1">
    <mergeCell ref="I3:J3"/>
  </mergeCells>
  <pageMargins left="0.25" right="0.25" top="0.2" bottom="0.2" header="0.2" footer="0.2"/>
  <pageSetup paperSize="9" scale="58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Лещева Екатерина Николаевна</cp:lastModifiedBy>
  <cp:lastPrinted>2015-01-14T06:32:00Z</cp:lastPrinted>
  <dcterms:created xsi:type="dcterms:W3CDTF">2014-06-26T05:52:50Z</dcterms:created>
  <dcterms:modified xsi:type="dcterms:W3CDTF">2017-08-21T11:30:48Z</dcterms:modified>
</cp:coreProperties>
</file>