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10" windowWidth="19320" windowHeight="12465"/>
  </bookViews>
  <sheets>
    <sheet name="Лист2" sheetId="2" r:id="rId1"/>
    <sheet name="Лист3" sheetId="3" r:id="rId2"/>
  </sheets>
  <definedNames>
    <definedName name="_xlnm.Print_Area" localSheetId="0">Лист2!$A$4:$I$32</definedName>
  </definedNames>
  <calcPr calcId="145621"/>
</workbook>
</file>

<file path=xl/calcChain.xml><?xml version="1.0" encoding="utf-8"?>
<calcChain xmlns="http://schemas.openxmlformats.org/spreadsheetml/2006/main">
  <c r="H14" i="2" l="1"/>
  <c r="H16" i="2" l="1"/>
  <c r="I14" i="2"/>
  <c r="I16" i="2" s="1"/>
</calcChain>
</file>

<file path=xl/sharedStrings.xml><?xml version="1.0" encoding="utf-8"?>
<sst xmlns="http://schemas.openxmlformats.org/spreadsheetml/2006/main" count="38" uniqueCount="37">
  <si>
    <t>Общая информация о закупке</t>
  </si>
  <si>
    <t>Номер Лота</t>
  </si>
  <si>
    <t>Наименование Лота</t>
  </si>
  <si>
    <t>1.1</t>
  </si>
  <si>
    <t>1.2</t>
  </si>
  <si>
    <t>1.3</t>
  </si>
  <si>
    <t>№ п/п</t>
  </si>
  <si>
    <t>Номер материала</t>
  </si>
  <si>
    <t>Наименование материала</t>
  </si>
  <si>
    <t>ГОСТ</t>
  </si>
  <si>
    <t>Единица измерения</t>
  </si>
  <si>
    <t>Кол-во продукции, необходимое для закупки</t>
  </si>
  <si>
    <t>Расчет стоимости закупки, руб.</t>
  </si>
  <si>
    <t>Техническое задание</t>
  </si>
  <si>
    <t>2.1</t>
  </si>
  <si>
    <t>Срок поставки:</t>
  </si>
  <si>
    <t>Условия оплаты:</t>
  </si>
  <si>
    <t>Статья БП</t>
  </si>
  <si>
    <t>Металлопрокат</t>
  </si>
  <si>
    <t xml:space="preserve">Предельная цена за единицу,без НДС,          (плановая цена SAP) </t>
  </si>
  <si>
    <t>Предельная общая стоимость, без НДС, руб.</t>
  </si>
  <si>
    <t xml:space="preserve">Предельная общая стоимость, 
с НДС, руб.
</t>
  </si>
  <si>
    <t>Итого:</t>
  </si>
  <si>
    <t>шт.</t>
  </si>
  <si>
    <r>
      <t xml:space="preserve">ФИЛ_С/С_Сырье, материалы, и тп. (экспл.) - </t>
    </r>
    <r>
      <rPr>
        <b/>
        <sz val="13"/>
        <color rgb="FFFF0000"/>
        <rFont val="Times New Roman"/>
        <family val="1"/>
        <charset val="204"/>
      </rPr>
      <t>1.1.</t>
    </r>
  </si>
  <si>
    <t>201G</t>
  </si>
  <si>
    <t>В течение 60 календарных дней с момента подписания договора</t>
  </si>
  <si>
    <t>Вводы 110 кВ</t>
  </si>
  <si>
    <t>ВВОД BRIB-90-110-550/2000 КН 1.9.008У</t>
  </si>
  <si>
    <t>ТУ ГКСЛ 686351.002</t>
  </si>
  <si>
    <t>Материалы изоляцион.</t>
  </si>
  <si>
    <t>Наименование группы материалов</t>
  </si>
  <si>
    <t>Приложение №1 к ТЗ на поставку ввода BRIB-90-110-550/2000 КН 1.9.008У</t>
  </si>
  <si>
    <t xml:space="preserve">И.О. заместителя главного инженера по управлению
производственными активами и развитию 
</t>
  </si>
  <si>
    <t xml:space="preserve"> А.В. Дюков</t>
  </si>
  <si>
    <t xml:space="preserve">производственными активами и развитию                                  </t>
  </si>
  <si>
    <t>Оплата производится в течение 30 (тридцати) календарных дней с момента поставки товара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</si>
</sst>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0" borderId="0" xfId="0" applyNumberFormat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view="pageBreakPreview" topLeftCell="A4" zoomScale="85" zoomScaleNormal="80" zoomScaleSheetLayoutView="85" workbookViewId="0">
      <selection activeCell="C19" sqref="C19:I19"/>
    </sheetView>
  </sheetViews>
  <sheetFormatPr defaultRowHeight="15" x14ac:dyDescent="0.25"/>
  <cols>
    <col min="1" max="1" width="7" customWidth="1"/>
    <col min="2" max="2" width="14" customWidth="1"/>
    <col min="3" max="3" width="27.5703125" customWidth="1"/>
    <col min="4" max="4" width="16.140625" customWidth="1"/>
    <col min="5" max="5" width="11.85546875" customWidth="1"/>
    <col min="6" max="6" width="14.5703125" customWidth="1"/>
    <col min="7" max="7" width="14" customWidth="1"/>
    <col min="8" max="8" width="14.140625" customWidth="1"/>
    <col min="9" max="9" width="13.85546875" bestFit="1" customWidth="1"/>
    <col min="11" max="12" width="0" hidden="1" customWidth="1"/>
  </cols>
  <sheetData>
    <row r="1" spans="1:9" s="27" customFormat="1" ht="16.5" customHeight="1" x14ac:dyDescent="0.25">
      <c r="A1" s="48"/>
      <c r="B1" s="46"/>
      <c r="C1" s="46"/>
      <c r="D1" s="46"/>
      <c r="E1" s="46"/>
      <c r="F1" s="46"/>
      <c r="G1" s="46"/>
      <c r="H1" s="46"/>
      <c r="I1" s="46"/>
    </row>
    <row r="2" spans="1:9" s="27" customFormat="1" ht="16.5" customHeight="1" x14ac:dyDescent="0.25">
      <c r="A2" s="49"/>
      <c r="B2" s="46"/>
      <c r="C2" s="46"/>
      <c r="D2" s="46"/>
      <c r="E2" s="46"/>
      <c r="F2" s="46"/>
      <c r="G2" s="46"/>
      <c r="H2" s="46"/>
      <c r="I2" s="46"/>
    </row>
    <row r="3" spans="1:9" s="27" customFormat="1" ht="16.5" customHeight="1" x14ac:dyDescent="0.25">
      <c r="A3" s="49"/>
      <c r="B3" s="46"/>
      <c r="C3" s="46"/>
      <c r="D3" s="46"/>
      <c r="E3" s="46"/>
      <c r="F3" s="46"/>
      <c r="G3" s="46"/>
      <c r="H3" s="46"/>
      <c r="I3" s="46"/>
    </row>
    <row r="4" spans="1:9" s="27" customFormat="1" ht="16.5" customHeight="1" x14ac:dyDescent="0.25">
      <c r="A4" s="49"/>
      <c r="B4" s="46"/>
      <c r="C4" s="46"/>
      <c r="D4" s="46"/>
      <c r="E4" s="46"/>
      <c r="F4" s="46"/>
      <c r="G4" s="46"/>
      <c r="H4" s="46"/>
      <c r="I4" s="46"/>
    </row>
    <row r="5" spans="1:9" s="27" customFormat="1" ht="23.25" customHeight="1" x14ac:dyDescent="0.25">
      <c r="A5" s="49"/>
      <c r="B5" s="46"/>
      <c r="C5" s="46"/>
      <c r="D5" s="46"/>
      <c r="E5" s="46"/>
      <c r="F5" s="46"/>
      <c r="G5" s="46"/>
      <c r="H5" s="46"/>
      <c r="I5" s="46"/>
    </row>
    <row r="6" spans="1:9" s="27" customFormat="1" ht="16.5" x14ac:dyDescent="0.25">
      <c r="A6" s="3"/>
      <c r="B6" s="3"/>
      <c r="C6" s="3"/>
      <c r="D6" s="44" t="s">
        <v>32</v>
      </c>
      <c r="E6" s="46"/>
      <c r="F6" s="46"/>
      <c r="G6" s="46"/>
      <c r="H6" s="46"/>
      <c r="I6" s="46"/>
    </row>
    <row r="7" spans="1:9" s="27" customFormat="1" ht="17.25" thickBot="1" x14ac:dyDescent="0.3">
      <c r="A7" s="3"/>
      <c r="B7" s="3"/>
      <c r="C7" s="50"/>
      <c r="D7" s="51"/>
      <c r="E7" s="3"/>
      <c r="F7" s="3"/>
      <c r="G7" s="3"/>
      <c r="H7" s="3"/>
      <c r="I7" s="3"/>
    </row>
    <row r="8" spans="1:9" s="27" customFormat="1" ht="16.5" x14ac:dyDescent="0.25">
      <c r="A8" s="4">
        <v>1</v>
      </c>
      <c r="B8" s="52" t="s">
        <v>0</v>
      </c>
      <c r="C8" s="53"/>
      <c r="D8" s="53"/>
      <c r="E8" s="53"/>
      <c r="F8" s="53"/>
      <c r="G8" s="53"/>
      <c r="H8" s="53"/>
      <c r="I8" s="53"/>
    </row>
    <row r="9" spans="1:9" s="27" customFormat="1" ht="16.5" x14ac:dyDescent="0.25">
      <c r="A9" s="5" t="s">
        <v>3</v>
      </c>
      <c r="B9" s="37" t="s">
        <v>1</v>
      </c>
      <c r="C9" s="38"/>
      <c r="D9" s="47" t="s">
        <v>25</v>
      </c>
      <c r="E9" s="38"/>
      <c r="F9" s="38"/>
      <c r="G9" s="38"/>
      <c r="H9" s="38"/>
      <c r="I9" s="43"/>
    </row>
    <row r="10" spans="1:9" s="27" customFormat="1" ht="16.5" x14ac:dyDescent="0.25">
      <c r="A10" s="5" t="s">
        <v>4</v>
      </c>
      <c r="B10" s="37" t="s">
        <v>2</v>
      </c>
      <c r="C10" s="38"/>
      <c r="D10" s="47" t="s">
        <v>27</v>
      </c>
      <c r="E10" s="38"/>
      <c r="F10" s="38"/>
      <c r="G10" s="38" t="s">
        <v>18</v>
      </c>
      <c r="H10" s="38"/>
      <c r="I10" s="43"/>
    </row>
    <row r="11" spans="1:9" s="27" customFormat="1" ht="16.5" x14ac:dyDescent="0.25">
      <c r="A11" s="5" t="s">
        <v>5</v>
      </c>
      <c r="B11" s="37" t="s">
        <v>31</v>
      </c>
      <c r="C11" s="38"/>
      <c r="D11" s="47" t="s">
        <v>30</v>
      </c>
      <c r="E11" s="38"/>
      <c r="F11" s="38"/>
      <c r="G11" s="38" t="s">
        <v>18</v>
      </c>
      <c r="H11" s="38"/>
      <c r="I11" s="43"/>
    </row>
    <row r="12" spans="1:9" s="27" customFormat="1" ht="16.5" x14ac:dyDescent="0.25">
      <c r="A12" s="6">
        <v>2</v>
      </c>
      <c r="B12" s="54" t="s">
        <v>13</v>
      </c>
      <c r="C12" s="55"/>
      <c r="D12" s="55"/>
      <c r="E12" s="55"/>
      <c r="F12" s="55"/>
      <c r="G12" s="55"/>
      <c r="H12" s="56" t="s">
        <v>12</v>
      </c>
      <c r="I12" s="57"/>
    </row>
    <row r="13" spans="1:9" s="27" customFormat="1" ht="99" x14ac:dyDescent="0.25">
      <c r="A13" s="7" t="s">
        <v>6</v>
      </c>
      <c r="B13" s="2" t="s">
        <v>7</v>
      </c>
      <c r="C13" s="2" t="s">
        <v>8</v>
      </c>
      <c r="D13" s="2" t="s">
        <v>9</v>
      </c>
      <c r="E13" s="2" t="s">
        <v>10</v>
      </c>
      <c r="F13" s="2" t="s">
        <v>11</v>
      </c>
      <c r="G13" s="2" t="s">
        <v>19</v>
      </c>
      <c r="H13" s="2" t="s">
        <v>20</v>
      </c>
      <c r="I13" s="2" t="s">
        <v>21</v>
      </c>
    </row>
    <row r="14" spans="1:9" s="27" customFormat="1" ht="31.5" x14ac:dyDescent="0.25">
      <c r="A14" s="5" t="s">
        <v>14</v>
      </c>
      <c r="B14" s="33">
        <v>2343171</v>
      </c>
      <c r="C14" s="34" t="s">
        <v>28</v>
      </c>
      <c r="D14" s="34" t="s">
        <v>29</v>
      </c>
      <c r="E14" s="33" t="s">
        <v>23</v>
      </c>
      <c r="F14" s="33">
        <v>1</v>
      </c>
      <c r="G14" s="30">
        <v>570000</v>
      </c>
      <c r="H14" s="30">
        <f>F14*G14</f>
        <v>570000</v>
      </c>
      <c r="I14" s="30">
        <f>H14*1.18</f>
        <v>672600</v>
      </c>
    </row>
    <row r="15" spans="1:9" s="28" customFormat="1" ht="16.5" x14ac:dyDescent="0.25">
      <c r="A15" s="31"/>
      <c r="B15" s="32"/>
      <c r="C15" s="12"/>
      <c r="D15" s="12"/>
      <c r="E15" s="10"/>
      <c r="F15" s="10"/>
      <c r="G15" s="11"/>
      <c r="H15" s="30"/>
      <c r="I15" s="30"/>
    </row>
    <row r="16" spans="1:9" s="27" customFormat="1" ht="16.5" x14ac:dyDescent="0.25">
      <c r="A16" s="39" t="s">
        <v>22</v>
      </c>
      <c r="B16" s="40"/>
      <c r="C16" s="41"/>
      <c r="D16" s="12"/>
      <c r="E16" s="8"/>
      <c r="F16" s="8"/>
      <c r="G16" s="9"/>
      <c r="H16" s="13">
        <f>SUM(H14:H15)</f>
        <v>570000</v>
      </c>
      <c r="I16" s="13">
        <f>SUM(I14:I15)</f>
        <v>672600</v>
      </c>
    </row>
    <row r="17" spans="1:9" s="27" customFormat="1" ht="16.5" x14ac:dyDescent="0.25">
      <c r="A17" s="14"/>
      <c r="B17" s="15"/>
      <c r="C17" s="15"/>
      <c r="D17" s="16"/>
      <c r="E17" s="17"/>
      <c r="F17" s="17"/>
      <c r="G17" s="18"/>
      <c r="H17" s="19"/>
      <c r="I17" s="20"/>
    </row>
    <row r="18" spans="1:9" s="27" customFormat="1" ht="16.5" x14ac:dyDescent="0.25">
      <c r="A18" s="42" t="s">
        <v>15</v>
      </c>
      <c r="B18" s="59"/>
      <c r="C18" s="42" t="s">
        <v>26</v>
      </c>
      <c r="D18" s="38"/>
      <c r="E18" s="38"/>
      <c r="F18" s="38"/>
      <c r="G18" s="38"/>
      <c r="H18" s="38"/>
      <c r="I18" s="43"/>
    </row>
    <row r="19" spans="1:9" s="27" customFormat="1" x14ac:dyDescent="0.25">
      <c r="A19" s="42" t="s">
        <v>16</v>
      </c>
      <c r="B19" s="59"/>
      <c r="C19" s="42" t="s">
        <v>36</v>
      </c>
      <c r="D19" s="58"/>
      <c r="E19" s="58"/>
      <c r="F19" s="58"/>
      <c r="G19" s="58"/>
      <c r="H19" s="58"/>
      <c r="I19" s="59"/>
    </row>
    <row r="20" spans="1:9" s="27" customFormat="1" ht="16.5" x14ac:dyDescent="0.25">
      <c r="A20" s="42" t="s">
        <v>17</v>
      </c>
      <c r="B20" s="59"/>
      <c r="C20" s="42" t="s">
        <v>24</v>
      </c>
      <c r="D20" s="38"/>
      <c r="E20" s="38"/>
      <c r="F20" s="38"/>
      <c r="G20" s="38"/>
      <c r="H20" s="38"/>
      <c r="I20" s="43"/>
    </row>
    <row r="21" spans="1:9" s="27" customFormat="1" ht="16.5" x14ac:dyDescent="0.25">
      <c r="A21" s="21"/>
      <c r="B21" s="21"/>
      <c r="C21" s="21"/>
      <c r="D21" s="22"/>
      <c r="E21" s="23"/>
      <c r="F21" s="24"/>
      <c r="G21" s="25"/>
      <c r="H21" s="26"/>
      <c r="I21" s="26"/>
    </row>
    <row r="22" spans="1:9" s="27" customFormat="1" ht="16.5" x14ac:dyDescent="0.25">
      <c r="A22" s="21"/>
      <c r="B22" s="21"/>
      <c r="C22" s="21"/>
      <c r="D22" s="22"/>
      <c r="E22" s="23"/>
      <c r="F22" s="24"/>
      <c r="G22" s="25"/>
      <c r="H22" s="26"/>
      <c r="I22" s="26"/>
    </row>
    <row r="23" spans="1:9" s="29" customFormat="1" ht="16.5" x14ac:dyDescent="0.25">
      <c r="A23" s="35"/>
      <c r="B23" s="35"/>
      <c r="C23" s="35"/>
      <c r="D23" s="35"/>
      <c r="E23" s="35"/>
      <c r="F23" s="35"/>
      <c r="G23" s="35"/>
      <c r="H23" s="35"/>
      <c r="I23" s="36"/>
    </row>
    <row r="24" spans="1:9" s="29" customFormat="1" ht="16.5" x14ac:dyDescent="0.25">
      <c r="A24" s="44" t="s">
        <v>33</v>
      </c>
      <c r="B24" s="44"/>
      <c r="C24" s="44"/>
      <c r="D24" s="35"/>
      <c r="E24" s="35"/>
      <c r="F24" s="35"/>
      <c r="G24" s="35"/>
      <c r="H24" s="48" t="s">
        <v>34</v>
      </c>
      <c r="I24" s="46"/>
    </row>
    <row r="25" spans="1:9" s="29" customFormat="1" ht="16.5" x14ac:dyDescent="0.25">
      <c r="A25" s="44" t="s">
        <v>35</v>
      </c>
      <c r="B25" s="44"/>
      <c r="C25" s="44"/>
      <c r="D25" s="35"/>
      <c r="E25" s="35"/>
      <c r="F25" s="35"/>
      <c r="G25" s="35"/>
      <c r="H25" s="35"/>
      <c r="I25" s="35"/>
    </row>
    <row r="26" spans="1:9" s="29" customFormat="1" ht="16.5" x14ac:dyDescent="0.25">
      <c r="A26" s="35"/>
      <c r="B26" s="35"/>
      <c r="C26" s="35"/>
      <c r="D26" s="35"/>
      <c r="E26" s="35"/>
      <c r="F26" s="35"/>
      <c r="G26" s="35"/>
      <c r="H26" s="35"/>
      <c r="I26" s="35"/>
    </row>
    <row r="27" spans="1:9" x14ac:dyDescent="0.25">
      <c r="A27" s="1"/>
    </row>
    <row r="28" spans="1:9" ht="16.5" x14ac:dyDescent="0.25">
      <c r="A28" s="44"/>
      <c r="B28" s="44"/>
      <c r="C28" s="44"/>
      <c r="D28" s="45"/>
    </row>
    <row r="29" spans="1:9" ht="16.5" x14ac:dyDescent="0.25">
      <c r="A29" s="35"/>
      <c r="B29" s="35"/>
      <c r="C29" s="35"/>
    </row>
    <row r="30" spans="1:9" x14ac:dyDescent="0.25">
      <c r="A30" s="1"/>
    </row>
    <row r="31" spans="1:9" ht="15" customHeight="1" x14ac:dyDescent="0.25">
      <c r="A31" s="44"/>
      <c r="B31" s="44"/>
      <c r="C31" s="44"/>
      <c r="H31" s="48"/>
      <c r="I31" s="46"/>
    </row>
    <row r="32" spans="1:9" ht="16.5" x14ac:dyDescent="0.25">
      <c r="A32" s="44"/>
      <c r="B32" s="44"/>
      <c r="C32" s="44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</sheetData>
  <mergeCells count="30">
    <mergeCell ref="A31:C31"/>
    <mergeCell ref="H31:I31"/>
    <mergeCell ref="A32:C32"/>
    <mergeCell ref="D10:I10"/>
    <mergeCell ref="D11:I11"/>
    <mergeCell ref="A24:C24"/>
    <mergeCell ref="A25:C25"/>
    <mergeCell ref="B12:G12"/>
    <mergeCell ref="H12:I12"/>
    <mergeCell ref="C19:I19"/>
    <mergeCell ref="A18:B18"/>
    <mergeCell ref="A19:B19"/>
    <mergeCell ref="A20:B20"/>
    <mergeCell ref="H24:I24"/>
    <mergeCell ref="C20:I20"/>
    <mergeCell ref="D6:I6"/>
    <mergeCell ref="D9:I9"/>
    <mergeCell ref="A1:I1"/>
    <mergeCell ref="A4:I4"/>
    <mergeCell ref="C7:D7"/>
    <mergeCell ref="A3:I3"/>
    <mergeCell ref="A2:I2"/>
    <mergeCell ref="A5:I5"/>
    <mergeCell ref="B8:I8"/>
    <mergeCell ref="B9:C9"/>
    <mergeCell ref="B10:C10"/>
    <mergeCell ref="B11:C11"/>
    <mergeCell ref="A16:C16"/>
    <mergeCell ref="C18:I18"/>
    <mergeCell ref="A28:D28"/>
  </mergeCells>
  <pageMargins left="1.18625" right="0.78322916666666664" top="0.40302083333333333" bottom="0.39541666666666669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koshurin.eo</dc:creator>
  <cp:lastModifiedBy>Елистратов Павел Евгеньевич</cp:lastModifiedBy>
  <cp:lastPrinted>2017-06-22T11:35:20Z</cp:lastPrinted>
  <dcterms:created xsi:type="dcterms:W3CDTF">2016-08-01T14:14:41Z</dcterms:created>
  <dcterms:modified xsi:type="dcterms:W3CDTF">2017-06-26T06:05:13Z</dcterms:modified>
</cp:coreProperties>
</file>