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32" yWindow="108" windowWidth="12996" windowHeight="1228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Лист1!$A$6:$L$33</definedName>
    <definedName name="_xlnm.Print_Area" localSheetId="0">Лист1!$A$1:$L$35</definedName>
  </definedNames>
  <calcPr calcId="145621"/>
</workbook>
</file>

<file path=xl/calcChain.xml><?xml version="1.0" encoding="utf-8"?>
<calcChain xmlns="http://schemas.openxmlformats.org/spreadsheetml/2006/main">
  <c r="H33" i="1" l="1"/>
</calcChain>
</file>

<file path=xl/sharedStrings.xml><?xml version="1.0" encoding="utf-8"?>
<sst xmlns="http://schemas.openxmlformats.org/spreadsheetml/2006/main" count="253" uniqueCount="108">
  <si>
    <t>Филиал</t>
  </si>
  <si>
    <t>Диспетчерское наименование ВЛ</t>
  </si>
  <si>
    <t>Класс U, кВ</t>
  </si>
  <si>
    <t>№ ТМ в SAP</t>
  </si>
  <si>
    <t>Наименование РЭС/уч-ка СЛЭП</t>
  </si>
  <si>
    <t>№ пролетов</t>
  </si>
  <si>
    <t>Примечание</t>
  </si>
  <si>
    <t>Ф.И.О.</t>
  </si>
  <si>
    <t>Месяц выполнения работ</t>
  </si>
  <si>
    <t>начало</t>
  </si>
  <si>
    <t>окончание</t>
  </si>
  <si>
    <t xml:space="preserve">       подпись</t>
  </si>
  <si>
    <t>Заместитель директора по техническим вопросам - главный инженер _______________________________ / _________________________________</t>
  </si>
  <si>
    <t>Способ утилизации порубочных остатков (мульчирование/ сжигание/ трелевка и др.)</t>
  </si>
  <si>
    <t>Объем расчистки, га</t>
  </si>
  <si>
    <t>Детализация объемов работ порасчистке просек ВЛ филиала ПАО "МРСК Центра" - "Белгородэнерго" на 2020 год</t>
  </si>
  <si>
    <t>Приложение к ТЗ на  расчистку просек ВЛ</t>
  </si>
  <si>
    <t>ИТОГО по филиалу ПАО "МРСК Центра" - "Белгородэнерго"</t>
  </si>
  <si>
    <t>Филиал ПАО "МРСК Центра" - "Белгородэнерго"</t>
  </si>
  <si>
    <t>СОЭС</t>
  </si>
  <si>
    <t>ВЛ 10кВ №4 ПС Городище</t>
  </si>
  <si>
    <t>ВЛ 10кВ №2 ПС Голофеевка</t>
  </si>
  <si>
    <t>ВЛ 10кВ №4 ПС Котово</t>
  </si>
  <si>
    <t>VS010-0001270</t>
  </si>
  <si>
    <t>VS010-0001263</t>
  </si>
  <si>
    <t>VS010-0001283</t>
  </si>
  <si>
    <t>88-93, 96-98 - с одной стороны; 98-101</t>
  </si>
  <si>
    <t>20/29-20/40</t>
  </si>
  <si>
    <t>94-101 - с одной стороны; 29-36, 3/1-3/3, 57-73, 80-85</t>
  </si>
  <si>
    <t>май</t>
  </si>
  <si>
    <t>Способ расчистки (ручн./мех.)</t>
  </si>
  <si>
    <t>Яковлевский РЭС</t>
  </si>
  <si>
    <t>ВЛ-10 кВ №11 ПС Томаровка</t>
  </si>
  <si>
    <t>VS010-0001057</t>
  </si>
  <si>
    <t>ВЛ-10 кВ №6 ПС Томаровка</t>
  </si>
  <si>
    <t>VS010-0001053</t>
  </si>
  <si>
    <t>ВЛ-10 кВ №8 ПС Томаровка</t>
  </si>
  <si>
    <t>VS010-0001054</t>
  </si>
  <si>
    <t>ВЛ-10 кВ №14 ПС Томаровка</t>
  </si>
  <si>
    <t>VS010-0001060</t>
  </si>
  <si>
    <t>20/1-20/18, 17/4-17/6, 3/42-3/52, 120-132</t>
  </si>
  <si>
    <t>6-9, 20-23, 57-62, 7/1-7/18, 9/1-9/4</t>
  </si>
  <si>
    <t>4-7, 10-14</t>
  </si>
  <si>
    <t>6-14, 54-61, 63-79</t>
  </si>
  <si>
    <t>Валуйский РЭС</t>
  </si>
  <si>
    <t xml:space="preserve">ВЛ-10 кВ №5 ПС Уразово </t>
  </si>
  <si>
    <t>VS010-0000409</t>
  </si>
  <si>
    <t xml:space="preserve">ВЛ-10 кВ №1 ПС Уразово </t>
  </si>
  <si>
    <t>VS010-0000405</t>
  </si>
  <si>
    <t xml:space="preserve">ВЛ-10 кВ №3 ПС С-з Уразовский </t>
  </si>
  <si>
    <t>VS010-0000413</t>
  </si>
  <si>
    <t xml:space="preserve">ВЛ-10 кВ №2 ПС С-з Уразовский </t>
  </si>
  <si>
    <t>VS010-0000412</t>
  </si>
  <si>
    <t xml:space="preserve">ВЛ-10 кВ №1 ПС Оросительная </t>
  </si>
  <si>
    <t>VS010-0004789</t>
  </si>
  <si>
    <t>ВЛ-10 кВ №41 от РП-4 ПС Валуйки</t>
  </si>
  <si>
    <t>VS010-0015811</t>
  </si>
  <si>
    <t xml:space="preserve">ВЛ-10 кВ №2 ПС Колосково </t>
  </si>
  <si>
    <t>VS010-0000416</t>
  </si>
  <si>
    <t xml:space="preserve">ВЛ-10 кВ №6 ПС Оросительная </t>
  </si>
  <si>
    <t>VS010-0000391</t>
  </si>
  <si>
    <t xml:space="preserve">ВЛ-10 кВ №8 ПС Казинка </t>
  </si>
  <si>
    <t>VS010-0000399</t>
  </si>
  <si>
    <t xml:space="preserve">ВЛ-10 кВ №4 ПС Казинка </t>
  </si>
  <si>
    <t>VS010-0000395</t>
  </si>
  <si>
    <t xml:space="preserve">ВЛ-10 кВ №4 ПС Принцевка </t>
  </si>
  <si>
    <t>VS010-0000404</t>
  </si>
  <si>
    <t>79-92, 180-187.</t>
  </si>
  <si>
    <t>90-100, 291-298.</t>
  </si>
  <si>
    <t xml:space="preserve"> 3-15</t>
  </si>
  <si>
    <t>40-51</t>
  </si>
  <si>
    <t>40-72</t>
  </si>
  <si>
    <t>46-48, 53-55, 99-107, 107-109, 110-112.</t>
  </si>
  <si>
    <t>253-258, 263-264.</t>
  </si>
  <si>
    <t>22-54, 170-175.</t>
  </si>
  <si>
    <t>78-84, 259-262, 287-288.</t>
  </si>
  <si>
    <t>80-93.</t>
  </si>
  <si>
    <t>49-52, 56-71.</t>
  </si>
  <si>
    <t>апрель</t>
  </si>
  <si>
    <t>ВЛ 10 кВ № 4 ПС Слоновка</t>
  </si>
  <si>
    <t>VS010-0000214</t>
  </si>
  <si>
    <t>ВЛ 10 кВ № 8 ПС Слоновка</t>
  </si>
  <si>
    <t>VS010-0000218</t>
  </si>
  <si>
    <t>108-124</t>
  </si>
  <si>
    <t>186-216</t>
  </si>
  <si>
    <t>Новооскольский РЭС</t>
  </si>
  <si>
    <t>ВЛ 10 кВ № 1 ПС Красное</t>
  </si>
  <si>
    <t>VS010-0000539</t>
  </si>
  <si>
    <t>ВЛ 10 кВ № 12 ПС Красногвардейское</t>
  </si>
  <si>
    <t>VS010-0015316</t>
  </si>
  <si>
    <t>ВЛ 10 кВ № 3 ПС Никитовка</t>
  </si>
  <si>
    <t>VS010-0000564</t>
  </si>
  <si>
    <t>5/3-5/28</t>
  </si>
  <si>
    <t>233-249</t>
  </si>
  <si>
    <t>18/15-18/17, 239-240, 29/24-15/1, 29/53-29/57, 132-138</t>
  </si>
  <si>
    <t>Ивнянский РЭС</t>
  </si>
  <si>
    <t>ВЛ-10 №1 ПС Новенькое</t>
  </si>
  <si>
    <t>VS010-0000882</t>
  </si>
  <si>
    <t>ВЛ-10 №2 ПС Новенькое</t>
  </si>
  <si>
    <t>VS010-0000883</t>
  </si>
  <si>
    <t>ВЛ-10 кВ №7 ПС Верхопенье</t>
  </si>
  <si>
    <t>VS010-0000859</t>
  </si>
  <si>
    <t>Красногвардейский РЭС</t>
  </si>
  <si>
    <t xml:space="preserve">5-29;    57-59;  62-66 ; 70-72  </t>
  </si>
  <si>
    <t xml:space="preserve">14-18;   14-3/1;   25-32.  </t>
  </si>
  <si>
    <t>4-25; 6/65-6/67; 130-136.</t>
  </si>
  <si>
    <t>мульчирование</t>
  </si>
  <si>
    <t>ручн./мех.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</si>
</sst>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.00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7" fillId="0" borderId="1" xfId="2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1" xfId="15" applyNumberFormat="1" applyFont="1" applyFill="1" applyBorder="1" applyAlignment="1">
      <alignment horizontal="left" vertical="center" wrapText="1"/>
    </xf>
    <xf numFmtId="0" fontId="2" fillId="2" borderId="1" xfId="15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/>
    <xf numFmtId="0" fontId="2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0" fillId="3" borderId="1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Font="1" applyAlignment="1"/>
  </cellXfs>
  <cellStyles count="17">
    <cellStyle name="Обычный" xfId="0" builtinId="0"/>
    <cellStyle name="Обычный 10" xfId="7"/>
    <cellStyle name="Обычный 2" xfId="5"/>
    <cellStyle name="Обычный 2 10" xfId="8"/>
    <cellStyle name="Обычный 2 2 2" xfId="15"/>
    <cellStyle name="Обычный 2 3 2" xfId="4"/>
    <cellStyle name="Обычный 2 74" xfId="14"/>
    <cellStyle name="Обычный 209" xfId="6"/>
    <cellStyle name="Обычный 234" xfId="11"/>
    <cellStyle name="Обычный 234 2 2 6" xfId="9"/>
    <cellStyle name="Обычный 234 4 2" xfId="12"/>
    <cellStyle name="Обычный 236 2 6" xfId="10"/>
    <cellStyle name="Обычный 3" xfId="1"/>
    <cellStyle name="Обычный 4" xfId="16"/>
    <cellStyle name="Обычный 4 2" xfId="13"/>
    <cellStyle name="Обычный 8 5" xfId="3"/>
    <cellStyle name="Обычный_Форма графиков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32</xdr:row>
      <xdr:rowOff>0</xdr:rowOff>
    </xdr:from>
    <xdr:to>
      <xdr:col>1</xdr:col>
      <xdr:colOff>885825</xdr:colOff>
      <xdr:row>36</xdr:row>
      <xdr:rowOff>134407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110280450"/>
          <a:ext cx="76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90" zoomScaleNormal="100" zoomScaleSheetLayoutView="90" workbookViewId="0">
      <selection activeCell="H10" sqref="H10"/>
    </sheetView>
  </sheetViews>
  <sheetFormatPr defaultRowHeight="14.4" x14ac:dyDescent="0.3"/>
  <cols>
    <col min="1" max="1" width="17.33203125" style="28" customWidth="1"/>
    <col min="2" max="2" width="20.44140625" style="10" customWidth="1"/>
    <col min="3" max="3" width="28.44140625" style="47" customWidth="1"/>
    <col min="4" max="4" width="8" style="41" customWidth="1"/>
    <col min="5" max="5" width="15.44140625" style="10" customWidth="1"/>
    <col min="6" max="6" width="18.6640625" style="55" customWidth="1"/>
    <col min="7" max="7" width="11.33203125" style="10" customWidth="1"/>
    <col min="8" max="8" width="17.44140625" style="10" customWidth="1"/>
    <col min="9" max="9" width="22" style="10" customWidth="1"/>
    <col min="10" max="10" width="9.109375" style="10" customWidth="1"/>
    <col min="11" max="11" width="9.5546875" style="10" customWidth="1"/>
    <col min="12" max="12" width="14" style="29" customWidth="1"/>
    <col min="13" max="16384" width="8.88671875" style="10"/>
  </cols>
  <sheetData>
    <row r="1" spans="1:12" x14ac:dyDescent="0.3">
      <c r="A1" s="3"/>
      <c r="B1" s="1"/>
      <c r="C1" s="43"/>
      <c r="D1" s="39"/>
      <c r="E1" s="1"/>
      <c r="F1" s="48"/>
      <c r="G1" s="1"/>
      <c r="H1" s="1"/>
      <c r="I1" s="4" t="s">
        <v>16</v>
      </c>
      <c r="J1" s="4"/>
      <c r="K1" s="4"/>
      <c r="L1" s="4"/>
    </row>
    <row r="2" spans="1:12" x14ac:dyDescent="0.3">
      <c r="A2" s="3"/>
      <c r="B2" s="1"/>
      <c r="C2" s="43"/>
      <c r="D2" s="39"/>
      <c r="E2" s="1"/>
      <c r="F2" s="48"/>
      <c r="G2" s="1"/>
      <c r="H2" s="1"/>
      <c r="I2" s="1"/>
      <c r="J2" s="1"/>
      <c r="K2" s="1"/>
      <c r="L2" s="2"/>
    </row>
    <row r="3" spans="1:12" x14ac:dyDescent="0.3">
      <c r="A3" s="5" t="s">
        <v>15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3">
      <c r="A4" s="3"/>
      <c r="B4" s="1"/>
      <c r="C4" s="43"/>
      <c r="D4" s="39"/>
      <c r="E4" s="1"/>
      <c r="F4" s="48"/>
      <c r="G4" s="1"/>
      <c r="H4" s="1"/>
      <c r="I4" s="1"/>
      <c r="J4" s="1"/>
      <c r="K4" s="1"/>
      <c r="L4" s="2"/>
    </row>
    <row r="5" spans="1:12" ht="34.5" customHeight="1" x14ac:dyDescent="0.3">
      <c r="A5" s="11" t="s">
        <v>0</v>
      </c>
      <c r="B5" s="11" t="s">
        <v>4</v>
      </c>
      <c r="C5" s="12" t="s">
        <v>1</v>
      </c>
      <c r="D5" s="11" t="s">
        <v>2</v>
      </c>
      <c r="E5" s="11" t="s">
        <v>3</v>
      </c>
      <c r="F5" s="12" t="s">
        <v>5</v>
      </c>
      <c r="G5" s="11" t="s">
        <v>30</v>
      </c>
      <c r="H5" s="11" t="s">
        <v>14</v>
      </c>
      <c r="I5" s="11" t="s">
        <v>13</v>
      </c>
      <c r="J5" s="11" t="s">
        <v>8</v>
      </c>
      <c r="K5" s="11"/>
      <c r="L5" s="11" t="s">
        <v>6</v>
      </c>
    </row>
    <row r="6" spans="1:12" ht="32.25" customHeight="1" x14ac:dyDescent="0.3">
      <c r="A6" s="11"/>
      <c r="B6" s="11"/>
      <c r="C6" s="13"/>
      <c r="D6" s="11"/>
      <c r="E6" s="11"/>
      <c r="F6" s="13"/>
      <c r="G6" s="11"/>
      <c r="H6" s="11"/>
      <c r="I6" s="11"/>
      <c r="J6" s="14" t="s">
        <v>9</v>
      </c>
      <c r="K6" s="14" t="s">
        <v>10</v>
      </c>
      <c r="L6" s="11"/>
    </row>
    <row r="7" spans="1:12" s="18" customFormat="1" ht="41.4" x14ac:dyDescent="0.25">
      <c r="A7" s="7" t="s">
        <v>18</v>
      </c>
      <c r="B7" s="15" t="s">
        <v>19</v>
      </c>
      <c r="C7" s="15" t="s">
        <v>20</v>
      </c>
      <c r="D7" s="19">
        <v>10</v>
      </c>
      <c r="E7" s="16" t="s">
        <v>23</v>
      </c>
      <c r="F7" s="49" t="s">
        <v>26</v>
      </c>
      <c r="G7" s="7" t="s">
        <v>107</v>
      </c>
      <c r="H7" s="31">
        <v>0.70499999999999996</v>
      </c>
      <c r="I7" s="7" t="s">
        <v>106</v>
      </c>
      <c r="J7" s="31" t="s">
        <v>29</v>
      </c>
      <c r="K7" s="31" t="s">
        <v>29</v>
      </c>
      <c r="L7" s="17"/>
    </row>
    <row r="8" spans="1:12" s="18" customFormat="1" ht="41.4" x14ac:dyDescent="0.25">
      <c r="A8" s="7" t="s">
        <v>18</v>
      </c>
      <c r="B8" s="15" t="s">
        <v>19</v>
      </c>
      <c r="C8" s="15" t="s">
        <v>21</v>
      </c>
      <c r="D8" s="19">
        <v>10</v>
      </c>
      <c r="E8" s="16" t="s">
        <v>24</v>
      </c>
      <c r="F8" s="49" t="s">
        <v>27</v>
      </c>
      <c r="G8" s="7" t="s">
        <v>107</v>
      </c>
      <c r="H8" s="31">
        <v>1.1990000000000001</v>
      </c>
      <c r="I8" s="7" t="s">
        <v>106</v>
      </c>
      <c r="J8" s="31" t="s">
        <v>29</v>
      </c>
      <c r="K8" s="31" t="s">
        <v>29</v>
      </c>
      <c r="L8" s="17"/>
    </row>
    <row r="9" spans="1:12" s="18" customFormat="1" ht="41.4" x14ac:dyDescent="0.25">
      <c r="A9" s="7" t="s">
        <v>18</v>
      </c>
      <c r="B9" s="15" t="s">
        <v>19</v>
      </c>
      <c r="C9" s="42" t="s">
        <v>22</v>
      </c>
      <c r="D9" s="19">
        <v>10</v>
      </c>
      <c r="E9" s="16" t="s">
        <v>25</v>
      </c>
      <c r="F9" s="50" t="s">
        <v>28</v>
      </c>
      <c r="G9" s="7" t="s">
        <v>107</v>
      </c>
      <c r="H9" s="20">
        <v>3.6479999999999997</v>
      </c>
      <c r="I9" s="7" t="s">
        <v>106</v>
      </c>
      <c r="J9" s="31" t="s">
        <v>29</v>
      </c>
      <c r="K9" s="31" t="s">
        <v>29</v>
      </c>
      <c r="L9" s="21"/>
    </row>
    <row r="10" spans="1:12" s="18" customFormat="1" ht="41.4" x14ac:dyDescent="0.25">
      <c r="A10" s="7" t="s">
        <v>18</v>
      </c>
      <c r="B10" s="32" t="s">
        <v>31</v>
      </c>
      <c r="C10" s="44" t="s">
        <v>32</v>
      </c>
      <c r="D10" s="40">
        <v>10</v>
      </c>
      <c r="E10" s="8" t="s">
        <v>33</v>
      </c>
      <c r="F10" s="33" t="s">
        <v>40</v>
      </c>
      <c r="G10" s="7" t="s">
        <v>107</v>
      </c>
      <c r="H10" s="34">
        <v>1.3009999999999997</v>
      </c>
      <c r="I10" s="7" t="s">
        <v>106</v>
      </c>
      <c r="J10" s="31" t="s">
        <v>29</v>
      </c>
      <c r="K10" s="31" t="s">
        <v>29</v>
      </c>
      <c r="L10" s="21"/>
    </row>
    <row r="11" spans="1:12" s="18" customFormat="1" ht="41.4" x14ac:dyDescent="0.25">
      <c r="A11" s="7" t="s">
        <v>18</v>
      </c>
      <c r="B11" s="32" t="s">
        <v>31</v>
      </c>
      <c r="C11" s="44" t="s">
        <v>34</v>
      </c>
      <c r="D11" s="40">
        <v>10</v>
      </c>
      <c r="E11" s="8" t="s">
        <v>35</v>
      </c>
      <c r="F11" s="33" t="s">
        <v>41</v>
      </c>
      <c r="G11" s="7" t="s">
        <v>107</v>
      </c>
      <c r="H11" s="34">
        <v>0.9300000000000006</v>
      </c>
      <c r="I11" s="7" t="s">
        <v>106</v>
      </c>
      <c r="J11" s="31" t="s">
        <v>29</v>
      </c>
      <c r="K11" s="31" t="s">
        <v>29</v>
      </c>
      <c r="L11" s="21"/>
    </row>
    <row r="12" spans="1:12" s="18" customFormat="1" ht="41.4" x14ac:dyDescent="0.25">
      <c r="A12" s="7" t="s">
        <v>18</v>
      </c>
      <c r="B12" s="32" t="s">
        <v>31</v>
      </c>
      <c r="C12" s="44" t="s">
        <v>36</v>
      </c>
      <c r="D12" s="40">
        <v>10</v>
      </c>
      <c r="E12" s="8" t="s">
        <v>37</v>
      </c>
      <c r="F12" s="33" t="s">
        <v>42</v>
      </c>
      <c r="G12" s="7" t="s">
        <v>107</v>
      </c>
      <c r="H12" s="34">
        <v>0.17499999999999999</v>
      </c>
      <c r="I12" s="7" t="s">
        <v>106</v>
      </c>
      <c r="J12" s="31" t="s">
        <v>29</v>
      </c>
      <c r="K12" s="31" t="s">
        <v>29</v>
      </c>
      <c r="L12" s="21"/>
    </row>
    <row r="13" spans="1:12" s="18" customFormat="1" ht="41.4" x14ac:dyDescent="0.25">
      <c r="A13" s="7" t="s">
        <v>18</v>
      </c>
      <c r="B13" s="32" t="s">
        <v>31</v>
      </c>
      <c r="C13" s="44" t="s">
        <v>38</v>
      </c>
      <c r="D13" s="40">
        <v>10</v>
      </c>
      <c r="E13" s="8" t="s">
        <v>39</v>
      </c>
      <c r="F13" s="33" t="s">
        <v>43</v>
      </c>
      <c r="G13" s="7" t="s">
        <v>107</v>
      </c>
      <c r="H13" s="34">
        <v>0.9300000000000006</v>
      </c>
      <c r="I13" s="7" t="s">
        <v>106</v>
      </c>
      <c r="J13" s="31" t="s">
        <v>29</v>
      </c>
      <c r="K13" s="31" t="s">
        <v>29</v>
      </c>
      <c r="L13" s="21"/>
    </row>
    <row r="14" spans="1:12" s="18" customFormat="1" ht="41.4" x14ac:dyDescent="0.25">
      <c r="A14" s="7" t="s">
        <v>18</v>
      </c>
      <c r="B14" s="32" t="s">
        <v>44</v>
      </c>
      <c r="C14" s="44" t="s">
        <v>45</v>
      </c>
      <c r="D14" s="40">
        <v>10</v>
      </c>
      <c r="E14" s="8" t="s">
        <v>46</v>
      </c>
      <c r="F14" s="33" t="s">
        <v>67</v>
      </c>
      <c r="G14" s="7" t="s">
        <v>107</v>
      </c>
      <c r="H14" s="34">
        <v>1.8000000000000005</v>
      </c>
      <c r="I14" s="7" t="s">
        <v>106</v>
      </c>
      <c r="J14" s="7" t="s">
        <v>78</v>
      </c>
      <c r="K14" s="7" t="s">
        <v>78</v>
      </c>
      <c r="L14" s="21"/>
    </row>
    <row r="15" spans="1:12" s="18" customFormat="1" ht="41.4" x14ac:dyDescent="0.25">
      <c r="A15" s="7" t="s">
        <v>18</v>
      </c>
      <c r="B15" s="32" t="s">
        <v>44</v>
      </c>
      <c r="C15" s="45" t="s">
        <v>47</v>
      </c>
      <c r="D15" s="40">
        <v>10</v>
      </c>
      <c r="E15" s="9" t="s">
        <v>48</v>
      </c>
      <c r="F15" s="51" t="s">
        <v>68</v>
      </c>
      <c r="G15" s="7" t="s">
        <v>107</v>
      </c>
      <c r="H15" s="34">
        <v>1.5300000000000002</v>
      </c>
      <c r="I15" s="7" t="s">
        <v>106</v>
      </c>
      <c r="J15" s="7" t="s">
        <v>78</v>
      </c>
      <c r="K15" s="7" t="s">
        <v>78</v>
      </c>
      <c r="L15" s="21"/>
    </row>
    <row r="16" spans="1:12" s="18" customFormat="1" ht="41.4" x14ac:dyDescent="0.25">
      <c r="A16" s="7" t="s">
        <v>18</v>
      </c>
      <c r="B16" s="32" t="s">
        <v>44</v>
      </c>
      <c r="C16" s="45" t="s">
        <v>49</v>
      </c>
      <c r="D16" s="40">
        <v>10</v>
      </c>
      <c r="E16" s="9" t="s">
        <v>50</v>
      </c>
      <c r="F16" s="51" t="s">
        <v>69</v>
      </c>
      <c r="G16" s="7" t="s">
        <v>107</v>
      </c>
      <c r="H16" s="34">
        <v>1.17</v>
      </c>
      <c r="I16" s="7" t="s">
        <v>106</v>
      </c>
      <c r="J16" s="7" t="s">
        <v>78</v>
      </c>
      <c r="K16" s="7" t="s">
        <v>78</v>
      </c>
      <c r="L16" s="21"/>
    </row>
    <row r="17" spans="1:12" s="18" customFormat="1" ht="41.4" x14ac:dyDescent="0.25">
      <c r="A17" s="7" t="s">
        <v>18</v>
      </c>
      <c r="B17" s="32" t="s">
        <v>44</v>
      </c>
      <c r="C17" s="45" t="s">
        <v>51</v>
      </c>
      <c r="D17" s="40">
        <v>10</v>
      </c>
      <c r="E17" s="9" t="s">
        <v>52</v>
      </c>
      <c r="F17" s="51" t="s">
        <v>70</v>
      </c>
      <c r="G17" s="7" t="s">
        <v>107</v>
      </c>
      <c r="H17" s="34">
        <v>0.98999999999999977</v>
      </c>
      <c r="I17" s="7" t="s">
        <v>106</v>
      </c>
      <c r="J17" s="7" t="s">
        <v>78</v>
      </c>
      <c r="K17" s="7" t="s">
        <v>78</v>
      </c>
      <c r="L17" s="21"/>
    </row>
    <row r="18" spans="1:12" s="18" customFormat="1" ht="41.4" x14ac:dyDescent="0.25">
      <c r="A18" s="7" t="s">
        <v>18</v>
      </c>
      <c r="B18" s="32" t="s">
        <v>44</v>
      </c>
      <c r="C18" s="45" t="s">
        <v>53</v>
      </c>
      <c r="D18" s="40">
        <v>10</v>
      </c>
      <c r="E18" s="9" t="s">
        <v>54</v>
      </c>
      <c r="F18" s="51" t="s">
        <v>71</v>
      </c>
      <c r="G18" s="7" t="s">
        <v>107</v>
      </c>
      <c r="H18" s="34">
        <v>2.9670000000000005</v>
      </c>
      <c r="I18" s="7" t="s">
        <v>106</v>
      </c>
      <c r="J18" s="7" t="s">
        <v>78</v>
      </c>
      <c r="K18" s="7" t="s">
        <v>78</v>
      </c>
      <c r="L18" s="21"/>
    </row>
    <row r="19" spans="1:12" s="18" customFormat="1" ht="41.4" x14ac:dyDescent="0.25">
      <c r="A19" s="7" t="s">
        <v>18</v>
      </c>
      <c r="B19" s="32" t="s">
        <v>44</v>
      </c>
      <c r="C19" s="45" t="s">
        <v>55</v>
      </c>
      <c r="D19" s="40">
        <v>10</v>
      </c>
      <c r="E19" s="9" t="s">
        <v>56</v>
      </c>
      <c r="F19" s="52" t="s">
        <v>72</v>
      </c>
      <c r="G19" s="7" t="s">
        <v>107</v>
      </c>
      <c r="H19" s="34">
        <v>1.1999999999999997</v>
      </c>
      <c r="I19" s="7" t="s">
        <v>106</v>
      </c>
      <c r="J19" s="7" t="s">
        <v>78</v>
      </c>
      <c r="K19" s="7" t="s">
        <v>78</v>
      </c>
      <c r="L19" s="21"/>
    </row>
    <row r="20" spans="1:12" s="18" customFormat="1" ht="41.4" x14ac:dyDescent="0.25">
      <c r="A20" s="7" t="s">
        <v>18</v>
      </c>
      <c r="B20" s="32" t="s">
        <v>44</v>
      </c>
      <c r="C20" s="45" t="s">
        <v>57</v>
      </c>
      <c r="D20" s="40">
        <v>10</v>
      </c>
      <c r="E20" s="9" t="s">
        <v>58</v>
      </c>
      <c r="F20" s="52" t="s">
        <v>73</v>
      </c>
      <c r="G20" s="7" t="s">
        <v>107</v>
      </c>
      <c r="H20" s="34">
        <v>0.53999999999999992</v>
      </c>
      <c r="I20" s="7" t="s">
        <v>106</v>
      </c>
      <c r="J20" s="7" t="s">
        <v>78</v>
      </c>
      <c r="K20" s="7" t="s">
        <v>78</v>
      </c>
      <c r="L20" s="21"/>
    </row>
    <row r="21" spans="1:12" s="18" customFormat="1" ht="41.4" x14ac:dyDescent="0.25">
      <c r="A21" s="7" t="s">
        <v>18</v>
      </c>
      <c r="B21" s="32" t="s">
        <v>44</v>
      </c>
      <c r="C21" s="45" t="s">
        <v>59</v>
      </c>
      <c r="D21" s="40">
        <v>10</v>
      </c>
      <c r="E21" s="9" t="s">
        <v>60</v>
      </c>
      <c r="F21" s="52" t="s">
        <v>74</v>
      </c>
      <c r="G21" s="7" t="s">
        <v>107</v>
      </c>
      <c r="H21" s="34">
        <v>3.3300000000000023</v>
      </c>
      <c r="I21" s="7" t="s">
        <v>106</v>
      </c>
      <c r="J21" s="7" t="s">
        <v>29</v>
      </c>
      <c r="K21" s="7" t="s">
        <v>29</v>
      </c>
      <c r="L21" s="21"/>
    </row>
    <row r="22" spans="1:12" s="18" customFormat="1" ht="41.4" x14ac:dyDescent="0.25">
      <c r="A22" s="7" t="s">
        <v>18</v>
      </c>
      <c r="B22" s="32" t="s">
        <v>44</v>
      </c>
      <c r="C22" s="45" t="s">
        <v>61</v>
      </c>
      <c r="D22" s="40">
        <v>10</v>
      </c>
      <c r="E22" s="9" t="s">
        <v>62</v>
      </c>
      <c r="F22" s="52" t="s">
        <v>75</v>
      </c>
      <c r="G22" s="7" t="s">
        <v>107</v>
      </c>
      <c r="H22" s="34">
        <v>0.80999999999999994</v>
      </c>
      <c r="I22" s="7" t="s">
        <v>106</v>
      </c>
      <c r="J22" s="7" t="s">
        <v>29</v>
      </c>
      <c r="K22" s="7" t="s">
        <v>29</v>
      </c>
      <c r="L22" s="21"/>
    </row>
    <row r="23" spans="1:12" s="18" customFormat="1" ht="41.4" x14ac:dyDescent="0.25">
      <c r="A23" s="7" t="s">
        <v>18</v>
      </c>
      <c r="B23" s="32" t="s">
        <v>44</v>
      </c>
      <c r="C23" s="45" t="s">
        <v>63</v>
      </c>
      <c r="D23" s="40">
        <v>10</v>
      </c>
      <c r="E23" s="9" t="s">
        <v>64</v>
      </c>
      <c r="F23" s="52" t="s">
        <v>76</v>
      </c>
      <c r="G23" s="7" t="s">
        <v>107</v>
      </c>
      <c r="H23" s="34">
        <v>1.17</v>
      </c>
      <c r="I23" s="7" t="s">
        <v>106</v>
      </c>
      <c r="J23" s="7" t="s">
        <v>29</v>
      </c>
      <c r="K23" s="7" t="s">
        <v>29</v>
      </c>
      <c r="L23" s="21"/>
    </row>
    <row r="24" spans="1:12" s="18" customFormat="1" ht="41.4" x14ac:dyDescent="0.25">
      <c r="A24" s="7" t="s">
        <v>18</v>
      </c>
      <c r="B24" s="32" t="s">
        <v>44</v>
      </c>
      <c r="C24" s="45" t="s">
        <v>65</v>
      </c>
      <c r="D24" s="40">
        <v>10</v>
      </c>
      <c r="E24" s="9" t="s">
        <v>66</v>
      </c>
      <c r="F24" s="52" t="s">
        <v>77</v>
      </c>
      <c r="G24" s="7" t="s">
        <v>107</v>
      </c>
      <c r="H24" s="34">
        <v>1.6200000000000003</v>
      </c>
      <c r="I24" s="7" t="s">
        <v>106</v>
      </c>
      <c r="J24" s="7" t="s">
        <v>29</v>
      </c>
      <c r="K24" s="7" t="s">
        <v>29</v>
      </c>
      <c r="L24" s="21"/>
    </row>
    <row r="25" spans="1:12" s="18" customFormat="1" ht="41.4" x14ac:dyDescent="0.25">
      <c r="A25" s="7" t="s">
        <v>18</v>
      </c>
      <c r="B25" s="32" t="s">
        <v>85</v>
      </c>
      <c r="C25" s="45" t="s">
        <v>79</v>
      </c>
      <c r="D25" s="40">
        <v>10</v>
      </c>
      <c r="E25" s="9" t="s">
        <v>80</v>
      </c>
      <c r="F25" s="50" t="s">
        <v>83</v>
      </c>
      <c r="G25" s="7" t="s">
        <v>107</v>
      </c>
      <c r="H25" s="35">
        <v>1.62</v>
      </c>
      <c r="I25" s="7" t="s">
        <v>106</v>
      </c>
      <c r="J25" s="7" t="s">
        <v>29</v>
      </c>
      <c r="K25" s="7" t="s">
        <v>29</v>
      </c>
      <c r="L25" s="21"/>
    </row>
    <row r="26" spans="1:12" s="18" customFormat="1" ht="41.4" x14ac:dyDescent="0.25">
      <c r="A26" s="7" t="s">
        <v>18</v>
      </c>
      <c r="B26" s="32" t="s">
        <v>85</v>
      </c>
      <c r="C26" s="45" t="s">
        <v>81</v>
      </c>
      <c r="D26" s="40">
        <v>10</v>
      </c>
      <c r="E26" s="9" t="s">
        <v>82</v>
      </c>
      <c r="F26" s="50" t="s">
        <v>84</v>
      </c>
      <c r="G26" s="7" t="s">
        <v>107</v>
      </c>
      <c r="H26" s="35">
        <v>1.8000000000000012</v>
      </c>
      <c r="I26" s="7" t="s">
        <v>106</v>
      </c>
      <c r="J26" s="7" t="s">
        <v>29</v>
      </c>
      <c r="K26" s="7" t="s">
        <v>29</v>
      </c>
      <c r="L26" s="21"/>
    </row>
    <row r="27" spans="1:12" s="18" customFormat="1" ht="41.4" x14ac:dyDescent="0.25">
      <c r="A27" s="7" t="s">
        <v>18</v>
      </c>
      <c r="B27" s="36" t="s">
        <v>102</v>
      </c>
      <c r="C27" s="45" t="s">
        <v>86</v>
      </c>
      <c r="D27" s="40">
        <v>10</v>
      </c>
      <c r="E27" s="9" t="s">
        <v>87</v>
      </c>
      <c r="F27" s="50" t="s">
        <v>92</v>
      </c>
      <c r="G27" s="7" t="s">
        <v>107</v>
      </c>
      <c r="H27" s="34">
        <v>1.0000000000000002</v>
      </c>
      <c r="I27" s="7" t="s">
        <v>106</v>
      </c>
      <c r="J27" s="7" t="s">
        <v>29</v>
      </c>
      <c r="K27" s="7" t="s">
        <v>29</v>
      </c>
      <c r="L27" s="21"/>
    </row>
    <row r="28" spans="1:12" s="18" customFormat="1" ht="41.4" x14ac:dyDescent="0.25">
      <c r="A28" s="7" t="s">
        <v>18</v>
      </c>
      <c r="B28" s="36" t="s">
        <v>102</v>
      </c>
      <c r="C28" s="45" t="s">
        <v>88</v>
      </c>
      <c r="D28" s="40">
        <v>10</v>
      </c>
      <c r="E28" s="9" t="s">
        <v>89</v>
      </c>
      <c r="F28" s="50" t="s">
        <v>93</v>
      </c>
      <c r="G28" s="7" t="s">
        <v>107</v>
      </c>
      <c r="H28" s="34">
        <v>0.80000000000000016</v>
      </c>
      <c r="I28" s="7" t="s">
        <v>106</v>
      </c>
      <c r="J28" s="7" t="s">
        <v>29</v>
      </c>
      <c r="K28" s="7" t="s">
        <v>29</v>
      </c>
      <c r="L28" s="21"/>
    </row>
    <row r="29" spans="1:12" s="18" customFormat="1" ht="55.2" x14ac:dyDescent="0.25">
      <c r="A29" s="7" t="s">
        <v>18</v>
      </c>
      <c r="B29" s="36" t="s">
        <v>102</v>
      </c>
      <c r="C29" s="45" t="s">
        <v>90</v>
      </c>
      <c r="D29" s="40">
        <v>10</v>
      </c>
      <c r="E29" s="9" t="s">
        <v>91</v>
      </c>
      <c r="F29" s="50" t="s">
        <v>94</v>
      </c>
      <c r="G29" s="7" t="s">
        <v>107</v>
      </c>
      <c r="H29" s="34">
        <v>0.70000000000000007</v>
      </c>
      <c r="I29" s="7" t="s">
        <v>106</v>
      </c>
      <c r="J29" s="7" t="s">
        <v>29</v>
      </c>
      <c r="K29" s="7" t="s">
        <v>29</v>
      </c>
      <c r="L29" s="21"/>
    </row>
    <row r="30" spans="1:12" s="18" customFormat="1" ht="41.4" x14ac:dyDescent="0.25">
      <c r="A30" s="7" t="s">
        <v>18</v>
      </c>
      <c r="B30" s="32" t="s">
        <v>95</v>
      </c>
      <c r="C30" s="45" t="s">
        <v>96</v>
      </c>
      <c r="D30" s="40">
        <v>10</v>
      </c>
      <c r="E30" s="9" t="s">
        <v>97</v>
      </c>
      <c r="F30" s="50" t="s">
        <v>103</v>
      </c>
      <c r="G30" s="7" t="s">
        <v>107</v>
      </c>
      <c r="H30" s="34">
        <v>3.8400000000000025</v>
      </c>
      <c r="I30" s="7" t="s">
        <v>106</v>
      </c>
      <c r="J30" s="7" t="s">
        <v>29</v>
      </c>
      <c r="K30" s="7" t="s">
        <v>29</v>
      </c>
      <c r="L30" s="21"/>
    </row>
    <row r="31" spans="1:12" s="18" customFormat="1" ht="41.4" x14ac:dyDescent="0.25">
      <c r="A31" s="7" t="s">
        <v>18</v>
      </c>
      <c r="B31" s="32" t="s">
        <v>95</v>
      </c>
      <c r="C31" s="45" t="s">
        <v>98</v>
      </c>
      <c r="D31" s="40">
        <v>10</v>
      </c>
      <c r="E31" s="9" t="s">
        <v>99</v>
      </c>
      <c r="F31" s="50" t="s">
        <v>104</v>
      </c>
      <c r="G31" s="7" t="s">
        <v>107</v>
      </c>
      <c r="H31" s="34">
        <v>1.2000000000000002</v>
      </c>
      <c r="I31" s="7" t="s">
        <v>106</v>
      </c>
      <c r="J31" s="7" t="s">
        <v>29</v>
      </c>
      <c r="K31" s="7" t="s">
        <v>29</v>
      </c>
      <c r="L31" s="21"/>
    </row>
    <row r="32" spans="1:12" s="18" customFormat="1" ht="41.4" x14ac:dyDescent="0.25">
      <c r="A32" s="7" t="s">
        <v>18</v>
      </c>
      <c r="B32" s="32" t="s">
        <v>95</v>
      </c>
      <c r="C32" s="45" t="s">
        <v>100</v>
      </c>
      <c r="D32" s="40">
        <v>10</v>
      </c>
      <c r="E32" s="9" t="s">
        <v>101</v>
      </c>
      <c r="F32" s="50" t="s">
        <v>105</v>
      </c>
      <c r="G32" s="7" t="s">
        <v>107</v>
      </c>
      <c r="H32" s="34">
        <v>3.4800000000000022</v>
      </c>
      <c r="I32" s="7" t="s">
        <v>106</v>
      </c>
      <c r="J32" s="7" t="s">
        <v>29</v>
      </c>
      <c r="K32" s="7" t="s">
        <v>29</v>
      </c>
      <c r="L32" s="21"/>
    </row>
    <row r="33" spans="1:12" x14ac:dyDescent="0.3">
      <c r="A33" s="37" t="s">
        <v>17</v>
      </c>
      <c r="B33" s="38"/>
      <c r="C33" s="38"/>
      <c r="D33" s="22"/>
      <c r="E33" s="22"/>
      <c r="F33" s="53"/>
      <c r="G33" s="22"/>
      <c r="H33" s="23">
        <f>SUM(H7:H32)</f>
        <v>40.455000000000013</v>
      </c>
      <c r="I33" s="22"/>
      <c r="J33" s="22"/>
      <c r="K33" s="22"/>
      <c r="L33" s="22"/>
    </row>
    <row r="34" spans="1:12" x14ac:dyDescent="0.3">
      <c r="A34" s="24"/>
      <c r="B34" s="25"/>
      <c r="C34" s="46"/>
      <c r="D34" s="25"/>
      <c r="E34" s="25"/>
      <c r="F34" s="54"/>
      <c r="G34" s="25"/>
      <c r="H34" s="26"/>
      <c r="I34" s="25"/>
      <c r="J34" s="25"/>
      <c r="K34" s="25"/>
      <c r="L34" s="25"/>
    </row>
    <row r="35" spans="1:12" x14ac:dyDescent="0.3">
      <c r="A35" s="6"/>
      <c r="B35" s="27"/>
      <c r="C35" s="43"/>
      <c r="D35" s="39"/>
      <c r="E35" s="1"/>
      <c r="F35" s="48"/>
      <c r="G35" s="1"/>
      <c r="H35" s="1"/>
      <c r="I35" s="1"/>
      <c r="J35" s="1"/>
      <c r="K35" s="1"/>
      <c r="L35" s="2"/>
    </row>
    <row r="37" spans="1:12" x14ac:dyDescent="0.3">
      <c r="J37" s="29"/>
    </row>
    <row r="38" spans="1:12" hidden="1" x14ac:dyDescent="0.3">
      <c r="D38" s="6" t="s">
        <v>12</v>
      </c>
      <c r="E38" s="27"/>
      <c r="F38" s="27"/>
      <c r="G38" s="27"/>
      <c r="H38" s="27"/>
      <c r="I38" s="27"/>
      <c r="J38" s="27"/>
      <c r="K38" s="27"/>
      <c r="L38" s="27"/>
    </row>
    <row r="39" spans="1:12" hidden="1" x14ac:dyDescent="0.3">
      <c r="I39" s="30" t="s">
        <v>11</v>
      </c>
      <c r="J39" s="30" t="s">
        <v>7</v>
      </c>
    </row>
  </sheetData>
  <autoFilter ref="A6:L33"/>
  <mergeCells count="16">
    <mergeCell ref="D38:L38"/>
    <mergeCell ref="A33:C33"/>
    <mergeCell ref="A35:B35"/>
    <mergeCell ref="H5:H6"/>
    <mergeCell ref="I5:I6"/>
    <mergeCell ref="L5:L6"/>
    <mergeCell ref="I1:L1"/>
    <mergeCell ref="A3:L3"/>
    <mergeCell ref="J5:K5"/>
    <mergeCell ref="F5:F6"/>
    <mergeCell ref="A5:A6"/>
    <mergeCell ref="B5:B6"/>
    <mergeCell ref="C5:C6"/>
    <mergeCell ref="D5:D6"/>
    <mergeCell ref="E5:E6"/>
    <mergeCell ref="G5:G6"/>
  </mergeCells>
  <pageMargins left="0.11811023622047245" right="0" top="0.35433070866141736" bottom="0.15748031496062992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Электронный документ" ma:contentTypeID="0x01010000274CEFBCA449F0AEC13C9C0C364B5100E15A5CFE3A924B4AB1A3DC92F0DD81C0" ma:contentTypeVersion="" ma:contentTypeDescription="" ma:contentTypeScope="" ma:versionID="15177f590e69538ec9637fd508224bd9">
  <xsd:schema xmlns:xsd="http://www.w3.org/2001/XMLSchema" xmlns:xs="http://www.w3.org/2001/XMLSchema" xmlns:p="http://schemas.microsoft.com/office/2006/metadata/properties" xmlns:ns1="http://schemas.microsoft.com/sharepoint/v3" xmlns:ns2="aeb3e8e0-784a-4348-b8a9-74d788c4fa59" targetNamespace="http://schemas.microsoft.com/office/2006/metadata/properties" ma:root="true" ma:fieldsID="14014668084324cbcc68611e0fc62b66" ns1:_="" ns2:_="">
    <xsd:import namespace="http://schemas.microsoft.com/sharepoint/v3"/>
    <xsd:import namespace="aeb3e8e0-784a-4348-b8a9-74d788c4fa59"/>
    <xsd:element name="properties">
      <xsd:complexType>
        <xsd:sequence>
          <xsd:element name="documentManagement">
            <xsd:complexType>
              <xsd:all>
                <xsd:element ref="ns1:ELibraryBalanceEntity" minOccurs="0"/>
                <xsd:element ref="ns1:ELibraryCPU" minOccurs="0"/>
                <xsd:element ref="ns1:ELibraryBusiness" minOccurs="0"/>
                <xsd:element ref="ns2:TaxKeywordTaxHTField" minOccurs="0"/>
                <xsd:element ref="ns2:TaxCatchAll" minOccurs="0"/>
                <xsd:element ref="ns1:ELibrary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LibraryBalanceEntity" ma:index="0" nillable="true" ma:displayName="Филиал" ma:list="1f3a9be0-27f2-4961-9ad3-88d918581790" ma:internalName="ELibraryBalanceEntity" ma:showField="Title" ma:web="244a0b34-bfca-4d87-980d-c47e5c7554f1">
      <xsd:simpleType>
        <xsd:restriction base="dms:Lookup"/>
      </xsd:simpleType>
    </xsd:element>
    <xsd:element name="ELibraryCPU" ma:index="1" nillable="true" ma:displayName="ЦПУ" ma:list="c4a1c8c4-cd4c-4942-95fb-86c3f02b7f5b" ma:internalName="ELibraryCPU" ma:showField="Title" ma:web="244a0b34-bfca-4d87-980d-c47e5c7554f1">
      <xsd:simpleType>
        <xsd:restriction base="dms:Lookup"/>
      </xsd:simpleType>
    </xsd:element>
    <xsd:element name="ELibraryBusiness" ma:index="2" nillable="true" ma:displayName="Бизнес-процессы" ma:list="5ac47761-5ba4-47e7-bc1c-995e86943e8d" ma:internalName="ELibraryBusiness" ma:showField="Title" ma:web="244a0b34-bfca-4d87-980d-c47e5c7554f1">
      <xsd:simpleType>
        <xsd:restriction base="dms:Lookup"/>
      </xsd:simpleType>
    </xsd:element>
    <xsd:element name="ELibraryDivision" ma:index="6" nillable="true" ma:displayName="Ответственное подразделение" ma:list="464feaf8-3557-4a5f-93fe-e4ba45007064" ma:internalName="ELibraryDivision" ma:showField="Title" ma:web="244a0b34-bfca-4d87-980d-c47e5c7554f1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3e8e0-784a-4348-b8a9-74d788c4fa5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" nillable="true" ma:taxonomy="true" ma:internalName="TaxKeywordTaxHTField" ma:taxonomyFieldName="TaxKeyword" ma:displayName="Корпоративные ключевые слова" ma:fieldId="{23f27201-bee3-471e-b2e7-b64fd8b7ca38}" ma:taxonomyMulti="true" ma:sspId="5b2237b7-93fa-4c59-b6c1-1f36bdf37a2f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5" nillable="true" ma:displayName="Столбец для захвата всех терминов таксономии" ma:hidden="true" ma:list="{b0678bf0-9cbf-44b1-b24d-f3fdef66ebb4}" ma:internalName="TaxCatchAll" ma:showField="CatchAllData" ma:web="aeb3e8e0-784a-4348-b8a9-74d788c4f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Edit>ELibForm</Edit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LibraryDivision xmlns="http://schemas.microsoft.com/sharepoint/v3" xsi:nil="true"/>
    <TaxKeywordTaxHTField xmlns="aeb3e8e0-784a-4348-b8a9-74d788c4fa59">
      <Terms xmlns="http://schemas.microsoft.com/office/infopath/2007/PartnerControls"/>
    </TaxKeywordTaxHTField>
    <TaxCatchAll xmlns="aeb3e8e0-784a-4348-b8a9-74d788c4fa59"/>
    <ELibraryBalanceEntity xmlns="http://schemas.microsoft.com/sharepoint/v3" xsi:nil="true"/>
    <ELibraryCPU xmlns="http://schemas.microsoft.com/sharepoint/v3" xsi:nil="true"/>
    <ELibraryBusines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52A09DA-F964-4D18-820A-67D232414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eb3e8e0-784a-4348-b8a9-74d788c4fa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A1E2D7-3C6B-4C19-AAC9-35265F139E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06861E-2EB2-464F-9C6C-51F0AD042AD3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aeb3e8e0-784a-4348-b8a9-74d788c4fa59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2019-09-12T11:23:51Z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0x01010000274CEFBCA449F0AEC13C9C0C364B5100E15A5CFE3A924B4AB1A3DC92F0DD81C0</vt:lpwstr>
  </property>
  <property fmtid="{D5CDD505-2E9C-101B-9397-08002B2CF9AE}" pid="3" name="TaxKeyword">
    <vt:lpwstr/>
  </property>
</Properties>
</file>