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035" yWindow="165" windowWidth="12990" windowHeight="122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Лист1!$A$6:$M$66</definedName>
    <definedName name="_xlnm.Print_Area" localSheetId="0">Лист1!$A$1:$M$68</definedName>
  </definedNames>
  <calcPr calcId="152511"/>
</workbook>
</file>

<file path=xl/calcChain.xml><?xml version="1.0" encoding="utf-8"?>
<calcChain xmlns="http://schemas.openxmlformats.org/spreadsheetml/2006/main">
  <c r="H66" i="1" l="1"/>
</calcChain>
</file>

<file path=xl/sharedStrings.xml><?xml version="1.0" encoding="utf-8"?>
<sst xmlns="http://schemas.openxmlformats.org/spreadsheetml/2006/main" count="552" uniqueCount="135">
  <si>
    <t>Филиал</t>
  </si>
  <si>
    <t>Диспетчерское наименование ВЛ</t>
  </si>
  <si>
    <t>Класс U, кВ</t>
  </si>
  <si>
    <t>№ ТМ в SAP</t>
  </si>
  <si>
    <t>Способ расчистки (ручн./мех./хим.)</t>
  </si>
  <si>
    <t>Наименование РЭС/уч-ка СЛЭП</t>
  </si>
  <si>
    <t>№ пролетов</t>
  </si>
  <si>
    <t>Примечание</t>
  </si>
  <si>
    <t>Ф.И.О.</t>
  </si>
  <si>
    <t>Месяц выполнения работ</t>
  </si>
  <si>
    <t>начало</t>
  </si>
  <si>
    <t>окончание</t>
  </si>
  <si>
    <t xml:space="preserve">       подпись</t>
  </si>
  <si>
    <t>Заместитель директора по техническим вопросам - главный инженер _______________________________ / _________________________________</t>
  </si>
  <si>
    <t>Способ утилизации порубочных остатков (мульчирование/ сжигание/ трелевка и др.)</t>
  </si>
  <si>
    <t>Порода деревонасаждений*</t>
  </si>
  <si>
    <t>* - заполняется для хим. расчистки</t>
  </si>
  <si>
    <t>Объем расчистки, га</t>
  </si>
  <si>
    <t>Филиал ПАО "МРСК Центра" - "Орелэнерго"</t>
  </si>
  <si>
    <t>Южный участок</t>
  </si>
  <si>
    <t>ВЛ 110 кВ Узловая – Змиевка с отпайкой</t>
  </si>
  <si>
    <t>хим.</t>
  </si>
  <si>
    <t>VL110-000869-001-3009</t>
  </si>
  <si>
    <t>VL110-000869-001-3010</t>
  </si>
  <si>
    <t>VL110-000869-001-3011</t>
  </si>
  <si>
    <t>VL110-000869-001-3012</t>
  </si>
  <si>
    <t>VL110-000869-001-3013</t>
  </si>
  <si>
    <t>VL110-000869-001-3014</t>
  </si>
  <si>
    <t>VL110-000869-001-3015</t>
  </si>
  <si>
    <t>VL110-000869-002-3018</t>
  </si>
  <si>
    <t>VL110-000869-002-3019</t>
  </si>
  <si>
    <t>VL110-000869-002-3020</t>
  </si>
  <si>
    <t>VL110-000869-002-3021</t>
  </si>
  <si>
    <t>VL110-000869-002-3022</t>
  </si>
  <si>
    <t>№ 8/8 - № 9/9</t>
  </si>
  <si>
    <t>№ 9/9 - № 10/10</t>
  </si>
  <si>
    <t>№ 10/10 - № 11/11</t>
  </si>
  <si>
    <t>№ 11/11 - № 12/12</t>
  </si>
  <si>
    <t>№ 12/12 - № 13/13</t>
  </si>
  <si>
    <t>№ 21 - № 22</t>
  </si>
  <si>
    <t>№ 20 - № 21</t>
  </si>
  <si>
    <t>№ 19 - № 20</t>
  </si>
  <si>
    <t>№ 18 - № 19</t>
  </si>
  <si>
    <t>№ 17 - № 18</t>
  </si>
  <si>
    <t>№ 14/14 - № 15/15</t>
  </si>
  <si>
    <t>№ 13/13 - № 14/14</t>
  </si>
  <si>
    <t>ВЛ 110 кВ Узловая – Становой Колодезь</t>
  </si>
  <si>
    <t>VL110-000871-001-3009</t>
  </si>
  <si>
    <t>VL110-000871-001-3010</t>
  </si>
  <si>
    <t>VL110-000871-001-3011</t>
  </si>
  <si>
    <t>VL110-000871-001-3012</t>
  </si>
  <si>
    <t>VL110-000871-001-3013</t>
  </si>
  <si>
    <t>VL110-000871-001-3014</t>
  </si>
  <si>
    <t>VL110-000871-001-3015</t>
  </si>
  <si>
    <t>VL110-000871-002-3018</t>
  </si>
  <si>
    <t>VL110-000871-002-3019</t>
  </si>
  <si>
    <t>VL110-000871-002-3020</t>
  </si>
  <si>
    <t>VL110-000871-002-3021</t>
  </si>
  <si>
    <t>VL110-000871-002-3022</t>
  </si>
  <si>
    <t>ВЛ 110 кВ Нарышкинская – Богородицкая</t>
  </si>
  <si>
    <t>VL110-000884-001-3005</t>
  </si>
  <si>
    <t>VL110-000884-001-3006</t>
  </si>
  <si>
    <t>VL110-000884-001-3007</t>
  </si>
  <si>
    <t>VL110-000884-001-3008</t>
  </si>
  <si>
    <t>VL110-000884-001-3009</t>
  </si>
  <si>
    <t>VL110-000884-001-3010</t>
  </si>
  <si>
    <t>VL110-000884-001-3012</t>
  </si>
  <si>
    <t>VL110-000884-001-3013</t>
  </si>
  <si>
    <t>VL110-000884-001-3018</t>
  </si>
  <si>
    <t>VL110-000884-001-3019</t>
  </si>
  <si>
    <t>VL110-000884-001-3020</t>
  </si>
  <si>
    <t>VL110-000884-001-3021</t>
  </si>
  <si>
    <t>ВЛ 35 кВ Знаменское-Парамоново</t>
  </si>
  <si>
    <t>Северный участок</t>
  </si>
  <si>
    <t>VL035-001347-001-3075</t>
  </si>
  <si>
    <t>VL035-001347-001-3076</t>
  </si>
  <si>
    <t>VL035-001347-001-3077</t>
  </si>
  <si>
    <t>VL035-001347-001-3078</t>
  </si>
  <si>
    <t>VL035-001347-001-3079</t>
  </si>
  <si>
    <t>VL035-001347-001-3080</t>
  </si>
  <si>
    <t>VL035-001347-001-3081</t>
  </si>
  <si>
    <t>VL035-001347-001-3082</t>
  </si>
  <si>
    <t>VL035-001347-001-3083</t>
  </si>
  <si>
    <t>VL035-001347-001-3084</t>
  </si>
  <si>
    <t>VL035-001347-001-3085</t>
  </si>
  <si>
    <t>VL035-001347-001-3086</t>
  </si>
  <si>
    <t>VL035-001347-001-3087</t>
  </si>
  <si>
    <t>VL035-001347-001-3088</t>
  </si>
  <si>
    <t>VL035-001347-001-3089</t>
  </si>
  <si>
    <t>VL035-001347-001-3090</t>
  </si>
  <si>
    <t>VL035-001347-001-3091</t>
  </si>
  <si>
    <t>VL035-001347-001-3092</t>
  </si>
  <si>
    <t>VL035-001347-001-3093</t>
  </si>
  <si>
    <t>VL035-001347-001-3094</t>
  </si>
  <si>
    <t>VL035-001347-001-3095</t>
  </si>
  <si>
    <t>VL035-001347-001-3096</t>
  </si>
  <si>
    <t>VL035-001347-001-3097</t>
  </si>
  <si>
    <t>ИТОГО по филиалу ПАО "МРСК Центра" - "Орелэнерго"</t>
  </si>
  <si>
    <t xml:space="preserve">Пролет: Опора № 91/114 - Опора № 92/115 </t>
  </si>
  <si>
    <t>№ 4 - № 5</t>
  </si>
  <si>
    <t>№ 5 - № 6</t>
  </si>
  <si>
    <t xml:space="preserve">№ 96/119 - № 97/120 </t>
  </si>
  <si>
    <t xml:space="preserve">№ 95/118 - № 96/119 </t>
  </si>
  <si>
    <t xml:space="preserve">№ 94/117 - № 95/118 </t>
  </si>
  <si>
    <t xml:space="preserve">№ 93/116 - № 94/117 </t>
  </si>
  <si>
    <t xml:space="preserve">№ 92/115 - № 93/116 </t>
  </si>
  <si>
    <t xml:space="preserve">№ 90/113 - № 91/114 </t>
  </si>
  <si>
    <t xml:space="preserve">№ 89/112 - № 90/113 </t>
  </si>
  <si>
    <t xml:space="preserve">№ 88/111 - № 89/112 </t>
  </si>
  <si>
    <t xml:space="preserve">№ 87/110 - № 88/111 </t>
  </si>
  <si>
    <t xml:space="preserve">№ 86/109 - № 87/110 </t>
  </si>
  <si>
    <t xml:space="preserve">№ 85/108 - № 86/109 </t>
  </si>
  <si>
    <t xml:space="preserve">№ 84/107 - № 85/108 </t>
  </si>
  <si>
    <t>№ 6 - № 7</t>
  </si>
  <si>
    <t>№ 7 - № 8</t>
  </si>
  <si>
    <t>№ 8 - № 9</t>
  </si>
  <si>
    <t>№ 9 - № 10</t>
  </si>
  <si>
    <t>№ 11 - № 12</t>
  </si>
  <si>
    <t>№ 12 - № 13</t>
  </si>
  <si>
    <t xml:space="preserve">№ 83/106 - № 84/107 </t>
  </si>
  <si>
    <t xml:space="preserve">№ 82/105 - № 83/106 </t>
  </si>
  <si>
    <t xml:space="preserve">№ 81/104 - № 82/105 </t>
  </si>
  <si>
    <t xml:space="preserve">№ 80/103 - № 81/104 </t>
  </si>
  <si>
    <t xml:space="preserve">№ 79/102 - № 80/103 </t>
  </si>
  <si>
    <t xml:space="preserve">№ 78/101 - № 79/102 </t>
  </si>
  <si>
    <t xml:space="preserve">№ 77/100 - № 78/101 </t>
  </si>
  <si>
    <t xml:space="preserve">№ 76/99 - № 77/100 </t>
  </si>
  <si>
    <t xml:space="preserve">№ 75/98 - № 76/99 </t>
  </si>
  <si>
    <t>№ 74/97 - № 75/98</t>
  </si>
  <si>
    <t>ВЛ 35 кВ Знаменское - Парамоново</t>
  </si>
  <si>
    <t>клен, береза</t>
  </si>
  <si>
    <t>апрель</t>
  </si>
  <si>
    <t>май</t>
  </si>
  <si>
    <t>Приложение к ТЗ на хим. обработку просек ВЛ</t>
  </si>
  <si>
    <t>Детализация объемов работ по химической обработке просек ВЛ филиала ПАО "МРСК Центра" - "Орелэнерго"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</si>
</sst>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9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14" fillId="0" borderId="0"/>
    <xf numFmtId="0" fontId="9" fillId="0" borderId="0"/>
  </cellStyleXfs>
  <cellXfs count="35">
    <xf numFmtId="0" fontId="0" fillId="0" borderId="0" xfId="0"/>
    <xf numFmtId="0" fontId="2" fillId="0" borderId="0" xfId="0" applyFont="1"/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0" xfId="0" applyFont="1" applyFill="1"/>
    <xf numFmtId="0" fontId="6" fillId="0" borderId="0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3" borderId="2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</cellXfs>
  <cellStyles count="16">
    <cellStyle name="Обычный" xfId="0" builtinId="0"/>
    <cellStyle name="Обычный 10" xfId="6"/>
    <cellStyle name="Обычный 2" xfId="4"/>
    <cellStyle name="Обычный 2 10" xfId="7"/>
    <cellStyle name="Обычный 2 2 2" xfId="14"/>
    <cellStyle name="Обычный 2 3 2" xfId="3"/>
    <cellStyle name="Обычный 2 74" xfId="13"/>
    <cellStyle name="Обычный 209" xfId="5"/>
    <cellStyle name="Обычный 234" xfId="10"/>
    <cellStyle name="Обычный 234 2 2 6" xfId="8"/>
    <cellStyle name="Обычный 234 4 2" xfId="11"/>
    <cellStyle name="Обычный 236 2 6" xfId="9"/>
    <cellStyle name="Обычный 3" xfId="1"/>
    <cellStyle name="Обычный 4" xfId="15"/>
    <cellStyle name="Обычный 4 2" xfId="12"/>
    <cellStyle name="Обычный 8 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65</xdr:row>
      <xdr:rowOff>0</xdr:rowOff>
    </xdr:from>
    <xdr:to>
      <xdr:col>1</xdr:col>
      <xdr:colOff>885825</xdr:colOff>
      <xdr:row>69</xdr:row>
      <xdr:rowOff>134408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38325" y="110280450"/>
          <a:ext cx="762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view="pageBreakPreview" zoomScale="90" zoomScaleNormal="100" zoomScaleSheetLayoutView="90" workbookViewId="0">
      <selection activeCell="I5" sqref="I5:I6"/>
    </sheetView>
  </sheetViews>
  <sheetFormatPr defaultRowHeight="15" x14ac:dyDescent="0.25"/>
  <cols>
    <col min="1" max="1" width="17.28515625" style="16" customWidth="1"/>
    <col min="2" max="2" width="17.5703125" customWidth="1"/>
    <col min="3" max="3" width="28.42578125" customWidth="1"/>
    <col min="4" max="4" width="8" customWidth="1"/>
    <col min="5" max="5" width="15.42578125" customWidth="1"/>
    <col min="6" max="6" width="18.7109375" customWidth="1"/>
    <col min="7" max="7" width="10.5703125" customWidth="1"/>
    <col min="8" max="8" width="17.42578125" customWidth="1"/>
    <col min="9" max="9" width="21.140625" customWidth="1"/>
    <col min="10" max="10" width="17" customWidth="1"/>
    <col min="11" max="11" width="9.140625" customWidth="1"/>
    <col min="12" max="12" width="9.5703125" customWidth="1"/>
    <col min="13" max="13" width="14" style="14" customWidth="1"/>
  </cols>
  <sheetData>
    <row r="1" spans="1:13" x14ac:dyDescent="0.25">
      <c r="A1" s="15"/>
      <c r="B1" s="1"/>
      <c r="C1" s="1"/>
      <c r="D1" s="1"/>
      <c r="E1" s="1"/>
      <c r="F1" s="1"/>
      <c r="G1" s="1"/>
      <c r="H1" s="1"/>
      <c r="I1" s="22" t="s">
        <v>133</v>
      </c>
      <c r="J1" s="22"/>
      <c r="K1" s="22"/>
      <c r="L1" s="22"/>
      <c r="M1" s="22"/>
    </row>
    <row r="2" spans="1:13" x14ac:dyDescent="0.25">
      <c r="A2" s="1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2"/>
    </row>
    <row r="3" spans="1:13" x14ac:dyDescent="0.25">
      <c r="A3" s="23" t="s">
        <v>134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 x14ac:dyDescent="0.25">
      <c r="A4" s="15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2"/>
    </row>
    <row r="5" spans="1:13" ht="34.5" customHeight="1" x14ac:dyDescent="0.25">
      <c r="A5" s="28" t="s">
        <v>0</v>
      </c>
      <c r="B5" s="28" t="s">
        <v>5</v>
      </c>
      <c r="C5" s="28" t="s">
        <v>1</v>
      </c>
      <c r="D5" s="28" t="s">
        <v>2</v>
      </c>
      <c r="E5" s="28" t="s">
        <v>3</v>
      </c>
      <c r="F5" s="26" t="s">
        <v>6</v>
      </c>
      <c r="G5" s="28" t="s">
        <v>4</v>
      </c>
      <c r="H5" s="26" t="s">
        <v>17</v>
      </c>
      <c r="I5" s="28" t="s">
        <v>14</v>
      </c>
      <c r="J5" s="26" t="s">
        <v>15</v>
      </c>
      <c r="K5" s="24" t="s">
        <v>9</v>
      </c>
      <c r="L5" s="25"/>
      <c r="M5" s="28" t="s">
        <v>7</v>
      </c>
    </row>
    <row r="6" spans="1:13" ht="32.25" customHeight="1" x14ac:dyDescent="0.25">
      <c r="A6" s="28"/>
      <c r="B6" s="28"/>
      <c r="C6" s="28"/>
      <c r="D6" s="28"/>
      <c r="E6" s="28"/>
      <c r="F6" s="27"/>
      <c r="G6" s="28"/>
      <c r="H6" s="27"/>
      <c r="I6" s="28"/>
      <c r="J6" s="27"/>
      <c r="K6" s="3" t="s">
        <v>10</v>
      </c>
      <c r="L6" s="3" t="s">
        <v>11</v>
      </c>
      <c r="M6" s="28"/>
    </row>
    <row r="7" spans="1:13" ht="32.25" customHeight="1" x14ac:dyDescent="0.25">
      <c r="A7" s="8" t="s">
        <v>18</v>
      </c>
      <c r="B7" s="8" t="s">
        <v>19</v>
      </c>
      <c r="C7" s="8" t="s">
        <v>20</v>
      </c>
      <c r="D7" s="8">
        <v>110</v>
      </c>
      <c r="E7" s="8" t="s">
        <v>22</v>
      </c>
      <c r="F7" s="8" t="s">
        <v>34</v>
      </c>
      <c r="G7" s="8" t="s">
        <v>21</v>
      </c>
      <c r="H7" s="8">
        <v>0.3</v>
      </c>
      <c r="I7" s="21"/>
      <c r="J7" s="20" t="s">
        <v>130</v>
      </c>
      <c r="K7" s="8" t="s">
        <v>131</v>
      </c>
      <c r="L7" s="8" t="s">
        <v>131</v>
      </c>
      <c r="M7" s="21"/>
    </row>
    <row r="8" spans="1:13" ht="32.25" customHeight="1" x14ac:dyDescent="0.25">
      <c r="A8" s="8" t="s">
        <v>18</v>
      </c>
      <c r="B8" s="8" t="s">
        <v>19</v>
      </c>
      <c r="C8" s="8" t="s">
        <v>20</v>
      </c>
      <c r="D8" s="8">
        <v>110</v>
      </c>
      <c r="E8" s="8" t="s">
        <v>23</v>
      </c>
      <c r="F8" s="8" t="s">
        <v>35</v>
      </c>
      <c r="G8" s="8" t="s">
        <v>21</v>
      </c>
      <c r="H8" s="8">
        <v>0.3</v>
      </c>
      <c r="I8" s="21"/>
      <c r="J8" s="20" t="s">
        <v>130</v>
      </c>
      <c r="K8" s="8" t="s">
        <v>131</v>
      </c>
      <c r="L8" s="8" t="s">
        <v>131</v>
      </c>
      <c r="M8" s="21"/>
    </row>
    <row r="9" spans="1:13" ht="32.25" customHeight="1" x14ac:dyDescent="0.25">
      <c r="A9" s="8" t="s">
        <v>18</v>
      </c>
      <c r="B9" s="8" t="s">
        <v>19</v>
      </c>
      <c r="C9" s="8" t="s">
        <v>20</v>
      </c>
      <c r="D9" s="8">
        <v>110</v>
      </c>
      <c r="E9" s="8" t="s">
        <v>24</v>
      </c>
      <c r="F9" s="8" t="s">
        <v>36</v>
      </c>
      <c r="G9" s="8" t="s">
        <v>21</v>
      </c>
      <c r="H9" s="8">
        <v>0.3</v>
      </c>
      <c r="I9" s="21"/>
      <c r="J9" s="20" t="s">
        <v>130</v>
      </c>
      <c r="K9" s="8" t="s">
        <v>131</v>
      </c>
      <c r="L9" s="8" t="s">
        <v>131</v>
      </c>
      <c r="M9" s="21"/>
    </row>
    <row r="10" spans="1:13" ht="32.25" customHeight="1" x14ac:dyDescent="0.25">
      <c r="A10" s="8" t="s">
        <v>18</v>
      </c>
      <c r="B10" s="8" t="s">
        <v>19</v>
      </c>
      <c r="C10" s="8" t="s">
        <v>20</v>
      </c>
      <c r="D10" s="8">
        <v>110</v>
      </c>
      <c r="E10" s="8" t="s">
        <v>25</v>
      </c>
      <c r="F10" s="8" t="s">
        <v>37</v>
      </c>
      <c r="G10" s="8" t="s">
        <v>21</v>
      </c>
      <c r="H10" s="8">
        <v>0.3</v>
      </c>
      <c r="I10" s="21"/>
      <c r="J10" s="20" t="s">
        <v>130</v>
      </c>
      <c r="K10" s="8" t="s">
        <v>131</v>
      </c>
      <c r="L10" s="8" t="s">
        <v>131</v>
      </c>
      <c r="M10" s="21"/>
    </row>
    <row r="11" spans="1:13" ht="32.25" customHeight="1" x14ac:dyDescent="0.25">
      <c r="A11" s="8" t="s">
        <v>18</v>
      </c>
      <c r="B11" s="8" t="s">
        <v>19</v>
      </c>
      <c r="C11" s="8" t="s">
        <v>20</v>
      </c>
      <c r="D11" s="8">
        <v>110</v>
      </c>
      <c r="E11" s="8" t="s">
        <v>26</v>
      </c>
      <c r="F11" s="8" t="s">
        <v>38</v>
      </c>
      <c r="G11" s="8" t="s">
        <v>21</v>
      </c>
      <c r="H11" s="8">
        <v>0.3</v>
      </c>
      <c r="I11" s="21"/>
      <c r="J11" s="20" t="s">
        <v>130</v>
      </c>
      <c r="K11" s="8" t="s">
        <v>131</v>
      </c>
      <c r="L11" s="8" t="s">
        <v>131</v>
      </c>
      <c r="M11" s="21"/>
    </row>
    <row r="12" spans="1:13" ht="32.25" customHeight="1" x14ac:dyDescent="0.25">
      <c r="A12" s="8" t="s">
        <v>18</v>
      </c>
      <c r="B12" s="8" t="s">
        <v>19</v>
      </c>
      <c r="C12" s="8" t="s">
        <v>20</v>
      </c>
      <c r="D12" s="8">
        <v>110</v>
      </c>
      <c r="E12" s="8" t="s">
        <v>27</v>
      </c>
      <c r="F12" s="8" t="s">
        <v>45</v>
      </c>
      <c r="G12" s="8" t="s">
        <v>21</v>
      </c>
      <c r="H12" s="8">
        <v>0.3</v>
      </c>
      <c r="I12" s="21"/>
      <c r="J12" s="20" t="s">
        <v>130</v>
      </c>
      <c r="K12" s="8" t="s">
        <v>131</v>
      </c>
      <c r="L12" s="8" t="s">
        <v>131</v>
      </c>
      <c r="M12" s="21"/>
    </row>
    <row r="13" spans="1:13" ht="32.25" customHeight="1" x14ac:dyDescent="0.25">
      <c r="A13" s="8" t="s">
        <v>18</v>
      </c>
      <c r="B13" s="8" t="s">
        <v>19</v>
      </c>
      <c r="C13" s="8" t="s">
        <v>20</v>
      </c>
      <c r="D13" s="8">
        <v>110</v>
      </c>
      <c r="E13" s="8" t="s">
        <v>28</v>
      </c>
      <c r="F13" s="8" t="s">
        <v>44</v>
      </c>
      <c r="G13" s="8" t="s">
        <v>21</v>
      </c>
      <c r="H13" s="8">
        <v>0.3</v>
      </c>
      <c r="I13" s="21"/>
      <c r="J13" s="20" t="s">
        <v>130</v>
      </c>
      <c r="K13" s="8" t="s">
        <v>131</v>
      </c>
      <c r="L13" s="8" t="s">
        <v>131</v>
      </c>
      <c r="M13" s="21"/>
    </row>
    <row r="14" spans="1:13" ht="32.25" customHeight="1" x14ac:dyDescent="0.25">
      <c r="A14" s="8" t="s">
        <v>18</v>
      </c>
      <c r="B14" s="8" t="s">
        <v>19</v>
      </c>
      <c r="C14" s="8" t="s">
        <v>20</v>
      </c>
      <c r="D14" s="8">
        <v>110</v>
      </c>
      <c r="E14" s="8" t="s">
        <v>29</v>
      </c>
      <c r="F14" s="8" t="s">
        <v>43</v>
      </c>
      <c r="G14" s="8" t="s">
        <v>21</v>
      </c>
      <c r="H14" s="8">
        <v>0.3</v>
      </c>
      <c r="I14" s="21"/>
      <c r="J14" s="20" t="s">
        <v>130</v>
      </c>
      <c r="K14" s="8" t="s">
        <v>131</v>
      </c>
      <c r="L14" s="8" t="s">
        <v>131</v>
      </c>
      <c r="M14" s="21"/>
    </row>
    <row r="15" spans="1:13" ht="32.25" customHeight="1" x14ac:dyDescent="0.25">
      <c r="A15" s="8" t="s">
        <v>18</v>
      </c>
      <c r="B15" s="8" t="s">
        <v>19</v>
      </c>
      <c r="C15" s="8" t="s">
        <v>20</v>
      </c>
      <c r="D15" s="8">
        <v>110</v>
      </c>
      <c r="E15" s="8" t="s">
        <v>30</v>
      </c>
      <c r="F15" s="8" t="s">
        <v>42</v>
      </c>
      <c r="G15" s="8" t="s">
        <v>21</v>
      </c>
      <c r="H15" s="8">
        <v>0.3</v>
      </c>
      <c r="I15" s="21"/>
      <c r="J15" s="20" t="s">
        <v>130</v>
      </c>
      <c r="K15" s="8" t="s">
        <v>131</v>
      </c>
      <c r="L15" s="8" t="s">
        <v>131</v>
      </c>
      <c r="M15" s="21"/>
    </row>
    <row r="16" spans="1:13" ht="32.25" customHeight="1" x14ac:dyDescent="0.25">
      <c r="A16" s="8" t="s">
        <v>18</v>
      </c>
      <c r="B16" s="8" t="s">
        <v>19</v>
      </c>
      <c r="C16" s="8" t="s">
        <v>20</v>
      </c>
      <c r="D16" s="8">
        <v>110</v>
      </c>
      <c r="E16" s="8" t="s">
        <v>31</v>
      </c>
      <c r="F16" s="8" t="s">
        <v>41</v>
      </c>
      <c r="G16" s="8" t="s">
        <v>21</v>
      </c>
      <c r="H16" s="8">
        <v>0.3</v>
      </c>
      <c r="I16" s="21"/>
      <c r="J16" s="20" t="s">
        <v>130</v>
      </c>
      <c r="K16" s="8" t="s">
        <v>131</v>
      </c>
      <c r="L16" s="8" t="s">
        <v>131</v>
      </c>
      <c r="M16" s="21"/>
    </row>
    <row r="17" spans="1:13" ht="32.25" customHeight="1" x14ac:dyDescent="0.25">
      <c r="A17" s="8" t="s">
        <v>18</v>
      </c>
      <c r="B17" s="8" t="s">
        <v>19</v>
      </c>
      <c r="C17" s="8" t="s">
        <v>20</v>
      </c>
      <c r="D17" s="8">
        <v>110</v>
      </c>
      <c r="E17" s="8" t="s">
        <v>32</v>
      </c>
      <c r="F17" s="8" t="s">
        <v>40</v>
      </c>
      <c r="G17" s="8" t="s">
        <v>21</v>
      </c>
      <c r="H17" s="8">
        <v>0.3</v>
      </c>
      <c r="I17" s="21"/>
      <c r="J17" s="20" t="s">
        <v>130</v>
      </c>
      <c r="K17" s="8" t="s">
        <v>131</v>
      </c>
      <c r="L17" s="8" t="s">
        <v>131</v>
      </c>
      <c r="M17" s="21"/>
    </row>
    <row r="18" spans="1:13" ht="32.25" customHeight="1" x14ac:dyDescent="0.25">
      <c r="A18" s="8" t="s">
        <v>18</v>
      </c>
      <c r="B18" s="8" t="s">
        <v>19</v>
      </c>
      <c r="C18" s="8" t="s">
        <v>20</v>
      </c>
      <c r="D18" s="8">
        <v>110</v>
      </c>
      <c r="E18" s="8" t="s">
        <v>33</v>
      </c>
      <c r="F18" s="8" t="s">
        <v>39</v>
      </c>
      <c r="G18" s="8" t="s">
        <v>21</v>
      </c>
      <c r="H18" s="8">
        <v>0.3</v>
      </c>
      <c r="I18" s="21"/>
      <c r="J18" s="20" t="s">
        <v>130</v>
      </c>
      <c r="K18" s="8" t="s">
        <v>131</v>
      </c>
      <c r="L18" s="8" t="s">
        <v>131</v>
      </c>
      <c r="M18" s="21"/>
    </row>
    <row r="19" spans="1:13" ht="32.25" customHeight="1" x14ac:dyDescent="0.25">
      <c r="A19" s="8" t="s">
        <v>18</v>
      </c>
      <c r="B19" s="8" t="s">
        <v>19</v>
      </c>
      <c r="C19" s="8" t="s">
        <v>46</v>
      </c>
      <c r="D19" s="8">
        <v>110</v>
      </c>
      <c r="E19" s="8" t="s">
        <v>47</v>
      </c>
      <c r="F19" s="8" t="s">
        <v>34</v>
      </c>
      <c r="G19" s="8" t="s">
        <v>21</v>
      </c>
      <c r="H19" s="8">
        <v>0.3</v>
      </c>
      <c r="I19" s="21"/>
      <c r="J19" s="20" t="s">
        <v>130</v>
      </c>
      <c r="K19" s="8" t="s">
        <v>131</v>
      </c>
      <c r="L19" s="8" t="s">
        <v>131</v>
      </c>
      <c r="M19" s="21"/>
    </row>
    <row r="20" spans="1:13" ht="32.25" customHeight="1" x14ac:dyDescent="0.25">
      <c r="A20" s="8" t="s">
        <v>18</v>
      </c>
      <c r="B20" s="8" t="s">
        <v>19</v>
      </c>
      <c r="C20" s="8" t="s">
        <v>46</v>
      </c>
      <c r="D20" s="8">
        <v>110</v>
      </c>
      <c r="E20" s="8" t="s">
        <v>48</v>
      </c>
      <c r="F20" s="8" t="s">
        <v>35</v>
      </c>
      <c r="G20" s="8" t="s">
        <v>21</v>
      </c>
      <c r="H20" s="8">
        <v>0.3</v>
      </c>
      <c r="I20" s="21"/>
      <c r="J20" s="20" t="s">
        <v>130</v>
      </c>
      <c r="K20" s="8" t="s">
        <v>131</v>
      </c>
      <c r="L20" s="8" t="s">
        <v>131</v>
      </c>
      <c r="M20" s="21"/>
    </row>
    <row r="21" spans="1:13" ht="32.25" customHeight="1" x14ac:dyDescent="0.25">
      <c r="A21" s="8" t="s">
        <v>18</v>
      </c>
      <c r="B21" s="8" t="s">
        <v>19</v>
      </c>
      <c r="C21" s="8" t="s">
        <v>46</v>
      </c>
      <c r="D21" s="8">
        <v>110</v>
      </c>
      <c r="E21" s="8" t="s">
        <v>49</v>
      </c>
      <c r="F21" s="8" t="s">
        <v>36</v>
      </c>
      <c r="G21" s="8" t="s">
        <v>21</v>
      </c>
      <c r="H21" s="8">
        <v>0.3</v>
      </c>
      <c r="I21" s="21"/>
      <c r="J21" s="20" t="s">
        <v>130</v>
      </c>
      <c r="K21" s="8" t="s">
        <v>131</v>
      </c>
      <c r="L21" s="8" t="s">
        <v>131</v>
      </c>
      <c r="M21" s="21"/>
    </row>
    <row r="22" spans="1:13" ht="32.25" customHeight="1" x14ac:dyDescent="0.25">
      <c r="A22" s="8" t="s">
        <v>18</v>
      </c>
      <c r="B22" s="8" t="s">
        <v>19</v>
      </c>
      <c r="C22" s="8" t="s">
        <v>46</v>
      </c>
      <c r="D22" s="8">
        <v>110</v>
      </c>
      <c r="E22" s="8" t="s">
        <v>50</v>
      </c>
      <c r="F22" s="8" t="s">
        <v>37</v>
      </c>
      <c r="G22" s="8" t="s">
        <v>21</v>
      </c>
      <c r="H22" s="8">
        <v>0.3</v>
      </c>
      <c r="I22" s="21"/>
      <c r="J22" s="20" t="s">
        <v>130</v>
      </c>
      <c r="K22" s="8" t="s">
        <v>131</v>
      </c>
      <c r="L22" s="8" t="s">
        <v>131</v>
      </c>
      <c r="M22" s="21"/>
    </row>
    <row r="23" spans="1:13" ht="32.25" customHeight="1" x14ac:dyDescent="0.25">
      <c r="A23" s="8" t="s">
        <v>18</v>
      </c>
      <c r="B23" s="8" t="s">
        <v>19</v>
      </c>
      <c r="C23" s="8" t="s">
        <v>46</v>
      </c>
      <c r="D23" s="8">
        <v>110</v>
      </c>
      <c r="E23" s="8" t="s">
        <v>51</v>
      </c>
      <c r="F23" s="8" t="s">
        <v>38</v>
      </c>
      <c r="G23" s="8" t="s">
        <v>21</v>
      </c>
      <c r="H23" s="8">
        <v>0.3</v>
      </c>
      <c r="I23" s="21"/>
      <c r="J23" s="20" t="s">
        <v>130</v>
      </c>
      <c r="K23" s="8" t="s">
        <v>131</v>
      </c>
      <c r="L23" s="8" t="s">
        <v>131</v>
      </c>
      <c r="M23" s="21"/>
    </row>
    <row r="24" spans="1:13" ht="32.25" customHeight="1" x14ac:dyDescent="0.25">
      <c r="A24" s="8" t="s">
        <v>18</v>
      </c>
      <c r="B24" s="8" t="s">
        <v>19</v>
      </c>
      <c r="C24" s="8" t="s">
        <v>46</v>
      </c>
      <c r="D24" s="8">
        <v>110</v>
      </c>
      <c r="E24" s="8" t="s">
        <v>52</v>
      </c>
      <c r="F24" s="8" t="s">
        <v>45</v>
      </c>
      <c r="G24" s="8" t="s">
        <v>21</v>
      </c>
      <c r="H24" s="8">
        <v>0.3</v>
      </c>
      <c r="I24" s="21"/>
      <c r="J24" s="20" t="s">
        <v>130</v>
      </c>
      <c r="K24" s="8" t="s">
        <v>131</v>
      </c>
      <c r="L24" s="8" t="s">
        <v>131</v>
      </c>
      <c r="M24" s="21"/>
    </row>
    <row r="25" spans="1:13" ht="32.25" customHeight="1" x14ac:dyDescent="0.25">
      <c r="A25" s="8" t="s">
        <v>18</v>
      </c>
      <c r="B25" s="8" t="s">
        <v>19</v>
      </c>
      <c r="C25" s="8" t="s">
        <v>46</v>
      </c>
      <c r="D25" s="8">
        <v>110</v>
      </c>
      <c r="E25" s="8" t="s">
        <v>53</v>
      </c>
      <c r="F25" s="8" t="s">
        <v>44</v>
      </c>
      <c r="G25" s="8" t="s">
        <v>21</v>
      </c>
      <c r="H25" s="8">
        <v>0.3</v>
      </c>
      <c r="I25" s="21"/>
      <c r="J25" s="20" t="s">
        <v>130</v>
      </c>
      <c r="K25" s="8" t="s">
        <v>131</v>
      </c>
      <c r="L25" s="8" t="s">
        <v>131</v>
      </c>
      <c r="M25" s="21"/>
    </row>
    <row r="26" spans="1:13" ht="32.25" customHeight="1" x14ac:dyDescent="0.25">
      <c r="A26" s="8" t="s">
        <v>18</v>
      </c>
      <c r="B26" s="8" t="s">
        <v>19</v>
      </c>
      <c r="C26" s="8" t="s">
        <v>46</v>
      </c>
      <c r="D26" s="8">
        <v>110</v>
      </c>
      <c r="E26" s="8" t="s">
        <v>54</v>
      </c>
      <c r="F26" s="8" t="s">
        <v>43</v>
      </c>
      <c r="G26" s="8" t="s">
        <v>21</v>
      </c>
      <c r="H26" s="8">
        <v>0.3</v>
      </c>
      <c r="I26" s="21"/>
      <c r="J26" s="20" t="s">
        <v>130</v>
      </c>
      <c r="K26" s="8" t="s">
        <v>131</v>
      </c>
      <c r="L26" s="8" t="s">
        <v>131</v>
      </c>
      <c r="M26" s="21"/>
    </row>
    <row r="27" spans="1:13" ht="32.25" customHeight="1" x14ac:dyDescent="0.25">
      <c r="A27" s="8" t="s">
        <v>18</v>
      </c>
      <c r="B27" s="8" t="s">
        <v>19</v>
      </c>
      <c r="C27" s="8" t="s">
        <v>46</v>
      </c>
      <c r="D27" s="8">
        <v>110</v>
      </c>
      <c r="E27" s="8" t="s">
        <v>55</v>
      </c>
      <c r="F27" s="8" t="s">
        <v>42</v>
      </c>
      <c r="G27" s="8" t="s">
        <v>21</v>
      </c>
      <c r="H27" s="8">
        <v>0.3</v>
      </c>
      <c r="I27" s="21"/>
      <c r="J27" s="20" t="s">
        <v>130</v>
      </c>
      <c r="K27" s="8" t="s">
        <v>131</v>
      </c>
      <c r="L27" s="8" t="s">
        <v>131</v>
      </c>
      <c r="M27" s="21"/>
    </row>
    <row r="28" spans="1:13" ht="32.25" customHeight="1" x14ac:dyDescent="0.25">
      <c r="A28" s="8" t="s">
        <v>18</v>
      </c>
      <c r="B28" s="8" t="s">
        <v>19</v>
      </c>
      <c r="C28" s="8" t="s">
        <v>46</v>
      </c>
      <c r="D28" s="8">
        <v>110</v>
      </c>
      <c r="E28" s="8" t="s">
        <v>56</v>
      </c>
      <c r="F28" s="8" t="s">
        <v>41</v>
      </c>
      <c r="G28" s="8" t="s">
        <v>21</v>
      </c>
      <c r="H28" s="8">
        <v>0.3</v>
      </c>
      <c r="I28" s="21"/>
      <c r="J28" s="20" t="s">
        <v>130</v>
      </c>
      <c r="K28" s="8" t="s">
        <v>131</v>
      </c>
      <c r="L28" s="8" t="s">
        <v>131</v>
      </c>
      <c r="M28" s="21"/>
    </row>
    <row r="29" spans="1:13" ht="32.25" customHeight="1" x14ac:dyDescent="0.25">
      <c r="A29" s="8" t="s">
        <v>18</v>
      </c>
      <c r="B29" s="8" t="s">
        <v>19</v>
      </c>
      <c r="C29" s="8" t="s">
        <v>46</v>
      </c>
      <c r="D29" s="8">
        <v>110</v>
      </c>
      <c r="E29" s="8" t="s">
        <v>57</v>
      </c>
      <c r="F29" s="8" t="s">
        <v>40</v>
      </c>
      <c r="G29" s="8" t="s">
        <v>21</v>
      </c>
      <c r="H29" s="8">
        <v>0.3</v>
      </c>
      <c r="I29" s="21"/>
      <c r="J29" s="20" t="s">
        <v>130</v>
      </c>
      <c r="K29" s="8" t="s">
        <v>131</v>
      </c>
      <c r="L29" s="8" t="s">
        <v>131</v>
      </c>
      <c r="M29" s="21"/>
    </row>
    <row r="30" spans="1:13" ht="32.25" customHeight="1" x14ac:dyDescent="0.25">
      <c r="A30" s="8" t="s">
        <v>18</v>
      </c>
      <c r="B30" s="8" t="s">
        <v>19</v>
      </c>
      <c r="C30" s="8" t="s">
        <v>46</v>
      </c>
      <c r="D30" s="8">
        <v>110</v>
      </c>
      <c r="E30" s="8" t="s">
        <v>58</v>
      </c>
      <c r="F30" s="8" t="s">
        <v>39</v>
      </c>
      <c r="G30" s="8" t="s">
        <v>21</v>
      </c>
      <c r="H30" s="8">
        <v>0.3</v>
      </c>
      <c r="I30" s="21"/>
      <c r="J30" s="20" t="s">
        <v>130</v>
      </c>
      <c r="K30" s="8" t="s">
        <v>131</v>
      </c>
      <c r="L30" s="8" t="s">
        <v>131</v>
      </c>
      <c r="M30" s="21"/>
    </row>
    <row r="31" spans="1:13" ht="32.25" customHeight="1" x14ac:dyDescent="0.25">
      <c r="A31" s="8" t="s">
        <v>18</v>
      </c>
      <c r="B31" s="8" t="s">
        <v>19</v>
      </c>
      <c r="C31" s="8" t="s">
        <v>59</v>
      </c>
      <c r="D31" s="8">
        <v>110</v>
      </c>
      <c r="E31" s="8" t="s">
        <v>60</v>
      </c>
      <c r="F31" s="8" t="s">
        <v>99</v>
      </c>
      <c r="G31" s="8" t="s">
        <v>21</v>
      </c>
      <c r="H31" s="8">
        <v>0.4</v>
      </c>
      <c r="I31" s="21"/>
      <c r="J31" s="20" t="s">
        <v>130</v>
      </c>
      <c r="K31" s="8" t="s">
        <v>132</v>
      </c>
      <c r="L31" s="8" t="s">
        <v>132</v>
      </c>
      <c r="M31" s="21"/>
    </row>
    <row r="32" spans="1:13" ht="32.25" customHeight="1" x14ac:dyDescent="0.25">
      <c r="A32" s="8" t="s">
        <v>18</v>
      </c>
      <c r="B32" s="8" t="s">
        <v>19</v>
      </c>
      <c r="C32" s="8" t="s">
        <v>59</v>
      </c>
      <c r="D32" s="8">
        <v>110</v>
      </c>
      <c r="E32" s="8" t="s">
        <v>61</v>
      </c>
      <c r="F32" s="8" t="s">
        <v>100</v>
      </c>
      <c r="G32" s="8" t="s">
        <v>21</v>
      </c>
      <c r="H32" s="8">
        <v>0.4</v>
      </c>
      <c r="I32" s="21"/>
      <c r="J32" s="20" t="s">
        <v>130</v>
      </c>
      <c r="K32" s="8" t="s">
        <v>132</v>
      </c>
      <c r="L32" s="8" t="s">
        <v>132</v>
      </c>
      <c r="M32" s="21"/>
    </row>
    <row r="33" spans="1:13" ht="32.25" customHeight="1" x14ac:dyDescent="0.25">
      <c r="A33" s="8" t="s">
        <v>18</v>
      </c>
      <c r="B33" s="8" t="s">
        <v>19</v>
      </c>
      <c r="C33" s="8" t="s">
        <v>59</v>
      </c>
      <c r="D33" s="8">
        <v>110</v>
      </c>
      <c r="E33" s="8" t="s">
        <v>62</v>
      </c>
      <c r="F33" s="8" t="s">
        <v>113</v>
      </c>
      <c r="G33" s="8" t="s">
        <v>21</v>
      </c>
      <c r="H33" s="8">
        <v>0.4</v>
      </c>
      <c r="I33" s="21"/>
      <c r="J33" s="20" t="s">
        <v>130</v>
      </c>
      <c r="K33" s="8" t="s">
        <v>132</v>
      </c>
      <c r="L33" s="8" t="s">
        <v>132</v>
      </c>
      <c r="M33" s="21"/>
    </row>
    <row r="34" spans="1:13" ht="32.25" customHeight="1" x14ac:dyDescent="0.25">
      <c r="A34" s="8" t="s">
        <v>18</v>
      </c>
      <c r="B34" s="8" t="s">
        <v>19</v>
      </c>
      <c r="C34" s="8" t="s">
        <v>59</v>
      </c>
      <c r="D34" s="8">
        <v>110</v>
      </c>
      <c r="E34" s="8" t="s">
        <v>63</v>
      </c>
      <c r="F34" s="8" t="s">
        <v>114</v>
      </c>
      <c r="G34" s="8" t="s">
        <v>21</v>
      </c>
      <c r="H34" s="8">
        <v>0.4</v>
      </c>
      <c r="I34" s="21"/>
      <c r="J34" s="20" t="s">
        <v>130</v>
      </c>
      <c r="K34" s="8" t="s">
        <v>132</v>
      </c>
      <c r="L34" s="8" t="s">
        <v>132</v>
      </c>
      <c r="M34" s="21"/>
    </row>
    <row r="35" spans="1:13" ht="32.25" customHeight="1" x14ac:dyDescent="0.25">
      <c r="A35" s="8" t="s">
        <v>18</v>
      </c>
      <c r="B35" s="8" t="s">
        <v>19</v>
      </c>
      <c r="C35" s="8" t="s">
        <v>59</v>
      </c>
      <c r="D35" s="8">
        <v>110</v>
      </c>
      <c r="E35" s="8" t="s">
        <v>64</v>
      </c>
      <c r="F35" s="8" t="s">
        <v>115</v>
      </c>
      <c r="G35" s="8" t="s">
        <v>21</v>
      </c>
      <c r="H35" s="8">
        <v>0.4</v>
      </c>
      <c r="I35" s="21"/>
      <c r="J35" s="20" t="s">
        <v>130</v>
      </c>
      <c r="K35" s="8" t="s">
        <v>132</v>
      </c>
      <c r="L35" s="8" t="s">
        <v>132</v>
      </c>
      <c r="M35" s="21"/>
    </row>
    <row r="36" spans="1:13" ht="32.25" customHeight="1" x14ac:dyDescent="0.25">
      <c r="A36" s="8" t="s">
        <v>18</v>
      </c>
      <c r="B36" s="8" t="s">
        <v>19</v>
      </c>
      <c r="C36" s="8" t="s">
        <v>59</v>
      </c>
      <c r="D36" s="8">
        <v>110</v>
      </c>
      <c r="E36" s="8" t="s">
        <v>65</v>
      </c>
      <c r="F36" s="8" t="s">
        <v>116</v>
      </c>
      <c r="G36" s="8" t="s">
        <v>21</v>
      </c>
      <c r="H36" s="8">
        <v>0.4</v>
      </c>
      <c r="I36" s="21"/>
      <c r="J36" s="20" t="s">
        <v>130</v>
      </c>
      <c r="K36" s="8" t="s">
        <v>132</v>
      </c>
      <c r="L36" s="8" t="s">
        <v>132</v>
      </c>
      <c r="M36" s="21"/>
    </row>
    <row r="37" spans="1:13" ht="32.25" customHeight="1" x14ac:dyDescent="0.25">
      <c r="A37" s="8" t="s">
        <v>18</v>
      </c>
      <c r="B37" s="8" t="s">
        <v>19</v>
      </c>
      <c r="C37" s="8" t="s">
        <v>59</v>
      </c>
      <c r="D37" s="8">
        <v>110</v>
      </c>
      <c r="E37" s="8" t="s">
        <v>66</v>
      </c>
      <c r="F37" s="8" t="s">
        <v>117</v>
      </c>
      <c r="G37" s="8" t="s">
        <v>21</v>
      </c>
      <c r="H37" s="8">
        <v>0.4</v>
      </c>
      <c r="I37" s="21"/>
      <c r="J37" s="20" t="s">
        <v>130</v>
      </c>
      <c r="K37" s="8" t="s">
        <v>132</v>
      </c>
      <c r="L37" s="8" t="s">
        <v>132</v>
      </c>
      <c r="M37" s="21"/>
    </row>
    <row r="38" spans="1:13" ht="32.25" customHeight="1" x14ac:dyDescent="0.25">
      <c r="A38" s="8" t="s">
        <v>18</v>
      </c>
      <c r="B38" s="8" t="s">
        <v>19</v>
      </c>
      <c r="C38" s="8" t="s">
        <v>59</v>
      </c>
      <c r="D38" s="8">
        <v>110</v>
      </c>
      <c r="E38" s="8" t="s">
        <v>67</v>
      </c>
      <c r="F38" s="8" t="s">
        <v>118</v>
      </c>
      <c r="G38" s="8" t="s">
        <v>21</v>
      </c>
      <c r="H38" s="8">
        <v>0.4</v>
      </c>
      <c r="I38" s="21"/>
      <c r="J38" s="20" t="s">
        <v>130</v>
      </c>
      <c r="K38" s="8" t="s">
        <v>132</v>
      </c>
      <c r="L38" s="8" t="s">
        <v>132</v>
      </c>
      <c r="M38" s="21"/>
    </row>
    <row r="39" spans="1:13" ht="32.25" customHeight="1" x14ac:dyDescent="0.25">
      <c r="A39" s="8" t="s">
        <v>18</v>
      </c>
      <c r="B39" s="8" t="s">
        <v>19</v>
      </c>
      <c r="C39" s="8" t="s">
        <v>59</v>
      </c>
      <c r="D39" s="8">
        <v>110</v>
      </c>
      <c r="E39" s="8" t="s">
        <v>68</v>
      </c>
      <c r="F39" s="8" t="s">
        <v>43</v>
      </c>
      <c r="G39" s="8" t="s">
        <v>21</v>
      </c>
      <c r="H39" s="8">
        <v>0.4</v>
      </c>
      <c r="I39" s="21"/>
      <c r="J39" s="20" t="s">
        <v>130</v>
      </c>
      <c r="K39" s="8" t="s">
        <v>132</v>
      </c>
      <c r="L39" s="8" t="s">
        <v>132</v>
      </c>
      <c r="M39" s="21"/>
    </row>
    <row r="40" spans="1:13" ht="32.25" customHeight="1" x14ac:dyDescent="0.25">
      <c r="A40" s="8" t="s">
        <v>18</v>
      </c>
      <c r="B40" s="8" t="s">
        <v>19</v>
      </c>
      <c r="C40" s="8" t="s">
        <v>59</v>
      </c>
      <c r="D40" s="8">
        <v>110</v>
      </c>
      <c r="E40" s="8" t="s">
        <v>69</v>
      </c>
      <c r="F40" s="8" t="s">
        <v>42</v>
      </c>
      <c r="G40" s="8" t="s">
        <v>21</v>
      </c>
      <c r="H40" s="8">
        <v>0.4</v>
      </c>
      <c r="I40" s="21"/>
      <c r="J40" s="20" t="s">
        <v>130</v>
      </c>
      <c r="K40" s="8" t="s">
        <v>132</v>
      </c>
      <c r="L40" s="8" t="s">
        <v>132</v>
      </c>
      <c r="M40" s="21"/>
    </row>
    <row r="41" spans="1:13" ht="32.25" customHeight="1" x14ac:dyDescent="0.25">
      <c r="A41" s="8" t="s">
        <v>18</v>
      </c>
      <c r="B41" s="8" t="s">
        <v>19</v>
      </c>
      <c r="C41" s="8" t="s">
        <v>59</v>
      </c>
      <c r="D41" s="8">
        <v>110</v>
      </c>
      <c r="E41" s="8" t="s">
        <v>70</v>
      </c>
      <c r="F41" s="8" t="s">
        <v>41</v>
      </c>
      <c r="G41" s="8" t="s">
        <v>21</v>
      </c>
      <c r="H41" s="8">
        <v>0.4</v>
      </c>
      <c r="I41" s="21"/>
      <c r="J41" s="20" t="s">
        <v>130</v>
      </c>
      <c r="K41" s="8" t="s">
        <v>132</v>
      </c>
      <c r="L41" s="8" t="s">
        <v>132</v>
      </c>
      <c r="M41" s="21"/>
    </row>
    <row r="42" spans="1:13" ht="32.25" customHeight="1" x14ac:dyDescent="0.25">
      <c r="A42" s="8" t="s">
        <v>18</v>
      </c>
      <c r="B42" s="8" t="s">
        <v>19</v>
      </c>
      <c r="C42" s="8" t="s">
        <v>59</v>
      </c>
      <c r="D42" s="8">
        <v>110</v>
      </c>
      <c r="E42" s="8" t="s">
        <v>71</v>
      </c>
      <c r="F42" s="8" t="s">
        <v>40</v>
      </c>
      <c r="G42" s="8" t="s">
        <v>21</v>
      </c>
      <c r="H42" s="8">
        <v>0.4</v>
      </c>
      <c r="I42" s="21"/>
      <c r="J42" s="20" t="s">
        <v>130</v>
      </c>
      <c r="K42" s="8" t="s">
        <v>132</v>
      </c>
      <c r="L42" s="8" t="s">
        <v>132</v>
      </c>
      <c r="M42" s="21"/>
    </row>
    <row r="43" spans="1:13" ht="32.25" customHeight="1" x14ac:dyDescent="0.25">
      <c r="A43" s="8" t="s">
        <v>18</v>
      </c>
      <c r="B43" s="8" t="s">
        <v>73</v>
      </c>
      <c r="C43" s="8" t="s">
        <v>129</v>
      </c>
      <c r="D43" s="8">
        <v>35</v>
      </c>
      <c r="E43" s="8" t="s">
        <v>74</v>
      </c>
      <c r="F43" s="8" t="s">
        <v>128</v>
      </c>
      <c r="G43" s="8" t="s">
        <v>21</v>
      </c>
      <c r="H43" s="8">
        <v>0.4</v>
      </c>
      <c r="I43" s="21"/>
      <c r="J43" s="20" t="s">
        <v>130</v>
      </c>
      <c r="K43" s="8" t="s">
        <v>132</v>
      </c>
      <c r="L43" s="8" t="s">
        <v>132</v>
      </c>
      <c r="M43" s="21"/>
    </row>
    <row r="44" spans="1:13" ht="32.25" customHeight="1" x14ac:dyDescent="0.25">
      <c r="A44" s="8" t="s">
        <v>18</v>
      </c>
      <c r="B44" s="8" t="s">
        <v>73</v>
      </c>
      <c r="C44" s="8" t="s">
        <v>72</v>
      </c>
      <c r="D44" s="8">
        <v>35</v>
      </c>
      <c r="E44" s="8" t="s">
        <v>75</v>
      </c>
      <c r="F44" s="8" t="s">
        <v>127</v>
      </c>
      <c r="G44" s="8" t="s">
        <v>21</v>
      </c>
      <c r="H44" s="8">
        <v>0.4</v>
      </c>
      <c r="I44" s="21"/>
      <c r="J44" s="20" t="s">
        <v>130</v>
      </c>
      <c r="K44" s="8" t="s">
        <v>132</v>
      </c>
      <c r="L44" s="8" t="s">
        <v>132</v>
      </c>
      <c r="M44" s="21"/>
    </row>
    <row r="45" spans="1:13" ht="32.25" customHeight="1" x14ac:dyDescent="0.25">
      <c r="A45" s="8" t="s">
        <v>18</v>
      </c>
      <c r="B45" s="8" t="s">
        <v>73</v>
      </c>
      <c r="C45" s="8" t="s">
        <v>72</v>
      </c>
      <c r="D45" s="8">
        <v>35</v>
      </c>
      <c r="E45" s="8" t="s">
        <v>76</v>
      </c>
      <c r="F45" s="8" t="s">
        <v>126</v>
      </c>
      <c r="G45" s="8" t="s">
        <v>21</v>
      </c>
      <c r="H45" s="8">
        <v>0.4</v>
      </c>
      <c r="I45" s="21"/>
      <c r="J45" s="20" t="s">
        <v>130</v>
      </c>
      <c r="K45" s="8" t="s">
        <v>132</v>
      </c>
      <c r="L45" s="8" t="s">
        <v>132</v>
      </c>
      <c r="M45" s="21"/>
    </row>
    <row r="46" spans="1:13" ht="32.25" customHeight="1" x14ac:dyDescent="0.25">
      <c r="A46" s="8" t="s">
        <v>18</v>
      </c>
      <c r="B46" s="8" t="s">
        <v>73</v>
      </c>
      <c r="C46" s="8" t="s">
        <v>72</v>
      </c>
      <c r="D46" s="8">
        <v>35</v>
      </c>
      <c r="E46" s="8" t="s">
        <v>77</v>
      </c>
      <c r="F46" s="8" t="s">
        <v>125</v>
      </c>
      <c r="G46" s="8" t="s">
        <v>21</v>
      </c>
      <c r="H46" s="8">
        <v>0.4</v>
      </c>
      <c r="I46" s="21"/>
      <c r="J46" s="20" t="s">
        <v>130</v>
      </c>
      <c r="K46" s="8" t="s">
        <v>132</v>
      </c>
      <c r="L46" s="8" t="s">
        <v>132</v>
      </c>
      <c r="M46" s="21"/>
    </row>
    <row r="47" spans="1:13" ht="32.25" customHeight="1" x14ac:dyDescent="0.25">
      <c r="A47" s="8" t="s">
        <v>18</v>
      </c>
      <c r="B47" s="8" t="s">
        <v>73</v>
      </c>
      <c r="C47" s="8" t="s">
        <v>72</v>
      </c>
      <c r="D47" s="8">
        <v>35</v>
      </c>
      <c r="E47" s="8" t="s">
        <v>78</v>
      </c>
      <c r="F47" s="8" t="s">
        <v>124</v>
      </c>
      <c r="G47" s="8" t="s">
        <v>21</v>
      </c>
      <c r="H47" s="8">
        <v>0.4</v>
      </c>
      <c r="I47" s="21"/>
      <c r="J47" s="20" t="s">
        <v>130</v>
      </c>
      <c r="K47" s="8" t="s">
        <v>132</v>
      </c>
      <c r="L47" s="8" t="s">
        <v>132</v>
      </c>
      <c r="M47" s="21"/>
    </row>
    <row r="48" spans="1:13" ht="32.25" customHeight="1" x14ac:dyDescent="0.25">
      <c r="A48" s="8" t="s">
        <v>18</v>
      </c>
      <c r="B48" s="8" t="s">
        <v>73</v>
      </c>
      <c r="C48" s="8" t="s">
        <v>72</v>
      </c>
      <c r="D48" s="8">
        <v>35</v>
      </c>
      <c r="E48" s="8" t="s">
        <v>79</v>
      </c>
      <c r="F48" s="8" t="s">
        <v>123</v>
      </c>
      <c r="G48" s="8" t="s">
        <v>21</v>
      </c>
      <c r="H48" s="8">
        <v>0.4</v>
      </c>
      <c r="I48" s="21"/>
      <c r="J48" s="20" t="s">
        <v>130</v>
      </c>
      <c r="K48" s="8" t="s">
        <v>132</v>
      </c>
      <c r="L48" s="8" t="s">
        <v>132</v>
      </c>
      <c r="M48" s="21"/>
    </row>
    <row r="49" spans="1:13" ht="32.25" customHeight="1" x14ac:dyDescent="0.25">
      <c r="A49" s="8" t="s">
        <v>18</v>
      </c>
      <c r="B49" s="8" t="s">
        <v>73</v>
      </c>
      <c r="C49" s="8" t="s">
        <v>72</v>
      </c>
      <c r="D49" s="8">
        <v>35</v>
      </c>
      <c r="E49" s="8" t="s">
        <v>80</v>
      </c>
      <c r="F49" s="8" t="s">
        <v>122</v>
      </c>
      <c r="G49" s="8" t="s">
        <v>21</v>
      </c>
      <c r="H49" s="8">
        <v>0.4</v>
      </c>
      <c r="I49" s="21"/>
      <c r="J49" s="20" t="s">
        <v>130</v>
      </c>
      <c r="K49" s="8" t="s">
        <v>132</v>
      </c>
      <c r="L49" s="8" t="s">
        <v>132</v>
      </c>
      <c r="M49" s="21"/>
    </row>
    <row r="50" spans="1:13" ht="32.25" customHeight="1" x14ac:dyDescent="0.25">
      <c r="A50" s="8" t="s">
        <v>18</v>
      </c>
      <c r="B50" s="8" t="s">
        <v>73</v>
      </c>
      <c r="C50" s="8" t="s">
        <v>72</v>
      </c>
      <c r="D50" s="8">
        <v>35</v>
      </c>
      <c r="E50" s="8" t="s">
        <v>81</v>
      </c>
      <c r="F50" s="8" t="s">
        <v>121</v>
      </c>
      <c r="G50" s="8" t="s">
        <v>21</v>
      </c>
      <c r="H50" s="8">
        <v>0.4</v>
      </c>
      <c r="I50" s="21"/>
      <c r="J50" s="20" t="s">
        <v>130</v>
      </c>
      <c r="K50" s="8" t="s">
        <v>132</v>
      </c>
      <c r="L50" s="8" t="s">
        <v>132</v>
      </c>
      <c r="M50" s="21"/>
    </row>
    <row r="51" spans="1:13" ht="32.25" customHeight="1" x14ac:dyDescent="0.25">
      <c r="A51" s="8" t="s">
        <v>18</v>
      </c>
      <c r="B51" s="8" t="s">
        <v>73</v>
      </c>
      <c r="C51" s="8" t="s">
        <v>72</v>
      </c>
      <c r="D51" s="8">
        <v>35</v>
      </c>
      <c r="E51" s="8" t="s">
        <v>82</v>
      </c>
      <c r="F51" s="8" t="s">
        <v>120</v>
      </c>
      <c r="G51" s="8" t="s">
        <v>21</v>
      </c>
      <c r="H51" s="8">
        <v>0.4</v>
      </c>
      <c r="I51" s="21"/>
      <c r="J51" s="20" t="s">
        <v>130</v>
      </c>
      <c r="K51" s="8" t="s">
        <v>132</v>
      </c>
      <c r="L51" s="8" t="s">
        <v>132</v>
      </c>
      <c r="M51" s="21"/>
    </row>
    <row r="52" spans="1:13" ht="32.25" customHeight="1" x14ac:dyDescent="0.25">
      <c r="A52" s="8" t="s">
        <v>18</v>
      </c>
      <c r="B52" s="8" t="s">
        <v>73</v>
      </c>
      <c r="C52" s="8" t="s">
        <v>72</v>
      </c>
      <c r="D52" s="8">
        <v>35</v>
      </c>
      <c r="E52" s="8" t="s">
        <v>83</v>
      </c>
      <c r="F52" s="8" t="s">
        <v>119</v>
      </c>
      <c r="G52" s="8" t="s">
        <v>21</v>
      </c>
      <c r="H52" s="8">
        <v>0.4</v>
      </c>
      <c r="I52" s="21"/>
      <c r="J52" s="20" t="s">
        <v>130</v>
      </c>
      <c r="K52" s="8" t="s">
        <v>132</v>
      </c>
      <c r="L52" s="8" t="s">
        <v>132</v>
      </c>
      <c r="M52" s="21"/>
    </row>
    <row r="53" spans="1:13" ht="32.25" customHeight="1" x14ac:dyDescent="0.25">
      <c r="A53" s="8" t="s">
        <v>18</v>
      </c>
      <c r="B53" s="8" t="s">
        <v>73</v>
      </c>
      <c r="C53" s="8" t="s">
        <v>72</v>
      </c>
      <c r="D53" s="8">
        <v>35</v>
      </c>
      <c r="E53" s="8" t="s">
        <v>84</v>
      </c>
      <c r="F53" s="8" t="s">
        <v>112</v>
      </c>
      <c r="G53" s="8" t="s">
        <v>21</v>
      </c>
      <c r="H53" s="8">
        <v>0.4</v>
      </c>
      <c r="I53" s="21"/>
      <c r="J53" s="20" t="s">
        <v>130</v>
      </c>
      <c r="K53" s="8" t="s">
        <v>132</v>
      </c>
      <c r="L53" s="8" t="s">
        <v>132</v>
      </c>
      <c r="M53" s="21"/>
    </row>
    <row r="54" spans="1:13" ht="32.25" customHeight="1" x14ac:dyDescent="0.25">
      <c r="A54" s="8" t="s">
        <v>18</v>
      </c>
      <c r="B54" s="8" t="s">
        <v>73</v>
      </c>
      <c r="C54" s="8" t="s">
        <v>72</v>
      </c>
      <c r="D54" s="8">
        <v>35</v>
      </c>
      <c r="E54" s="8" t="s">
        <v>85</v>
      </c>
      <c r="F54" s="8" t="s">
        <v>111</v>
      </c>
      <c r="G54" s="8" t="s">
        <v>21</v>
      </c>
      <c r="H54" s="8">
        <v>0.3</v>
      </c>
      <c r="I54" s="21"/>
      <c r="J54" s="20" t="s">
        <v>130</v>
      </c>
      <c r="K54" s="8" t="s">
        <v>132</v>
      </c>
      <c r="L54" s="8" t="s">
        <v>132</v>
      </c>
      <c r="M54" s="21"/>
    </row>
    <row r="55" spans="1:13" ht="32.25" customHeight="1" x14ac:dyDescent="0.25">
      <c r="A55" s="8" t="s">
        <v>18</v>
      </c>
      <c r="B55" s="8" t="s">
        <v>73</v>
      </c>
      <c r="C55" s="8" t="s">
        <v>72</v>
      </c>
      <c r="D55" s="8">
        <v>35</v>
      </c>
      <c r="E55" s="8" t="s">
        <v>86</v>
      </c>
      <c r="F55" s="8" t="s">
        <v>110</v>
      </c>
      <c r="G55" s="8" t="s">
        <v>21</v>
      </c>
      <c r="H55" s="8">
        <v>0.3</v>
      </c>
      <c r="I55" s="21"/>
      <c r="J55" s="20" t="s">
        <v>130</v>
      </c>
      <c r="K55" s="8" t="s">
        <v>132</v>
      </c>
      <c r="L55" s="8" t="s">
        <v>132</v>
      </c>
      <c r="M55" s="21"/>
    </row>
    <row r="56" spans="1:13" ht="32.25" customHeight="1" x14ac:dyDescent="0.25">
      <c r="A56" s="8" t="s">
        <v>18</v>
      </c>
      <c r="B56" s="8" t="s">
        <v>73</v>
      </c>
      <c r="C56" s="8" t="s">
        <v>72</v>
      </c>
      <c r="D56" s="8">
        <v>35</v>
      </c>
      <c r="E56" s="8" t="s">
        <v>87</v>
      </c>
      <c r="F56" s="8" t="s">
        <v>109</v>
      </c>
      <c r="G56" s="8" t="s">
        <v>21</v>
      </c>
      <c r="H56" s="8">
        <v>0.3</v>
      </c>
      <c r="I56" s="21"/>
      <c r="J56" s="20" t="s">
        <v>130</v>
      </c>
      <c r="K56" s="8" t="s">
        <v>132</v>
      </c>
      <c r="L56" s="8" t="s">
        <v>132</v>
      </c>
      <c r="M56" s="21"/>
    </row>
    <row r="57" spans="1:13" ht="32.25" customHeight="1" x14ac:dyDescent="0.25">
      <c r="A57" s="8" t="s">
        <v>18</v>
      </c>
      <c r="B57" s="8" t="s">
        <v>73</v>
      </c>
      <c r="C57" s="8" t="s">
        <v>72</v>
      </c>
      <c r="D57" s="8">
        <v>35</v>
      </c>
      <c r="E57" s="8" t="s">
        <v>88</v>
      </c>
      <c r="F57" s="8" t="s">
        <v>108</v>
      </c>
      <c r="G57" s="8" t="s">
        <v>21</v>
      </c>
      <c r="H57" s="8">
        <v>0.3</v>
      </c>
      <c r="I57" s="21"/>
      <c r="J57" s="20" t="s">
        <v>130</v>
      </c>
      <c r="K57" s="8" t="s">
        <v>132</v>
      </c>
      <c r="L57" s="8" t="s">
        <v>132</v>
      </c>
      <c r="M57" s="21"/>
    </row>
    <row r="58" spans="1:13" ht="32.25" customHeight="1" x14ac:dyDescent="0.25">
      <c r="A58" s="8" t="s">
        <v>18</v>
      </c>
      <c r="B58" s="8" t="s">
        <v>73</v>
      </c>
      <c r="C58" s="8" t="s">
        <v>72</v>
      </c>
      <c r="D58" s="8">
        <v>35</v>
      </c>
      <c r="E58" s="8" t="s">
        <v>89</v>
      </c>
      <c r="F58" s="8" t="s">
        <v>107</v>
      </c>
      <c r="G58" s="8" t="s">
        <v>21</v>
      </c>
      <c r="H58" s="8">
        <v>0.3</v>
      </c>
      <c r="I58" s="21"/>
      <c r="J58" s="20" t="s">
        <v>130</v>
      </c>
      <c r="K58" s="8" t="s">
        <v>132</v>
      </c>
      <c r="L58" s="8" t="s">
        <v>132</v>
      </c>
      <c r="M58" s="21"/>
    </row>
    <row r="59" spans="1:13" ht="32.25" customHeight="1" x14ac:dyDescent="0.25">
      <c r="A59" s="8" t="s">
        <v>18</v>
      </c>
      <c r="B59" s="8" t="s">
        <v>73</v>
      </c>
      <c r="C59" s="8" t="s">
        <v>72</v>
      </c>
      <c r="D59" s="8">
        <v>35</v>
      </c>
      <c r="E59" s="8" t="s">
        <v>90</v>
      </c>
      <c r="F59" s="8" t="s">
        <v>106</v>
      </c>
      <c r="G59" s="8" t="s">
        <v>21</v>
      </c>
      <c r="H59" s="8">
        <v>0.3</v>
      </c>
      <c r="I59" s="21"/>
      <c r="J59" s="20" t="s">
        <v>130</v>
      </c>
      <c r="K59" s="8" t="s">
        <v>132</v>
      </c>
      <c r="L59" s="8" t="s">
        <v>132</v>
      </c>
      <c r="M59" s="21"/>
    </row>
    <row r="60" spans="1:13" ht="32.25" customHeight="1" x14ac:dyDescent="0.25">
      <c r="A60" s="8" t="s">
        <v>18</v>
      </c>
      <c r="B60" s="8" t="s">
        <v>73</v>
      </c>
      <c r="C60" s="8" t="s">
        <v>72</v>
      </c>
      <c r="D60" s="8">
        <v>35</v>
      </c>
      <c r="E60" s="8" t="s">
        <v>91</v>
      </c>
      <c r="F60" s="8" t="s">
        <v>98</v>
      </c>
      <c r="G60" s="8" t="s">
        <v>21</v>
      </c>
      <c r="H60" s="8">
        <v>0.3</v>
      </c>
      <c r="I60" s="21"/>
      <c r="J60" s="20" t="s">
        <v>130</v>
      </c>
      <c r="K60" s="8" t="s">
        <v>132</v>
      </c>
      <c r="L60" s="8" t="s">
        <v>132</v>
      </c>
      <c r="M60" s="21"/>
    </row>
    <row r="61" spans="1:13" ht="32.25" customHeight="1" x14ac:dyDescent="0.25">
      <c r="A61" s="8" t="s">
        <v>18</v>
      </c>
      <c r="B61" s="8" t="s">
        <v>73</v>
      </c>
      <c r="C61" s="8" t="s">
        <v>72</v>
      </c>
      <c r="D61" s="8">
        <v>35</v>
      </c>
      <c r="E61" s="8" t="s">
        <v>92</v>
      </c>
      <c r="F61" s="8" t="s">
        <v>105</v>
      </c>
      <c r="G61" s="8" t="s">
        <v>21</v>
      </c>
      <c r="H61" s="8">
        <v>0.3</v>
      </c>
      <c r="I61" s="21"/>
      <c r="J61" s="20" t="s">
        <v>130</v>
      </c>
      <c r="K61" s="8" t="s">
        <v>132</v>
      </c>
      <c r="L61" s="8" t="s">
        <v>132</v>
      </c>
      <c r="M61" s="21"/>
    </row>
    <row r="62" spans="1:13" ht="32.25" customHeight="1" x14ac:dyDescent="0.25">
      <c r="A62" s="8" t="s">
        <v>18</v>
      </c>
      <c r="B62" s="8" t="s">
        <v>73</v>
      </c>
      <c r="C62" s="8" t="s">
        <v>72</v>
      </c>
      <c r="D62" s="8">
        <v>35</v>
      </c>
      <c r="E62" s="8" t="s">
        <v>93</v>
      </c>
      <c r="F62" s="8" t="s">
        <v>104</v>
      </c>
      <c r="G62" s="8" t="s">
        <v>21</v>
      </c>
      <c r="H62" s="8">
        <v>0.3</v>
      </c>
      <c r="I62" s="21"/>
      <c r="J62" s="20" t="s">
        <v>130</v>
      </c>
      <c r="K62" s="8" t="s">
        <v>132</v>
      </c>
      <c r="L62" s="8" t="s">
        <v>132</v>
      </c>
      <c r="M62" s="21"/>
    </row>
    <row r="63" spans="1:13" s="17" customFormat="1" ht="33.75" x14ac:dyDescent="0.2">
      <c r="A63" s="8" t="s">
        <v>18</v>
      </c>
      <c r="B63" s="8" t="s">
        <v>73</v>
      </c>
      <c r="C63" s="8" t="s">
        <v>72</v>
      </c>
      <c r="D63" s="8">
        <v>35</v>
      </c>
      <c r="E63" s="8" t="s">
        <v>94</v>
      </c>
      <c r="F63" s="8" t="s">
        <v>103</v>
      </c>
      <c r="G63" s="8" t="s">
        <v>21</v>
      </c>
      <c r="H63" s="8">
        <v>0.3</v>
      </c>
      <c r="I63" s="8"/>
      <c r="J63" s="20" t="s">
        <v>130</v>
      </c>
      <c r="K63" s="8" t="s">
        <v>132</v>
      </c>
      <c r="L63" s="8" t="s">
        <v>132</v>
      </c>
      <c r="M63" s="9"/>
    </row>
    <row r="64" spans="1:13" s="17" customFormat="1" ht="33.75" x14ac:dyDescent="0.2">
      <c r="A64" s="8" t="s">
        <v>18</v>
      </c>
      <c r="B64" s="8" t="s">
        <v>73</v>
      </c>
      <c r="C64" s="8" t="s">
        <v>72</v>
      </c>
      <c r="D64" s="8">
        <v>35</v>
      </c>
      <c r="E64" s="8" t="s">
        <v>95</v>
      </c>
      <c r="F64" s="8" t="s">
        <v>102</v>
      </c>
      <c r="G64" s="8" t="s">
        <v>21</v>
      </c>
      <c r="H64" s="8">
        <v>0.3</v>
      </c>
      <c r="I64" s="8"/>
      <c r="J64" s="20" t="s">
        <v>130</v>
      </c>
      <c r="K64" s="8" t="s">
        <v>132</v>
      </c>
      <c r="L64" s="8" t="s">
        <v>132</v>
      </c>
      <c r="M64" s="9"/>
    </row>
    <row r="65" spans="1:13" s="17" customFormat="1" ht="33.75" x14ac:dyDescent="0.2">
      <c r="A65" s="8" t="s">
        <v>18</v>
      </c>
      <c r="B65" s="8" t="s">
        <v>73</v>
      </c>
      <c r="C65" s="8" t="s">
        <v>72</v>
      </c>
      <c r="D65" s="8">
        <v>35</v>
      </c>
      <c r="E65" s="8" t="s">
        <v>96</v>
      </c>
      <c r="F65" s="8" t="s">
        <v>101</v>
      </c>
      <c r="G65" s="8" t="s">
        <v>21</v>
      </c>
      <c r="H65" s="8">
        <v>0.3</v>
      </c>
      <c r="I65" s="8"/>
      <c r="J65" s="20" t="s">
        <v>130</v>
      </c>
      <c r="K65" s="8" t="s">
        <v>132</v>
      </c>
      <c r="L65" s="8" t="s">
        <v>132</v>
      </c>
      <c r="M65" s="19"/>
    </row>
    <row r="66" spans="1:13" x14ac:dyDescent="0.25">
      <c r="A66" s="31" t="s">
        <v>97</v>
      </c>
      <c r="B66" s="32"/>
      <c r="C66" s="33"/>
      <c r="D66" s="11"/>
      <c r="E66" s="11"/>
      <c r="F66" s="11"/>
      <c r="G66" s="11"/>
      <c r="H66" s="10">
        <f>SUM(H7:H65)</f>
        <v>20.000000000000011</v>
      </c>
      <c r="I66" s="11"/>
      <c r="J66" s="11"/>
      <c r="K66" s="11"/>
      <c r="L66" s="11"/>
      <c r="M66" s="11"/>
    </row>
    <row r="67" spans="1:13" x14ac:dyDescent="0.25">
      <c r="A67" s="18"/>
      <c r="B67" s="7"/>
      <c r="C67" s="7"/>
      <c r="D67" s="7"/>
      <c r="E67" s="7"/>
      <c r="F67" s="7"/>
      <c r="G67" s="7"/>
      <c r="H67" s="6"/>
      <c r="I67" s="7"/>
      <c r="J67" s="7"/>
      <c r="K67" s="7"/>
      <c r="L67" s="7"/>
      <c r="M67" s="7"/>
    </row>
    <row r="68" spans="1:13" x14ac:dyDescent="0.25">
      <c r="A68" s="34" t="s">
        <v>16</v>
      </c>
      <c r="B68" s="30"/>
      <c r="C68" s="5"/>
      <c r="D68" s="5"/>
      <c r="E68" s="5"/>
      <c r="F68" s="5"/>
      <c r="G68" s="5"/>
      <c r="H68" s="5"/>
      <c r="I68" s="5"/>
      <c r="J68" s="5"/>
      <c r="K68" s="5"/>
      <c r="L68" s="5"/>
      <c r="M68" s="13"/>
    </row>
    <row r="70" spans="1:13" x14ac:dyDescent="0.25">
      <c r="K70" s="2"/>
    </row>
    <row r="71" spans="1:13" hidden="1" x14ac:dyDescent="0.25">
      <c r="D71" s="29" t="s">
        <v>13</v>
      </c>
      <c r="E71" s="30"/>
      <c r="F71" s="30"/>
      <c r="G71" s="30"/>
      <c r="H71" s="30"/>
      <c r="I71" s="30"/>
      <c r="J71" s="30"/>
      <c r="K71" s="30"/>
      <c r="L71" s="30"/>
      <c r="M71" s="30"/>
    </row>
    <row r="72" spans="1:13" hidden="1" x14ac:dyDescent="0.25">
      <c r="I72" s="4" t="s">
        <v>12</v>
      </c>
      <c r="K72" s="4" t="s">
        <v>8</v>
      </c>
    </row>
  </sheetData>
  <autoFilter ref="A6:M66"/>
  <mergeCells count="17">
    <mergeCell ref="D71:M71"/>
    <mergeCell ref="A66:C66"/>
    <mergeCell ref="A68:B68"/>
    <mergeCell ref="H5:H6"/>
    <mergeCell ref="I5:I6"/>
    <mergeCell ref="M5:M6"/>
    <mergeCell ref="I1:M1"/>
    <mergeCell ref="A3:M3"/>
    <mergeCell ref="K5:L5"/>
    <mergeCell ref="J5:J6"/>
    <mergeCell ref="F5:F6"/>
    <mergeCell ref="A5:A6"/>
    <mergeCell ref="B5:B6"/>
    <mergeCell ref="C5:C6"/>
    <mergeCell ref="D5:D6"/>
    <mergeCell ref="E5:E6"/>
    <mergeCell ref="G5:G6"/>
  </mergeCells>
  <pageMargins left="0.11811023622047245" right="0" top="0.35433070866141736" bottom="0.15748031496062992" header="0.31496062992125984" footer="0.31496062992125984"/>
  <pageSetup paperSize="9" scale="7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Электронный документ" ma:contentTypeID="0x01010000274CEFBCA449F0AEC13C9C0C364B5100E15A5CFE3A924B4AB1A3DC92F0DD81C0" ma:contentTypeVersion="" ma:contentTypeDescription="" ma:contentTypeScope="" ma:versionID="15177f590e69538ec9637fd508224bd9">
  <xsd:schema xmlns:xsd="http://www.w3.org/2001/XMLSchema" xmlns:xs="http://www.w3.org/2001/XMLSchema" xmlns:p="http://schemas.microsoft.com/office/2006/metadata/properties" xmlns:ns1="http://schemas.microsoft.com/sharepoint/v3" xmlns:ns2="aeb3e8e0-784a-4348-b8a9-74d788c4fa59" targetNamespace="http://schemas.microsoft.com/office/2006/metadata/properties" ma:root="true" ma:fieldsID="14014668084324cbcc68611e0fc62b66" ns1:_="" ns2:_="">
    <xsd:import namespace="http://schemas.microsoft.com/sharepoint/v3"/>
    <xsd:import namespace="aeb3e8e0-784a-4348-b8a9-74d788c4fa59"/>
    <xsd:element name="properties">
      <xsd:complexType>
        <xsd:sequence>
          <xsd:element name="documentManagement">
            <xsd:complexType>
              <xsd:all>
                <xsd:element ref="ns1:ELibraryBalanceEntity" minOccurs="0"/>
                <xsd:element ref="ns1:ELibraryCPU" minOccurs="0"/>
                <xsd:element ref="ns1:ELibraryBusiness" minOccurs="0"/>
                <xsd:element ref="ns2:TaxKeywordTaxHTField" minOccurs="0"/>
                <xsd:element ref="ns2:TaxCatchAll" minOccurs="0"/>
                <xsd:element ref="ns1:ELibraryDi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LibraryBalanceEntity" ma:index="0" nillable="true" ma:displayName="Филиал" ma:list="1f3a9be0-27f2-4961-9ad3-88d918581790" ma:internalName="ELibraryBalanceEntity" ma:showField="Title" ma:web="244a0b34-bfca-4d87-980d-c47e5c7554f1">
      <xsd:simpleType>
        <xsd:restriction base="dms:Lookup"/>
      </xsd:simpleType>
    </xsd:element>
    <xsd:element name="ELibraryCPU" ma:index="1" nillable="true" ma:displayName="ЦПУ" ma:list="c4a1c8c4-cd4c-4942-95fb-86c3f02b7f5b" ma:internalName="ELibraryCPU" ma:showField="Title" ma:web="244a0b34-bfca-4d87-980d-c47e5c7554f1">
      <xsd:simpleType>
        <xsd:restriction base="dms:Lookup"/>
      </xsd:simpleType>
    </xsd:element>
    <xsd:element name="ELibraryBusiness" ma:index="2" nillable="true" ma:displayName="Бизнес-процессы" ma:list="5ac47761-5ba4-47e7-bc1c-995e86943e8d" ma:internalName="ELibraryBusiness" ma:showField="Title" ma:web="244a0b34-bfca-4d87-980d-c47e5c7554f1">
      <xsd:simpleType>
        <xsd:restriction base="dms:Lookup"/>
      </xsd:simpleType>
    </xsd:element>
    <xsd:element name="ELibraryDivision" ma:index="6" nillable="true" ma:displayName="Ответственное подразделение" ma:list="464feaf8-3557-4a5f-93fe-e4ba45007064" ma:internalName="ELibraryDivision" ma:showField="Title" ma:web="244a0b34-bfca-4d87-980d-c47e5c7554f1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3e8e0-784a-4348-b8a9-74d788c4fa5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" nillable="true" ma:taxonomy="true" ma:internalName="TaxKeywordTaxHTField" ma:taxonomyFieldName="TaxKeyword" ma:displayName="Корпоративные ключевые слова" ma:fieldId="{23f27201-bee3-471e-b2e7-b64fd8b7ca38}" ma:taxonomyMulti="true" ma:sspId="5b2237b7-93fa-4c59-b6c1-1f36bdf37a2f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5" nillable="true" ma:displayName="Столбец для захвата всех терминов таксономии" ma:hidden="true" ma:list="{b0678bf0-9cbf-44b1-b24d-f3fdef66ebb4}" ma:internalName="TaxCatchAll" ma:showField="CatchAllData" ma:web="aeb3e8e0-784a-4348-b8a9-74d788c4fa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Edit>ELibForm</Edit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LibraryDivision xmlns="http://schemas.microsoft.com/sharepoint/v3" xsi:nil="true"/>
    <TaxKeywordTaxHTField xmlns="aeb3e8e0-784a-4348-b8a9-74d788c4fa59">
      <Terms xmlns="http://schemas.microsoft.com/office/infopath/2007/PartnerControls"/>
    </TaxKeywordTaxHTField>
    <TaxCatchAll xmlns="aeb3e8e0-784a-4348-b8a9-74d788c4fa59"/>
    <ELibraryBalanceEntity xmlns="http://schemas.microsoft.com/sharepoint/v3" xsi:nil="true"/>
    <ELibraryCPU xmlns="http://schemas.microsoft.com/sharepoint/v3" xsi:nil="true"/>
    <ELibraryBusines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52A09DA-F964-4D18-820A-67D2324141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eb3e8e0-784a-4348-b8a9-74d788c4fa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A1E2D7-3C6B-4C19-AAC9-35265F139E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06861E-2EB2-464F-9C6C-51F0AD042AD3}">
  <ds:schemaRefs>
    <ds:schemaRef ds:uri="http://www.w3.org/XML/1998/namespace"/>
    <ds:schemaRef ds:uri="http://schemas.microsoft.com/sharepoint/v3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aeb3e8e0-784a-4348-b8a9-74d788c4fa59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2018-09-20T12:06:59Z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0x01010000274CEFBCA449F0AEC13C9C0C364B5100E15A5CFE3A924B4AB1A3DC92F0DD81C0</vt:lpwstr>
  </property>
  <property fmtid="{D5CDD505-2E9C-101B-9397-08002B2CF9AE}" pid="3" name="TaxKeyword">
    <vt:lpwstr/>
  </property>
</Properties>
</file>