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310"/>
  </bookViews>
  <sheets>
    <sheet name="Лист1" sheetId="1" r:id="rId1"/>
  </sheets>
  <definedNames>
    <definedName name="_xlnm._FilterDatabase" localSheetId="0" hidden="1">Лист1!$A$12:$E$97</definedName>
    <definedName name="_xlnm.Print_Titles" localSheetId="0">Лист1!$12:$12</definedName>
  </definedNames>
  <calcPr calcId="145621"/>
</workbook>
</file>

<file path=xl/calcChain.xml><?xml version="1.0" encoding="utf-8"?>
<calcChain xmlns="http://schemas.openxmlformats.org/spreadsheetml/2006/main">
  <c r="E54" i="1" l="1"/>
  <c r="E32" i="1" l="1"/>
  <c r="E14" i="1"/>
</calcChain>
</file>

<file path=xl/sharedStrings.xml><?xml version="1.0" encoding="utf-8"?>
<sst xmlns="http://schemas.openxmlformats.org/spreadsheetml/2006/main" count="269" uniqueCount="187">
  <si>
    <t>Адрес</t>
  </si>
  <si>
    <t>г. Воронеж, ул. Арзамасская, д.2</t>
  </si>
  <si>
    <t>Воронежский участок</t>
  </si>
  <si>
    <t>г. Воронеж, ул. 9 Января, 205</t>
  </si>
  <si>
    <t>Воронежская обл, станция Графское, ПС№ 11</t>
  </si>
  <si>
    <t>Рамонский участок</t>
  </si>
  <si>
    <t>Воронежская область, Рамонский район, р.п. Рамонь, ул. Ю. Фучика, 8</t>
  </si>
  <si>
    <t>Панинский участок</t>
  </si>
  <si>
    <t>Воронежская область, Панинский район, р.п. Панино, ул. Первомайская, 79а</t>
  </si>
  <si>
    <t>Воронежская обл. Панинский р-он, с. Лиман</t>
  </si>
  <si>
    <t>Семилукский участок</t>
  </si>
  <si>
    <t>Воронежская область, Семилукский район, с. Нижняя Ведуга, ул. Ленина, 40</t>
  </si>
  <si>
    <t>г.Семилуки, ул. Транспортная</t>
  </si>
  <si>
    <t>Каширский участок</t>
  </si>
  <si>
    <t>Воронежская область, Каширский район, с. Каширское, ул. Пролетарская, 44</t>
  </si>
  <si>
    <t>Верхнехавский участок</t>
  </si>
  <si>
    <t>Воронежская область, Верхнехавский район, с. Верхняя Хава, пер. Энергетиков, 7</t>
  </si>
  <si>
    <t>Воронежская обл. Верхнехавский р-он, с. Углянец</t>
  </si>
  <si>
    <t>Хохольский участок</t>
  </si>
  <si>
    <t>Воронежская область, Хохольский район, р.п. Хохольский, пер. Есенина, 7</t>
  </si>
  <si>
    <t>Воронежская обл.Хохольский р-он, с. Архангельское</t>
  </si>
  <si>
    <t>Нижнедевицкий участок</t>
  </si>
  <si>
    <t>Воронежская область, Нижнедевицкий район, с. Нижнедевицк, ул. Почтовая, 4а</t>
  </si>
  <si>
    <t>Новоусманский участок</t>
  </si>
  <si>
    <t>Воронежская область, Новоусманский район, с. Новая Усмань, ул. Промышленная, 19а</t>
  </si>
  <si>
    <t>Репьевский участок</t>
  </si>
  <si>
    <t>Воронежская область, Репьевский район, с. Репьевка, ул. Мамкина, 104</t>
  </si>
  <si>
    <t>Воронежская обл. Репьевский р-он, с. Краснолипье</t>
  </si>
  <si>
    <t>Борисоглебский участок</t>
  </si>
  <si>
    <t>Воронежская область, г. Борисоглебск, ул. Первомайская, 95</t>
  </si>
  <si>
    <t>Грибановский участок</t>
  </si>
  <si>
    <t>Воронежская область, п. г. т. Грибановский, пер. Шолохова, д.2</t>
  </si>
  <si>
    <t>Воронежская обл. Грибановский р-он, с. Листопадовка</t>
  </si>
  <si>
    <t>Воронежская обл. Грибановский р-он, с. Большие Алабухи</t>
  </si>
  <si>
    <t>Новохоперский участок</t>
  </si>
  <si>
    <t>Воронежская область, Новохоперский район, г. Новохоперск, ул. Темирязева, 46</t>
  </si>
  <si>
    <t>Воронежская обл. Новохоперский р-он, с.Михайловка</t>
  </si>
  <si>
    <t>Воронежская обл. Новохоперский р-он, с.Елань-Коленовка</t>
  </si>
  <si>
    <t>Поворинский участок</t>
  </si>
  <si>
    <t>Воронежская область, Поворинский район, с. Пески, ул. Пролетарская, 51</t>
  </si>
  <si>
    <t>Воронежская обл. Поворинский р-он, с.Байчурово</t>
  </si>
  <si>
    <t>Терновский участок</t>
  </si>
  <si>
    <t>Воронежская область, Терновский район, п. Терновка, ул. Октябрьская, 86</t>
  </si>
  <si>
    <t>Воронежская обл. Терновский р-он, с.Козловка</t>
  </si>
  <si>
    <t>Воронежская обл. Терновский р-он, с.Народное</t>
  </si>
  <si>
    <t>Таловский участок</t>
  </si>
  <si>
    <t>Воронежская область, Таловский район, Васильевская с/а</t>
  </si>
  <si>
    <t>Воронежская обл. Таловский р-он, с.Докучаево</t>
  </si>
  <si>
    <t>Воронежская обл. Таловский р-он, с.Тишанка</t>
  </si>
  <si>
    <t>Воронежская обл. Таловский р-он, с.Абрамовка</t>
  </si>
  <si>
    <t>Аннинский участок</t>
  </si>
  <si>
    <t>Воронежская область, Аннинский район, п. г. т. Анна, ул. Красноармейская, 1</t>
  </si>
  <si>
    <t>Воронежская обл. Аннинский р-он, с.Архангельское</t>
  </si>
  <si>
    <t>Эртильский участок</t>
  </si>
  <si>
    <t>Воронежская область, Эртильский район, г. Эртиль, ул. Фридриха Энгельса, 36</t>
  </si>
  <si>
    <t>Воронежская обл. Эртильский р-он, с.Щучье</t>
  </si>
  <si>
    <t>Воронежская обл. Эртильский р-он, с.Ростоши</t>
  </si>
  <si>
    <t>Лискинский участок</t>
  </si>
  <si>
    <t>Воронежская область, Лискинский район, г. Лиски, ул. Индустриальная, 3</t>
  </si>
  <si>
    <t>Воронежская обл. Лискинский р-он, с. Ср.Икорец</t>
  </si>
  <si>
    <t>Воронежская обл. Лискинский р-он, с. Петровское</t>
  </si>
  <si>
    <t>Воронежская обл. Лискинский р-он, с. Давыдовка</t>
  </si>
  <si>
    <t>Бобровский участок</t>
  </si>
  <si>
    <t>Воронежская область, Бобровский район, г. Бобров, пер. Энергетиков, 2</t>
  </si>
  <si>
    <t>Воронежская обл. Бобровский р-он, с. Юдановка</t>
  </si>
  <si>
    <t>Воронежская обл. Бобровский р-он, с. Шишовка</t>
  </si>
  <si>
    <t xml:space="preserve">Воронежская обл. Бобровский р-он, с.Мечатка </t>
  </si>
  <si>
    <t>Воронежская обл. Бобровский р-он, с. Хреновое</t>
  </si>
  <si>
    <t>Воронежская обл. Бобровский р-он, с. Липовка</t>
  </si>
  <si>
    <t>Подгоренский участок</t>
  </si>
  <si>
    <t>Воронежская область, Подгоренский район, п.г.т. Подгоренский, ул. Северная, 1</t>
  </si>
  <si>
    <t>Воронежская обл. Подгоренский р-он, с. Сагуны</t>
  </si>
  <si>
    <t>Воронежская обл. Подгоренский р-он, с. Белогорье</t>
  </si>
  <si>
    <t>Россошанский участок</t>
  </si>
  <si>
    <t>Воронежская область, Россошанский район, г. Россошь, пер. Краснознаменный, 1д</t>
  </si>
  <si>
    <t>Воронежская обл. Россошанский р-он, с. Нов. Калитва</t>
  </si>
  <si>
    <t>Воронежская обл. Россошанский р-он, с. Александровка</t>
  </si>
  <si>
    <t>Ольховатский участок</t>
  </si>
  <si>
    <t>Воронежская область, Ольховатский район, п. Заболотовка, ул. Тимошенко, 2а</t>
  </si>
  <si>
    <t>Кантемировский участок</t>
  </si>
  <si>
    <t>Воронежская область, г. Кантемировка, ул. Шевченко, 162</t>
  </si>
  <si>
    <t>Каменский участок</t>
  </si>
  <si>
    <t>Воронежская область, Каменский район, п.г.т. Каменка, ул. Советская, 45</t>
  </si>
  <si>
    <t>Воронежская обл.Каменский р-он, с. Куликово</t>
  </si>
  <si>
    <t>Острогожский участок</t>
  </si>
  <si>
    <t>Воронежская область, г. Острогожск, ул. 50 лет Октября, 184</t>
  </si>
  <si>
    <t xml:space="preserve">Воронежская обл. Острогожский р-он, с.Кривая Поляна </t>
  </si>
  <si>
    <t>Воронежская обл. Острогожский р-он, с.Болдыревка</t>
  </si>
  <si>
    <t>Воронежская обл. Острогожский р-он, с. Коротояк</t>
  </si>
  <si>
    <t>Калачеевский участок</t>
  </si>
  <si>
    <t>Воронежская область, Калачеевский район, с. Заброды, ул. Кирова, д.63</t>
  </si>
  <si>
    <t>Воронежская обл. Калачеевский р-он, с. Манино</t>
  </si>
  <si>
    <t>Богучарский участок</t>
  </si>
  <si>
    <t>Воронежская область, г. Богучар, ул. Кирова, д.76</t>
  </si>
  <si>
    <t>Воронежская обл. Богучарский р-он, с. Липчанка</t>
  </si>
  <si>
    <t>Петропавловский участок</t>
  </si>
  <si>
    <t>Воронежская область, Петропавловский район, с. Петропавловка, ул. Восточная, 21а</t>
  </si>
  <si>
    <t>Воронежская обл. Петропавловский р-он, с. Старая Криуша</t>
  </si>
  <si>
    <t>Верхнемамонский участок</t>
  </si>
  <si>
    <t>Воронежская область, Верхнемамонский район, с. Вехний Мамон, ул. Строительная, 4</t>
  </si>
  <si>
    <t>Павловский участок</t>
  </si>
  <si>
    <t>Воронежская область, Павловский район, г. Павловск, ул. Донская, 29</t>
  </si>
  <si>
    <t>Воронежская обл. Павловский р-он, с. Лосево</t>
  </si>
  <si>
    <t>Бутурлиновский участок</t>
  </si>
  <si>
    <t>Воронежская область, г. Бутурлиновка, ул. Беговая, 2</t>
  </si>
  <si>
    <t>Воробьевский участок</t>
  </si>
  <si>
    <t>Воронежская область, Воробьевский район, с. Воробьевка, ул. Чкалова, д.754</t>
  </si>
  <si>
    <t>Воронежская область, Воробьевский район, с. Солонцы</t>
  </si>
  <si>
    <t>Воронежская область, Воробьевский район, с. Краснополье</t>
  </si>
  <si>
    <t>Подразделение</t>
  </si>
  <si>
    <t>г. Поворино</t>
  </si>
  <si>
    <t>Головной</t>
  </si>
  <si>
    <t>Основной</t>
  </si>
  <si>
    <t>Удаленный</t>
  </si>
  <si>
    <t>№ п/п</t>
  </si>
  <si>
    <t>для нужд филиала ПАО «МРСК Центра»-«Воронежэнерго»</t>
  </si>
  <si>
    <t>ПЕРЕЧЕНЬ УЧАСТКОВ</t>
  </si>
  <si>
    <t xml:space="preserve">по проведению предрейсовых, послерейсовых, предсменных и послесменных медицинских осмотров в 2016 году (с 01.05.2016г. по 31.12.2016г.) </t>
  </si>
  <si>
    <t>к техническому заданию</t>
  </si>
  <si>
    <t>на услуги по проведению</t>
  </si>
  <si>
    <t>предрейсовых, послерейсовых,</t>
  </si>
  <si>
    <t>предсменных и послесменных</t>
  </si>
  <si>
    <t>медицинских осмотров</t>
  </si>
  <si>
    <t>Кол-во персонала подлежащего медосмотру</t>
  </si>
  <si>
    <t>Исполнительный аппарат филиала</t>
  </si>
  <si>
    <t>Графский участок</t>
  </si>
  <si>
    <t>Лиманский участок</t>
  </si>
  <si>
    <t>Воронежская обл. Панинский р-он, с. Криуша</t>
  </si>
  <si>
    <t>Криушанский участок</t>
  </si>
  <si>
    <t>Характеристика участка</t>
  </si>
  <si>
    <t>Воронежская обл. Семилукский р-он, с.Новосильское</t>
  </si>
  <si>
    <t>Новосильский участок</t>
  </si>
  <si>
    <t>Семилукское отделение</t>
  </si>
  <si>
    <t>Углянский участок</t>
  </si>
  <si>
    <t>Краснолипьевский участок</t>
  </si>
  <si>
    <t>Листопадовский участок</t>
  </si>
  <si>
    <t>Большеалабухский участок</t>
  </si>
  <si>
    <t>Михайловский участок</t>
  </si>
  <si>
    <t>Еланьколеновский участок</t>
  </si>
  <si>
    <t>Поворенское отделение</t>
  </si>
  <si>
    <t>Бойчуровский участок</t>
  </si>
  <si>
    <t>Козловский участок</t>
  </si>
  <si>
    <t>Народный участок</t>
  </si>
  <si>
    <t>Докучаевский участок</t>
  </si>
  <si>
    <t>Тишанский участок</t>
  </si>
  <si>
    <t>Абрамовский участок</t>
  </si>
  <si>
    <t>Архангельско-Анненский участок</t>
  </si>
  <si>
    <t xml:space="preserve"> Архангельско-Хохольский участок</t>
  </si>
  <si>
    <t>Щучьинский участок</t>
  </si>
  <si>
    <t>Ростошинский участок</t>
  </si>
  <si>
    <t>Среднеикорецкий участок</t>
  </si>
  <si>
    <t>Петровский участок</t>
  </si>
  <si>
    <t>Давыдовский участок</t>
  </si>
  <si>
    <t>Юдановский участок</t>
  </si>
  <si>
    <t>Шишовский участок</t>
  </si>
  <si>
    <t>Мечетский участок</t>
  </si>
  <si>
    <t>Хреновской участок</t>
  </si>
  <si>
    <t>Липовский участок</t>
  </si>
  <si>
    <t>Сагуновский участок</t>
  </si>
  <si>
    <t>Белогорьевский участок</t>
  </si>
  <si>
    <t>Новокалитвенский участок</t>
  </si>
  <si>
    <t>Александровский участок</t>
  </si>
  <si>
    <t>Куликовский участок</t>
  </si>
  <si>
    <t>Кривополянский участок</t>
  </si>
  <si>
    <t>Болдыревский участок</t>
  </si>
  <si>
    <t>Коротоякский участок</t>
  </si>
  <si>
    <t>Манинский участок</t>
  </si>
  <si>
    <t>Новокриушанский участок</t>
  </si>
  <si>
    <t>Воронежская обл. Калачеевский р-он, с. Новая Криуша</t>
  </si>
  <si>
    <t>Новомеловатский участок</t>
  </si>
  <si>
    <t>Липчанский участок</t>
  </si>
  <si>
    <t>Воронежская обл. Калачеевский р-он, с. Новомеловатка</t>
  </si>
  <si>
    <t>Монастырщинский участок</t>
  </si>
  <si>
    <t>Воронежская обл. Богучарский р-он, с. Монастырщина</t>
  </si>
  <si>
    <t>Старокриушанский участок</t>
  </si>
  <si>
    <t>Воронежская обл. Верхнемамонский р-он, с. Русская Журавка</t>
  </si>
  <si>
    <t>Русско-Журавский участок</t>
  </si>
  <si>
    <t>Воронежская обл. Верхнемамонский р-он, с. Нижний Мамон</t>
  </si>
  <si>
    <t>Нижнемамонский участок</t>
  </si>
  <si>
    <t>Лосевский участок</t>
  </si>
  <si>
    <t>Воронежская обл. Павловский р-он, с. Воронцовка</t>
  </si>
  <si>
    <t>Воронцовский участок</t>
  </si>
  <si>
    <t xml:space="preserve">Воронежская область, Бутурлиновкий р-он, с. Клеповка </t>
  </si>
  <si>
    <t>Клеповский участок</t>
  </si>
  <si>
    <t>Солонецкий участок</t>
  </si>
  <si>
    <t>Краснопольский участок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</si>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</sst>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1" fontId="1" fillId="0" borderId="0" xfId="0" applyNumberFormat="1" applyFont="1" applyFill="1" applyAlignment="1">
      <alignment vertical="top" wrapText="1"/>
    </xf>
    <xf numFmtId="10" fontId="1" fillId="0" borderId="0" xfId="0" applyNumberFormat="1" applyFont="1" applyFill="1" applyAlignment="1">
      <alignment vertical="top" wrapText="1"/>
    </xf>
    <xf numFmtId="10" fontId="1" fillId="0" borderId="0" xfId="0" applyNumberFormat="1" applyFont="1" applyFill="1" applyAlignment="1">
      <alignment horizontal="left" vertical="top" wrapText="1"/>
    </xf>
    <xf numFmtId="1" fontId="1" fillId="0" borderId="0" xfId="0" applyNumberFormat="1" applyFont="1" applyFill="1" applyAlignment="1">
      <alignment horizontal="center" vertical="top" wrapText="1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/>
    </xf>
    <xf numFmtId="10" fontId="1" fillId="0" borderId="0" xfId="0" applyNumberFormat="1" applyFont="1" applyFill="1" applyAlignment="1">
      <alignment horizontal="center" vertical="top" wrapText="1"/>
    </xf>
    <xf numFmtId="10" fontId="2" fillId="0" borderId="0" xfId="0" applyNumberFormat="1" applyFont="1" applyFill="1" applyAlignment="1">
      <alignment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0" fontId="4" fillId="0" borderId="1" xfId="0" applyNumberFormat="1" applyFont="1" applyFill="1" applyBorder="1" applyAlignment="1">
      <alignment horizontal="left" vertical="top" wrapText="1"/>
    </xf>
    <xf numFmtId="10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10" fontId="1" fillId="0" borderId="1" xfId="0" applyNumberFormat="1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top" wrapText="1"/>
    </xf>
    <xf numFmtId="1" fontId="2" fillId="0" borderId="2" xfId="0" applyNumberFormat="1" applyFont="1" applyFill="1" applyBorder="1" applyAlignment="1">
      <alignment horizontal="center" vertical="top" wrapText="1"/>
    </xf>
    <xf numFmtId="10" fontId="3" fillId="0" borderId="3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10" fontId="2" fillId="0" borderId="3" xfId="0" applyNumberFormat="1" applyFont="1" applyFill="1" applyBorder="1" applyAlignment="1">
      <alignment horizontal="center" vertical="top" wrapText="1"/>
    </xf>
    <xf numFmtId="1" fontId="2" fillId="0" borderId="3" xfId="0" applyNumberFormat="1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CCFFFF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7"/>
  <sheetViews>
    <sheetView tabSelected="1" workbookViewId="0">
      <selection activeCell="K16" sqref="K16"/>
    </sheetView>
  </sheetViews>
  <sheetFormatPr defaultRowHeight="15.75" x14ac:dyDescent="0.25"/>
  <cols>
    <col min="1" max="1" width="4.42578125" style="1" customWidth="1"/>
    <col min="2" max="2" width="22.85546875" style="3" customWidth="1"/>
    <col min="3" max="3" width="38.85546875" style="2" customWidth="1"/>
    <col min="4" max="4" width="17.5703125" style="4" customWidth="1"/>
    <col min="5" max="5" width="16.42578125" style="4" customWidth="1"/>
    <col min="6" max="16384" width="9.140625" style="2"/>
  </cols>
  <sheetData>
    <row r="1" spans="1:5" ht="18.75" x14ac:dyDescent="0.25">
      <c r="E1" s="5" t="s">
        <v>186</v>
      </c>
    </row>
    <row r="2" spans="1:5" x14ac:dyDescent="0.25">
      <c r="E2" s="6" t="s">
        <v>118</v>
      </c>
    </row>
    <row r="3" spans="1:5" x14ac:dyDescent="0.25">
      <c r="E3" s="6" t="s">
        <v>119</v>
      </c>
    </row>
    <row r="4" spans="1:5" x14ac:dyDescent="0.25">
      <c r="E4" s="6" t="s">
        <v>120</v>
      </c>
    </row>
    <row r="5" spans="1:5" x14ac:dyDescent="0.25">
      <c r="E5" s="6" t="s">
        <v>121</v>
      </c>
    </row>
    <row r="6" spans="1:5" x14ac:dyDescent="0.25">
      <c r="E6" s="7" t="s">
        <v>122</v>
      </c>
    </row>
    <row r="8" spans="1:5" ht="18.75" x14ac:dyDescent="0.25">
      <c r="A8" s="21" t="s">
        <v>116</v>
      </c>
      <c r="B8" s="21"/>
      <c r="C8" s="21"/>
      <c r="D8" s="21"/>
      <c r="E8" s="21"/>
    </row>
    <row r="9" spans="1:5" s="8" customFormat="1" ht="37.5" customHeight="1" x14ac:dyDescent="0.25">
      <c r="A9" s="22" t="s">
        <v>117</v>
      </c>
      <c r="B9" s="22"/>
      <c r="C9" s="22"/>
      <c r="D9" s="22"/>
      <c r="E9" s="22"/>
    </row>
    <row r="10" spans="1:5" s="8" customFormat="1" ht="18.75" x14ac:dyDescent="0.3">
      <c r="A10" s="23" t="s">
        <v>115</v>
      </c>
      <c r="B10" s="23"/>
      <c r="C10" s="23"/>
      <c r="D10" s="23"/>
      <c r="E10" s="23"/>
    </row>
    <row r="12" spans="1:5" s="9" customFormat="1" ht="63" x14ac:dyDescent="0.25">
      <c r="A12" s="18" t="s">
        <v>114</v>
      </c>
      <c r="B12" s="17" t="s">
        <v>109</v>
      </c>
      <c r="C12" s="19" t="s">
        <v>0</v>
      </c>
      <c r="D12" s="20" t="s">
        <v>129</v>
      </c>
      <c r="E12" s="16" t="s">
        <v>123</v>
      </c>
    </row>
    <row r="13" spans="1:5" ht="31.5" x14ac:dyDescent="0.25">
      <c r="A13" s="10">
        <v>1</v>
      </c>
      <c r="B13" s="11" t="s">
        <v>124</v>
      </c>
      <c r="C13" s="12" t="s">
        <v>1</v>
      </c>
      <c r="D13" s="13" t="s">
        <v>111</v>
      </c>
      <c r="E13" s="13">
        <v>27</v>
      </c>
    </row>
    <row r="14" spans="1:5" x14ac:dyDescent="0.25">
      <c r="A14" s="10">
        <v>2</v>
      </c>
      <c r="B14" s="11" t="s">
        <v>2</v>
      </c>
      <c r="C14" s="12" t="s">
        <v>3</v>
      </c>
      <c r="D14" s="13" t="s">
        <v>111</v>
      </c>
      <c r="E14" s="13">
        <f>76+6</f>
        <v>82</v>
      </c>
    </row>
    <row r="15" spans="1:5" ht="31.5" x14ac:dyDescent="0.25">
      <c r="A15" s="10">
        <v>3</v>
      </c>
      <c r="B15" s="11" t="s">
        <v>125</v>
      </c>
      <c r="C15" s="12" t="s">
        <v>4</v>
      </c>
      <c r="D15" s="13" t="s">
        <v>113</v>
      </c>
      <c r="E15" s="13">
        <v>2</v>
      </c>
    </row>
    <row r="16" spans="1:5" ht="31.5" x14ac:dyDescent="0.25">
      <c r="A16" s="10">
        <v>4</v>
      </c>
      <c r="B16" s="14" t="s">
        <v>5</v>
      </c>
      <c r="C16" s="12" t="s">
        <v>6</v>
      </c>
      <c r="D16" s="13" t="s">
        <v>112</v>
      </c>
      <c r="E16" s="13">
        <v>15</v>
      </c>
    </row>
    <row r="17" spans="1:5" ht="47.25" x14ac:dyDescent="0.25">
      <c r="A17" s="10">
        <v>5</v>
      </c>
      <c r="B17" s="14" t="s">
        <v>7</v>
      </c>
      <c r="C17" s="12" t="s">
        <v>8</v>
      </c>
      <c r="D17" s="13" t="s">
        <v>112</v>
      </c>
      <c r="E17" s="13">
        <v>17</v>
      </c>
    </row>
    <row r="18" spans="1:5" ht="31.5" x14ac:dyDescent="0.25">
      <c r="A18" s="10">
        <v>6</v>
      </c>
      <c r="B18" s="14" t="s">
        <v>126</v>
      </c>
      <c r="C18" s="12" t="s">
        <v>9</v>
      </c>
      <c r="D18" s="13" t="s">
        <v>113</v>
      </c>
      <c r="E18" s="13">
        <v>1</v>
      </c>
    </row>
    <row r="19" spans="1:5" ht="31.5" x14ac:dyDescent="0.25">
      <c r="A19" s="10">
        <v>7</v>
      </c>
      <c r="B19" s="14" t="s">
        <v>128</v>
      </c>
      <c r="C19" s="12" t="s">
        <v>127</v>
      </c>
      <c r="D19" s="13" t="s">
        <v>113</v>
      </c>
      <c r="E19" s="13">
        <v>1</v>
      </c>
    </row>
    <row r="20" spans="1:5" ht="47.25" x14ac:dyDescent="0.25">
      <c r="A20" s="10">
        <v>8</v>
      </c>
      <c r="B20" s="14" t="s">
        <v>10</v>
      </c>
      <c r="C20" s="12" t="s">
        <v>11</v>
      </c>
      <c r="D20" s="13" t="s">
        <v>112</v>
      </c>
      <c r="E20" s="13">
        <v>16</v>
      </c>
    </row>
    <row r="21" spans="1:5" ht="31.5" x14ac:dyDescent="0.25">
      <c r="A21" s="10">
        <v>9</v>
      </c>
      <c r="B21" s="14" t="s">
        <v>131</v>
      </c>
      <c r="C21" s="12" t="s">
        <v>130</v>
      </c>
      <c r="D21" s="13" t="s">
        <v>113</v>
      </c>
      <c r="E21" s="13">
        <v>1</v>
      </c>
    </row>
    <row r="22" spans="1:5" ht="31.5" x14ac:dyDescent="0.25">
      <c r="A22" s="10">
        <v>10</v>
      </c>
      <c r="B22" s="14" t="s">
        <v>132</v>
      </c>
      <c r="C22" s="12" t="s">
        <v>12</v>
      </c>
      <c r="D22" s="13" t="s">
        <v>113</v>
      </c>
      <c r="E22" s="13">
        <v>4</v>
      </c>
    </row>
    <row r="23" spans="1:5" ht="47.25" x14ac:dyDescent="0.25">
      <c r="A23" s="10">
        <v>11</v>
      </c>
      <c r="B23" s="14" t="s">
        <v>13</v>
      </c>
      <c r="C23" s="12" t="s">
        <v>14</v>
      </c>
      <c r="D23" s="13" t="s">
        <v>112</v>
      </c>
      <c r="E23" s="13">
        <v>12</v>
      </c>
    </row>
    <row r="24" spans="1:5" ht="47.25" x14ac:dyDescent="0.25">
      <c r="A24" s="10">
        <v>12</v>
      </c>
      <c r="B24" s="14" t="s">
        <v>15</v>
      </c>
      <c r="C24" s="12" t="s">
        <v>16</v>
      </c>
      <c r="D24" s="13" t="s">
        <v>112</v>
      </c>
      <c r="E24" s="13">
        <v>15</v>
      </c>
    </row>
    <row r="25" spans="1:5" ht="31.5" x14ac:dyDescent="0.25">
      <c r="A25" s="10">
        <v>13</v>
      </c>
      <c r="B25" s="14" t="s">
        <v>133</v>
      </c>
      <c r="C25" s="12" t="s">
        <v>17</v>
      </c>
      <c r="D25" s="13" t="s">
        <v>113</v>
      </c>
      <c r="E25" s="13">
        <v>1</v>
      </c>
    </row>
    <row r="26" spans="1:5" ht="47.25" x14ac:dyDescent="0.25">
      <c r="A26" s="10">
        <v>14</v>
      </c>
      <c r="B26" s="14" t="s">
        <v>18</v>
      </c>
      <c r="C26" s="12" t="s">
        <v>19</v>
      </c>
      <c r="D26" s="13" t="s">
        <v>112</v>
      </c>
      <c r="E26" s="13">
        <v>15</v>
      </c>
    </row>
    <row r="27" spans="1:5" ht="31.5" x14ac:dyDescent="0.25">
      <c r="A27" s="10">
        <v>15</v>
      </c>
      <c r="B27" s="14" t="s">
        <v>147</v>
      </c>
      <c r="C27" s="12" t="s">
        <v>20</v>
      </c>
      <c r="D27" s="13" t="s">
        <v>113</v>
      </c>
      <c r="E27" s="13">
        <v>1</v>
      </c>
    </row>
    <row r="28" spans="1:5" ht="47.25" x14ac:dyDescent="0.25">
      <c r="A28" s="10">
        <v>16</v>
      </c>
      <c r="B28" s="14" t="s">
        <v>21</v>
      </c>
      <c r="C28" s="12" t="s">
        <v>22</v>
      </c>
      <c r="D28" s="13" t="s">
        <v>112</v>
      </c>
      <c r="E28" s="13">
        <v>15</v>
      </c>
    </row>
    <row r="29" spans="1:5" ht="47.25" x14ac:dyDescent="0.25">
      <c r="A29" s="10">
        <v>17</v>
      </c>
      <c r="B29" s="14" t="s">
        <v>23</v>
      </c>
      <c r="C29" s="12" t="s">
        <v>24</v>
      </c>
      <c r="D29" s="13" t="s">
        <v>112</v>
      </c>
      <c r="E29" s="13">
        <v>20</v>
      </c>
    </row>
    <row r="30" spans="1:5" ht="31.5" x14ac:dyDescent="0.25">
      <c r="A30" s="10">
        <v>18</v>
      </c>
      <c r="B30" s="14" t="s">
        <v>25</v>
      </c>
      <c r="C30" s="12" t="s">
        <v>26</v>
      </c>
      <c r="D30" s="13" t="s">
        <v>112</v>
      </c>
      <c r="E30" s="13">
        <v>12</v>
      </c>
    </row>
    <row r="31" spans="1:5" ht="31.5" x14ac:dyDescent="0.25">
      <c r="A31" s="10">
        <v>19</v>
      </c>
      <c r="B31" s="14" t="s">
        <v>134</v>
      </c>
      <c r="C31" s="12" t="s">
        <v>27</v>
      </c>
      <c r="D31" s="13" t="s">
        <v>113</v>
      </c>
      <c r="E31" s="13">
        <v>3</v>
      </c>
    </row>
    <row r="32" spans="1:5" ht="31.5" x14ac:dyDescent="0.25">
      <c r="A32" s="10">
        <v>20</v>
      </c>
      <c r="B32" s="14" t="s">
        <v>28</v>
      </c>
      <c r="C32" s="12" t="s">
        <v>29</v>
      </c>
      <c r="D32" s="13" t="s">
        <v>111</v>
      </c>
      <c r="E32" s="13">
        <f>39+2</f>
        <v>41</v>
      </c>
    </row>
    <row r="33" spans="1:5" ht="31.5" x14ac:dyDescent="0.25">
      <c r="A33" s="10">
        <v>21</v>
      </c>
      <c r="B33" s="14" t="s">
        <v>30</v>
      </c>
      <c r="C33" s="12" t="s">
        <v>31</v>
      </c>
      <c r="D33" s="13" t="s">
        <v>112</v>
      </c>
      <c r="E33" s="13">
        <v>17</v>
      </c>
    </row>
    <row r="34" spans="1:5" ht="31.5" x14ac:dyDescent="0.25">
      <c r="A34" s="10">
        <v>22</v>
      </c>
      <c r="B34" s="14" t="s">
        <v>135</v>
      </c>
      <c r="C34" s="12" t="s">
        <v>32</v>
      </c>
      <c r="D34" s="13" t="s">
        <v>113</v>
      </c>
      <c r="E34" s="13">
        <v>2</v>
      </c>
    </row>
    <row r="35" spans="1:5" ht="31.5" x14ac:dyDescent="0.25">
      <c r="A35" s="10">
        <v>23</v>
      </c>
      <c r="B35" s="14" t="s">
        <v>136</v>
      </c>
      <c r="C35" s="12" t="s">
        <v>33</v>
      </c>
      <c r="D35" s="13" t="s">
        <v>113</v>
      </c>
      <c r="E35" s="13">
        <v>2</v>
      </c>
    </row>
    <row r="36" spans="1:5" ht="47.25" x14ac:dyDescent="0.25">
      <c r="A36" s="10">
        <v>24</v>
      </c>
      <c r="B36" s="14" t="s">
        <v>34</v>
      </c>
      <c r="C36" s="12" t="s">
        <v>35</v>
      </c>
      <c r="D36" s="13" t="s">
        <v>112</v>
      </c>
      <c r="E36" s="13">
        <v>17</v>
      </c>
    </row>
    <row r="37" spans="1:5" ht="31.5" x14ac:dyDescent="0.25">
      <c r="A37" s="10">
        <v>25</v>
      </c>
      <c r="B37" s="14" t="s">
        <v>137</v>
      </c>
      <c r="C37" s="12" t="s">
        <v>36</v>
      </c>
      <c r="D37" s="13" t="s">
        <v>113</v>
      </c>
      <c r="E37" s="13">
        <v>1</v>
      </c>
    </row>
    <row r="38" spans="1:5" ht="31.5" x14ac:dyDescent="0.25">
      <c r="A38" s="10">
        <v>26</v>
      </c>
      <c r="B38" s="14" t="s">
        <v>138</v>
      </c>
      <c r="C38" s="12" t="s">
        <v>37</v>
      </c>
      <c r="D38" s="13" t="s">
        <v>113</v>
      </c>
      <c r="E38" s="13">
        <v>1</v>
      </c>
    </row>
    <row r="39" spans="1:5" ht="31.5" x14ac:dyDescent="0.25">
      <c r="A39" s="10">
        <v>27</v>
      </c>
      <c r="B39" s="14" t="s">
        <v>38</v>
      </c>
      <c r="C39" s="12" t="s">
        <v>39</v>
      </c>
      <c r="D39" s="13" t="s">
        <v>112</v>
      </c>
      <c r="E39" s="13">
        <v>15</v>
      </c>
    </row>
    <row r="40" spans="1:5" ht="31.5" x14ac:dyDescent="0.25">
      <c r="A40" s="10">
        <v>28</v>
      </c>
      <c r="B40" s="14" t="s">
        <v>139</v>
      </c>
      <c r="C40" s="12" t="s">
        <v>110</v>
      </c>
      <c r="D40" s="13" t="s">
        <v>113</v>
      </c>
      <c r="E40" s="13">
        <v>4</v>
      </c>
    </row>
    <row r="41" spans="1:5" ht="31.5" x14ac:dyDescent="0.25">
      <c r="A41" s="10">
        <v>29</v>
      </c>
      <c r="B41" s="14" t="s">
        <v>140</v>
      </c>
      <c r="C41" s="12" t="s">
        <v>40</v>
      </c>
      <c r="D41" s="13" t="s">
        <v>113</v>
      </c>
      <c r="E41" s="13">
        <v>1</v>
      </c>
    </row>
    <row r="42" spans="1:5" ht="47.25" x14ac:dyDescent="0.25">
      <c r="A42" s="10">
        <v>30</v>
      </c>
      <c r="B42" s="14" t="s">
        <v>41</v>
      </c>
      <c r="C42" s="12" t="s">
        <v>42</v>
      </c>
      <c r="D42" s="13" t="s">
        <v>112</v>
      </c>
      <c r="E42" s="13">
        <v>12</v>
      </c>
    </row>
    <row r="43" spans="1:5" ht="31.5" x14ac:dyDescent="0.25">
      <c r="A43" s="10">
        <v>31</v>
      </c>
      <c r="B43" s="14" t="s">
        <v>141</v>
      </c>
      <c r="C43" s="12" t="s">
        <v>43</v>
      </c>
      <c r="D43" s="13" t="s">
        <v>113</v>
      </c>
      <c r="E43" s="13">
        <v>1</v>
      </c>
    </row>
    <row r="44" spans="1:5" ht="31.5" x14ac:dyDescent="0.25">
      <c r="A44" s="10">
        <v>32</v>
      </c>
      <c r="B44" s="14" t="s">
        <v>142</v>
      </c>
      <c r="C44" s="12" t="s">
        <v>44</v>
      </c>
      <c r="D44" s="13" t="s">
        <v>113</v>
      </c>
      <c r="E44" s="13">
        <v>1</v>
      </c>
    </row>
    <row r="45" spans="1:5" ht="31.5" x14ac:dyDescent="0.25">
      <c r="A45" s="10">
        <v>33</v>
      </c>
      <c r="B45" s="14" t="s">
        <v>45</v>
      </c>
      <c r="C45" s="12" t="s">
        <v>46</v>
      </c>
      <c r="D45" s="13" t="s">
        <v>112</v>
      </c>
      <c r="E45" s="13">
        <v>18</v>
      </c>
    </row>
    <row r="46" spans="1:5" ht="31.5" x14ac:dyDescent="0.25">
      <c r="A46" s="10">
        <v>34</v>
      </c>
      <c r="B46" s="14" t="s">
        <v>143</v>
      </c>
      <c r="C46" s="12" t="s">
        <v>47</v>
      </c>
      <c r="D46" s="13" t="s">
        <v>113</v>
      </c>
      <c r="E46" s="13">
        <v>1</v>
      </c>
    </row>
    <row r="47" spans="1:5" ht="31.5" x14ac:dyDescent="0.25">
      <c r="A47" s="10">
        <v>35</v>
      </c>
      <c r="B47" s="14" t="s">
        <v>144</v>
      </c>
      <c r="C47" s="12" t="s">
        <v>48</v>
      </c>
      <c r="D47" s="13" t="s">
        <v>113</v>
      </c>
      <c r="E47" s="13">
        <v>1</v>
      </c>
    </row>
    <row r="48" spans="1:5" ht="31.5" x14ac:dyDescent="0.25">
      <c r="A48" s="10">
        <v>36</v>
      </c>
      <c r="B48" s="14" t="s">
        <v>145</v>
      </c>
      <c r="C48" s="12" t="s">
        <v>49</v>
      </c>
      <c r="D48" s="13" t="s">
        <v>113</v>
      </c>
      <c r="E48" s="13">
        <v>2</v>
      </c>
    </row>
    <row r="49" spans="1:5" ht="47.25" x14ac:dyDescent="0.25">
      <c r="A49" s="10">
        <v>37</v>
      </c>
      <c r="B49" s="14" t="s">
        <v>50</v>
      </c>
      <c r="C49" s="12" t="s">
        <v>51</v>
      </c>
      <c r="D49" s="13" t="s">
        <v>112</v>
      </c>
      <c r="E49" s="13">
        <v>22</v>
      </c>
    </row>
    <row r="50" spans="1:5" ht="31.5" x14ac:dyDescent="0.25">
      <c r="A50" s="10">
        <v>38</v>
      </c>
      <c r="B50" s="14" t="s">
        <v>146</v>
      </c>
      <c r="C50" s="12" t="s">
        <v>52</v>
      </c>
      <c r="D50" s="13" t="s">
        <v>113</v>
      </c>
      <c r="E50" s="13">
        <v>4</v>
      </c>
    </row>
    <row r="51" spans="1:5" ht="47.25" x14ac:dyDescent="0.25">
      <c r="A51" s="10">
        <v>39</v>
      </c>
      <c r="B51" s="14" t="s">
        <v>53</v>
      </c>
      <c r="C51" s="12" t="s">
        <v>54</v>
      </c>
      <c r="D51" s="13" t="s">
        <v>112</v>
      </c>
      <c r="E51" s="13">
        <v>12</v>
      </c>
    </row>
    <row r="52" spans="1:5" ht="31.5" x14ac:dyDescent="0.25">
      <c r="A52" s="10">
        <v>40</v>
      </c>
      <c r="B52" s="14" t="s">
        <v>148</v>
      </c>
      <c r="C52" s="12" t="s">
        <v>55</v>
      </c>
      <c r="D52" s="13" t="s">
        <v>113</v>
      </c>
      <c r="E52" s="13">
        <v>1</v>
      </c>
    </row>
    <row r="53" spans="1:5" ht="31.5" x14ac:dyDescent="0.25">
      <c r="A53" s="10">
        <v>41</v>
      </c>
      <c r="B53" s="14" t="s">
        <v>149</v>
      </c>
      <c r="C53" s="12" t="s">
        <v>56</v>
      </c>
      <c r="D53" s="13" t="s">
        <v>113</v>
      </c>
      <c r="E53" s="13">
        <v>1</v>
      </c>
    </row>
    <row r="54" spans="1:5" ht="47.25" x14ac:dyDescent="0.25">
      <c r="A54" s="10">
        <v>42</v>
      </c>
      <c r="B54" s="14" t="s">
        <v>57</v>
      </c>
      <c r="C54" s="12" t="s">
        <v>58</v>
      </c>
      <c r="D54" s="13" t="s">
        <v>111</v>
      </c>
      <c r="E54" s="13">
        <f>36+2</f>
        <v>38</v>
      </c>
    </row>
    <row r="55" spans="1:5" ht="31.5" x14ac:dyDescent="0.25">
      <c r="A55" s="10">
        <v>43</v>
      </c>
      <c r="B55" s="14" t="s">
        <v>150</v>
      </c>
      <c r="C55" s="12" t="s">
        <v>59</v>
      </c>
      <c r="D55" s="13" t="s">
        <v>113</v>
      </c>
      <c r="E55" s="13">
        <v>1</v>
      </c>
    </row>
    <row r="56" spans="1:5" ht="31.5" x14ac:dyDescent="0.25">
      <c r="A56" s="10">
        <v>44</v>
      </c>
      <c r="B56" s="14" t="s">
        <v>151</v>
      </c>
      <c r="C56" s="12" t="s">
        <v>60</v>
      </c>
      <c r="D56" s="13" t="s">
        <v>113</v>
      </c>
      <c r="E56" s="13">
        <v>1</v>
      </c>
    </row>
    <row r="57" spans="1:5" ht="31.5" x14ac:dyDescent="0.25">
      <c r="A57" s="10">
        <v>45</v>
      </c>
      <c r="B57" s="14" t="s">
        <v>152</v>
      </c>
      <c r="C57" s="12" t="s">
        <v>61</v>
      </c>
      <c r="D57" s="13" t="s">
        <v>113</v>
      </c>
      <c r="E57" s="13">
        <v>2</v>
      </c>
    </row>
    <row r="58" spans="1:5" ht="31.5" x14ac:dyDescent="0.25">
      <c r="A58" s="10">
        <v>46</v>
      </c>
      <c r="B58" s="14" t="s">
        <v>62</v>
      </c>
      <c r="C58" s="12" t="s">
        <v>63</v>
      </c>
      <c r="D58" s="13" t="s">
        <v>112</v>
      </c>
      <c r="E58" s="13">
        <v>18</v>
      </c>
    </row>
    <row r="59" spans="1:5" ht="31.5" x14ac:dyDescent="0.25">
      <c r="A59" s="10">
        <v>47</v>
      </c>
      <c r="B59" s="14" t="s">
        <v>153</v>
      </c>
      <c r="C59" s="12" t="s">
        <v>64</v>
      </c>
      <c r="D59" s="13" t="s">
        <v>113</v>
      </c>
      <c r="E59" s="13">
        <v>1</v>
      </c>
    </row>
    <row r="60" spans="1:5" ht="31.5" x14ac:dyDescent="0.25">
      <c r="A60" s="10">
        <v>48</v>
      </c>
      <c r="B60" s="14" t="s">
        <v>154</v>
      </c>
      <c r="C60" s="12" t="s">
        <v>65</v>
      </c>
      <c r="D60" s="13" t="s">
        <v>113</v>
      </c>
      <c r="E60" s="13">
        <v>1</v>
      </c>
    </row>
    <row r="61" spans="1:5" ht="31.5" x14ac:dyDescent="0.25">
      <c r="A61" s="10">
        <v>49</v>
      </c>
      <c r="B61" s="14" t="s">
        <v>155</v>
      </c>
      <c r="C61" s="12" t="s">
        <v>66</v>
      </c>
      <c r="D61" s="13" t="s">
        <v>113</v>
      </c>
      <c r="E61" s="13">
        <v>1</v>
      </c>
    </row>
    <row r="62" spans="1:5" ht="31.5" x14ac:dyDescent="0.25">
      <c r="A62" s="10">
        <v>50</v>
      </c>
      <c r="B62" s="14" t="s">
        <v>156</v>
      </c>
      <c r="C62" s="12" t="s">
        <v>67</v>
      </c>
      <c r="D62" s="13" t="s">
        <v>113</v>
      </c>
      <c r="E62" s="13">
        <v>1</v>
      </c>
    </row>
    <row r="63" spans="1:5" ht="31.5" x14ac:dyDescent="0.25">
      <c r="A63" s="10">
        <v>51</v>
      </c>
      <c r="B63" s="14" t="s">
        <v>157</v>
      </c>
      <c r="C63" s="12" t="s">
        <v>68</v>
      </c>
      <c r="D63" s="13" t="s">
        <v>113</v>
      </c>
      <c r="E63" s="13">
        <v>1</v>
      </c>
    </row>
    <row r="64" spans="1:5" ht="47.25" x14ac:dyDescent="0.25">
      <c r="A64" s="10">
        <v>52</v>
      </c>
      <c r="B64" s="14" t="s">
        <v>69</v>
      </c>
      <c r="C64" s="12" t="s">
        <v>70</v>
      </c>
      <c r="D64" s="13" t="s">
        <v>112</v>
      </c>
      <c r="E64" s="13">
        <v>17</v>
      </c>
    </row>
    <row r="65" spans="1:5" ht="31.5" x14ac:dyDescent="0.25">
      <c r="A65" s="10">
        <v>53</v>
      </c>
      <c r="B65" s="14" t="s">
        <v>158</v>
      </c>
      <c r="C65" s="12" t="s">
        <v>71</v>
      </c>
      <c r="D65" s="13" t="s">
        <v>113</v>
      </c>
      <c r="E65" s="13">
        <v>1</v>
      </c>
    </row>
    <row r="66" spans="1:5" ht="31.5" x14ac:dyDescent="0.25">
      <c r="A66" s="10">
        <v>54</v>
      </c>
      <c r="B66" s="14" t="s">
        <v>159</v>
      </c>
      <c r="C66" s="12" t="s">
        <v>72</v>
      </c>
      <c r="D66" s="13" t="s">
        <v>113</v>
      </c>
      <c r="E66" s="13">
        <v>1</v>
      </c>
    </row>
    <row r="67" spans="1:5" ht="47.25" x14ac:dyDescent="0.25">
      <c r="A67" s="10">
        <v>55</v>
      </c>
      <c r="B67" s="14" t="s">
        <v>73</v>
      </c>
      <c r="C67" s="12" t="s">
        <v>74</v>
      </c>
      <c r="D67" s="13" t="s">
        <v>112</v>
      </c>
      <c r="E67" s="13">
        <v>23</v>
      </c>
    </row>
    <row r="68" spans="1:5" ht="31.5" x14ac:dyDescent="0.25">
      <c r="A68" s="10">
        <v>56</v>
      </c>
      <c r="B68" s="14" t="s">
        <v>160</v>
      </c>
      <c r="C68" s="12" t="s">
        <v>75</v>
      </c>
      <c r="D68" s="13" t="s">
        <v>113</v>
      </c>
      <c r="E68" s="13">
        <v>1</v>
      </c>
    </row>
    <row r="69" spans="1:5" ht="31.5" x14ac:dyDescent="0.25">
      <c r="A69" s="10">
        <v>57</v>
      </c>
      <c r="B69" s="14" t="s">
        <v>161</v>
      </c>
      <c r="C69" s="12" t="s">
        <v>76</v>
      </c>
      <c r="D69" s="13" t="s">
        <v>113</v>
      </c>
      <c r="E69" s="13">
        <v>1</v>
      </c>
    </row>
    <row r="70" spans="1:5" ht="47.25" x14ac:dyDescent="0.25">
      <c r="A70" s="10">
        <v>58</v>
      </c>
      <c r="B70" s="14" t="s">
        <v>77</v>
      </c>
      <c r="C70" s="12" t="s">
        <v>78</v>
      </c>
      <c r="D70" s="13" t="s">
        <v>112</v>
      </c>
      <c r="E70" s="13">
        <v>13</v>
      </c>
    </row>
    <row r="71" spans="1:5" ht="31.5" x14ac:dyDescent="0.25">
      <c r="A71" s="10">
        <v>59</v>
      </c>
      <c r="B71" s="14" t="s">
        <v>79</v>
      </c>
      <c r="C71" s="12" t="s">
        <v>80</v>
      </c>
      <c r="D71" s="13" t="s">
        <v>112</v>
      </c>
      <c r="E71" s="13">
        <v>12</v>
      </c>
    </row>
    <row r="72" spans="1:5" ht="47.25" x14ac:dyDescent="0.25">
      <c r="A72" s="10">
        <v>60</v>
      </c>
      <c r="B72" s="14" t="s">
        <v>81</v>
      </c>
      <c r="C72" s="12" t="s">
        <v>82</v>
      </c>
      <c r="D72" s="13" t="s">
        <v>112</v>
      </c>
      <c r="E72" s="13">
        <v>10</v>
      </c>
    </row>
    <row r="73" spans="1:5" ht="31.5" x14ac:dyDescent="0.25">
      <c r="A73" s="10">
        <v>61</v>
      </c>
      <c r="B73" s="14" t="s">
        <v>162</v>
      </c>
      <c r="C73" s="12" t="s">
        <v>83</v>
      </c>
      <c r="D73" s="13" t="s">
        <v>113</v>
      </c>
      <c r="E73" s="13">
        <v>1</v>
      </c>
    </row>
    <row r="74" spans="1:5" ht="31.5" x14ac:dyDescent="0.25">
      <c r="A74" s="10">
        <v>62</v>
      </c>
      <c r="B74" s="14" t="s">
        <v>84</v>
      </c>
      <c r="C74" s="12" t="s">
        <v>85</v>
      </c>
      <c r="D74" s="13" t="s">
        <v>112</v>
      </c>
      <c r="E74" s="13">
        <v>13</v>
      </c>
    </row>
    <row r="75" spans="1:5" ht="31.5" x14ac:dyDescent="0.25">
      <c r="A75" s="10">
        <v>63</v>
      </c>
      <c r="B75" s="14" t="s">
        <v>163</v>
      </c>
      <c r="C75" s="12" t="s">
        <v>86</v>
      </c>
      <c r="D75" s="13" t="s">
        <v>113</v>
      </c>
      <c r="E75" s="13">
        <v>1</v>
      </c>
    </row>
    <row r="76" spans="1:5" ht="31.5" x14ac:dyDescent="0.25">
      <c r="A76" s="10">
        <v>64</v>
      </c>
      <c r="B76" s="14" t="s">
        <v>164</v>
      </c>
      <c r="C76" s="12" t="s">
        <v>87</v>
      </c>
      <c r="D76" s="13" t="s">
        <v>113</v>
      </c>
      <c r="E76" s="13">
        <v>1</v>
      </c>
    </row>
    <row r="77" spans="1:5" ht="31.5" x14ac:dyDescent="0.25">
      <c r="A77" s="10">
        <v>65</v>
      </c>
      <c r="B77" s="14" t="s">
        <v>165</v>
      </c>
      <c r="C77" s="12" t="s">
        <v>88</v>
      </c>
      <c r="D77" s="13" t="s">
        <v>113</v>
      </c>
      <c r="E77" s="13">
        <v>2</v>
      </c>
    </row>
    <row r="78" spans="1:5" ht="31.5" x14ac:dyDescent="0.25">
      <c r="A78" s="10">
        <v>66</v>
      </c>
      <c r="B78" s="14" t="s">
        <v>89</v>
      </c>
      <c r="C78" s="12" t="s">
        <v>90</v>
      </c>
      <c r="D78" s="13" t="s">
        <v>111</v>
      </c>
      <c r="E78" s="13">
        <v>37</v>
      </c>
    </row>
    <row r="79" spans="1:5" ht="31.5" x14ac:dyDescent="0.25">
      <c r="A79" s="10">
        <v>67</v>
      </c>
      <c r="B79" s="14" t="s">
        <v>166</v>
      </c>
      <c r="C79" s="12" t="s">
        <v>91</v>
      </c>
      <c r="D79" s="13" t="s">
        <v>113</v>
      </c>
      <c r="E79" s="13">
        <v>1</v>
      </c>
    </row>
    <row r="80" spans="1:5" ht="31.5" x14ac:dyDescent="0.25">
      <c r="A80" s="10">
        <v>68</v>
      </c>
      <c r="B80" s="14" t="s">
        <v>167</v>
      </c>
      <c r="C80" s="12" t="s">
        <v>168</v>
      </c>
      <c r="D80" s="13" t="s">
        <v>113</v>
      </c>
      <c r="E80" s="13">
        <v>1</v>
      </c>
    </row>
    <row r="81" spans="1:5" ht="31.5" x14ac:dyDescent="0.25">
      <c r="A81" s="10">
        <v>69</v>
      </c>
      <c r="B81" s="14" t="s">
        <v>169</v>
      </c>
      <c r="C81" s="12" t="s">
        <v>171</v>
      </c>
      <c r="D81" s="13" t="s">
        <v>113</v>
      </c>
      <c r="E81" s="13">
        <v>1</v>
      </c>
    </row>
    <row r="82" spans="1:5" ht="31.5" x14ac:dyDescent="0.25">
      <c r="A82" s="10">
        <v>70</v>
      </c>
      <c r="B82" s="14" t="s">
        <v>92</v>
      </c>
      <c r="C82" s="12" t="s">
        <v>93</v>
      </c>
      <c r="D82" s="13" t="s">
        <v>112</v>
      </c>
      <c r="E82" s="13">
        <v>22</v>
      </c>
    </row>
    <row r="83" spans="1:5" ht="31.5" x14ac:dyDescent="0.25">
      <c r="A83" s="10">
        <v>71</v>
      </c>
      <c r="B83" s="14" t="s">
        <v>170</v>
      </c>
      <c r="C83" s="12" t="s">
        <v>94</v>
      </c>
      <c r="D83" s="13" t="s">
        <v>113</v>
      </c>
      <c r="E83" s="13">
        <v>2</v>
      </c>
    </row>
    <row r="84" spans="1:5" ht="31.5" x14ac:dyDescent="0.25">
      <c r="A84" s="10">
        <v>72</v>
      </c>
      <c r="B84" s="14" t="s">
        <v>172</v>
      </c>
      <c r="C84" s="12" t="s">
        <v>173</v>
      </c>
      <c r="D84" s="13" t="s">
        <v>113</v>
      </c>
      <c r="E84" s="13">
        <v>2</v>
      </c>
    </row>
    <row r="85" spans="1:5" ht="47.25" x14ac:dyDescent="0.25">
      <c r="A85" s="10">
        <v>73</v>
      </c>
      <c r="B85" s="14" t="s">
        <v>95</v>
      </c>
      <c r="C85" s="12" t="s">
        <v>96</v>
      </c>
      <c r="D85" s="13" t="s">
        <v>112</v>
      </c>
      <c r="E85" s="13">
        <v>16</v>
      </c>
    </row>
    <row r="86" spans="1:5" ht="31.5" x14ac:dyDescent="0.25">
      <c r="A86" s="10">
        <v>74</v>
      </c>
      <c r="B86" s="14" t="s">
        <v>174</v>
      </c>
      <c r="C86" s="12" t="s">
        <v>97</v>
      </c>
      <c r="D86" s="13" t="s">
        <v>113</v>
      </c>
      <c r="E86" s="13">
        <v>2</v>
      </c>
    </row>
    <row r="87" spans="1:5" ht="47.25" x14ac:dyDescent="0.25">
      <c r="A87" s="10">
        <v>75</v>
      </c>
      <c r="B87" s="14" t="s">
        <v>98</v>
      </c>
      <c r="C87" s="12" t="s">
        <v>99</v>
      </c>
      <c r="D87" s="13" t="s">
        <v>112</v>
      </c>
      <c r="E87" s="15">
        <v>15</v>
      </c>
    </row>
    <row r="88" spans="1:5" ht="31.5" x14ac:dyDescent="0.25">
      <c r="A88" s="10">
        <v>76</v>
      </c>
      <c r="B88" s="14" t="s">
        <v>176</v>
      </c>
      <c r="C88" s="12" t="s">
        <v>175</v>
      </c>
      <c r="D88" s="13" t="s">
        <v>113</v>
      </c>
      <c r="E88" s="13">
        <v>1</v>
      </c>
    </row>
    <row r="89" spans="1:5" ht="31.5" x14ac:dyDescent="0.25">
      <c r="A89" s="10">
        <v>77</v>
      </c>
      <c r="B89" s="14" t="s">
        <v>178</v>
      </c>
      <c r="C89" s="12" t="s">
        <v>177</v>
      </c>
      <c r="D89" s="13" t="s">
        <v>113</v>
      </c>
      <c r="E89" s="13">
        <v>1</v>
      </c>
    </row>
    <row r="90" spans="1:5" ht="31.5" x14ac:dyDescent="0.25">
      <c r="A90" s="10">
        <v>78</v>
      </c>
      <c r="B90" s="14" t="s">
        <v>100</v>
      </c>
      <c r="C90" s="12" t="s">
        <v>101</v>
      </c>
      <c r="D90" s="13" t="s">
        <v>112</v>
      </c>
      <c r="E90" s="13">
        <v>17</v>
      </c>
    </row>
    <row r="91" spans="1:5" ht="31.5" x14ac:dyDescent="0.25">
      <c r="A91" s="10">
        <v>79</v>
      </c>
      <c r="B91" s="14" t="s">
        <v>179</v>
      </c>
      <c r="C91" s="12" t="s">
        <v>102</v>
      </c>
      <c r="D91" s="13" t="s">
        <v>113</v>
      </c>
      <c r="E91" s="13">
        <v>2</v>
      </c>
    </row>
    <row r="92" spans="1:5" ht="31.5" x14ac:dyDescent="0.25">
      <c r="A92" s="10">
        <v>80</v>
      </c>
      <c r="B92" s="14" t="s">
        <v>181</v>
      </c>
      <c r="C92" s="12" t="s">
        <v>180</v>
      </c>
      <c r="D92" s="13" t="s">
        <v>113</v>
      </c>
      <c r="E92" s="13">
        <v>1</v>
      </c>
    </row>
    <row r="93" spans="1:5" ht="31.5" x14ac:dyDescent="0.25">
      <c r="A93" s="10">
        <v>81</v>
      </c>
      <c r="B93" s="14" t="s">
        <v>103</v>
      </c>
      <c r="C93" s="12" t="s">
        <v>104</v>
      </c>
      <c r="D93" s="13" t="s">
        <v>112</v>
      </c>
      <c r="E93" s="13">
        <v>13</v>
      </c>
    </row>
    <row r="94" spans="1:5" ht="31.5" x14ac:dyDescent="0.25">
      <c r="A94" s="10">
        <v>82</v>
      </c>
      <c r="B94" s="14" t="s">
        <v>183</v>
      </c>
      <c r="C94" s="12" t="s">
        <v>182</v>
      </c>
      <c r="D94" s="13" t="s">
        <v>113</v>
      </c>
      <c r="E94" s="13">
        <v>1</v>
      </c>
    </row>
    <row r="95" spans="1:5" ht="47.25" x14ac:dyDescent="0.25">
      <c r="A95" s="10">
        <v>83</v>
      </c>
      <c r="B95" s="14" t="s">
        <v>105</v>
      </c>
      <c r="C95" s="12" t="s">
        <v>106</v>
      </c>
      <c r="D95" s="13" t="s">
        <v>112</v>
      </c>
      <c r="E95" s="13">
        <v>15</v>
      </c>
    </row>
    <row r="96" spans="1:5" ht="31.5" x14ac:dyDescent="0.25">
      <c r="A96" s="10">
        <v>84</v>
      </c>
      <c r="B96" s="14" t="s">
        <v>184</v>
      </c>
      <c r="C96" s="12" t="s">
        <v>107</v>
      </c>
      <c r="D96" s="13" t="s">
        <v>113</v>
      </c>
      <c r="E96" s="13">
        <v>2</v>
      </c>
    </row>
    <row r="97" spans="1:5" ht="31.5" x14ac:dyDescent="0.25">
      <c r="A97" s="10">
        <v>85</v>
      </c>
      <c r="B97" s="14" t="s">
        <v>185</v>
      </c>
      <c r="C97" s="12" t="s">
        <v>108</v>
      </c>
      <c r="D97" s="13" t="s">
        <v>113</v>
      </c>
      <c r="E97" s="13">
        <v>1</v>
      </c>
    </row>
  </sheetData>
  <autoFilter ref="A12:E97"/>
  <mergeCells count="3">
    <mergeCell ref="A8:E8"/>
    <mergeCell ref="A9:E9"/>
    <mergeCell ref="A10:E10"/>
  </mergeCells>
  <pageMargins left="0.19685039370078741" right="0.19685039370078741" top="0.39370078740157483" bottom="0.39370078740157483" header="0.31496062992125984" footer="0.31496062992125984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Лисоченко Владислав Вадимович</dc:creator>
  <cp:lastModifiedBy>Лещева Екатерина Николаевна</cp:lastModifiedBy>
  <cp:lastPrinted>2016-03-25T09:52:33Z</cp:lastPrinted>
  <dcterms:created xsi:type="dcterms:W3CDTF">2016-03-24T06:20:54Z</dcterms:created>
  <dcterms:modified xsi:type="dcterms:W3CDTF">2016-03-25T11:58:38Z</dcterms:modified>
</cp:coreProperties>
</file>