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ОЗД\Бронников\от Кати\2023_119424_206E_Железобетонные изделия проч\"/>
    </mc:Choice>
  </mc:AlternateContent>
  <workbookProtection lockStructure="1"/>
  <bookViews>
    <workbookView xWindow="0" yWindow="0" windowWidth="28800" windowHeight="12300" tabRatio="500"/>
  </bookViews>
  <sheets>
    <sheet name="Лист1" sheetId="1" r:id="rId1"/>
    <sheet name="Лист2" sheetId="2" r:id="rId2"/>
    <sheet name="Лист3" sheetId="3" r:id="rId3"/>
  </sheets>
  <definedNames>
    <definedName name="_ftnref1" localSheetId="0">Лист1!#REF!</definedName>
    <definedName name="_xlnm._FilterDatabase" localSheetId="0" hidden="1">Лист1!$C$16:$M$21</definedName>
    <definedName name="_xlnm.Print_Area" localSheetId="0">Лист1!$C$1:$M$35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0" i="1" l="1"/>
  <c r="B1" i="2"/>
  <c r="D1" i="2" s="1"/>
  <c r="B2" i="2"/>
  <c r="D2" i="2" s="1"/>
  <c r="B3" i="2"/>
  <c r="D3" i="2" s="1"/>
  <c r="B4" i="2"/>
  <c r="D4" i="2" s="1"/>
  <c r="B5" i="2"/>
  <c r="D5" i="2" s="1"/>
  <c r="B6" i="2"/>
  <c r="D6" i="2" s="1"/>
  <c r="B7" i="2"/>
  <c r="D7" i="2" s="1"/>
</calcChain>
</file>

<file path=xl/sharedStrings.xml><?xml version="1.0" encoding="utf-8"?>
<sst xmlns="http://schemas.openxmlformats.org/spreadsheetml/2006/main" count="49" uniqueCount="47">
  <si>
    <t xml:space="preserve">Приложение № 3 </t>
  </si>
  <si>
    <t xml:space="preserve">к договору поставки </t>
  </si>
  <si>
    <t>СПЕЦИФИКАЦИЯ            от                           г.</t>
  </si>
  <si>
    <t>к договору поставки № _________________от _________20______г.</t>
  </si>
  <si>
    <t>ИНН/КПП  6901067107/482402001</t>
  </si>
  <si>
    <t>398001, г. Липецк, ул. 50лет НЛМК д. 33</t>
  </si>
  <si>
    <t>№</t>
  </si>
  <si>
    <t>Код материала</t>
  </si>
  <si>
    <t>Наименование товара</t>
  </si>
  <si>
    <t>Ед-ца изм-ия</t>
  </si>
  <si>
    <t>Страна происхождения</t>
  </si>
  <si>
    <t>Технические характеристики: Продукция соответствует  ГОСТам, ТУ или другим документам, содержащим обязательные, либо обычно применяемые требования, предъявляемые к соответствующим товарам в соответствии с «Техническими требованиями» (Приложение 1 к настоящему договору)</t>
  </si>
  <si>
    <t>Требования к качеству товара:  на поставляемое оборудование прилагается Сертификат соответствия.</t>
  </si>
  <si>
    <t xml:space="preserve">Способ поставки товара: автотранспортом Поставщика до склада Грузополучателя </t>
  </si>
  <si>
    <t>Срок поставки продукции:  в соответствии с «Графиком поставки продукции» Приложение № 2 к договору</t>
  </si>
  <si>
    <t>Товар поставляется по заявкам Покупателя согласно номенклатуре и единичным расценкам, указанной в настоящей Спецификации в количестве, необходимому Покупателю без превышения стоимости по настоящему договору.</t>
  </si>
  <si>
    <t>Пункт получения продукции:  Липецкая обл., село Подгорное, подстанция «Правобережная», Центральный склад филиала ПАО «Россети Центр»-«Липецкэнерго»</t>
  </si>
  <si>
    <t>Цена единицы с НДС, а также общая итоговая стоимость продукции с НДС включает все налоги, обязательные платежи, стоимость её доставки до склада Получателя, стоимость тары, стоимость погрузочных работ, запорных устройств, защитной упаковки, необоротной тары и прочие расходы, связанные с доставкой продукции в адрес Получателей, включая расходы, связанные с шеф-монтажом и шеф-наладкой в объеме, предусмотренном требованиями Технического задания.</t>
  </si>
  <si>
    <r>
      <t xml:space="preserve">ПОКУПАТЕЛЬ </t>
    </r>
    <r>
      <rPr>
        <sz val="12"/>
        <rFont val="Times New Roman"/>
        <family val="1"/>
        <charset val="204"/>
      </rPr>
      <t xml:space="preserve"> ПАО «Россети Центр» </t>
    </r>
  </si>
  <si>
    <r>
      <t xml:space="preserve">Грузополучатель </t>
    </r>
    <r>
      <rPr>
        <sz val="12"/>
        <rFont val="Times New Roman"/>
        <family val="1"/>
        <charset val="204"/>
      </rPr>
      <t xml:space="preserve"> филиал ПАО «Россети Центр»-«Липецкэнерго» </t>
    </r>
  </si>
  <si>
    <t>ПАО «Россети Центр»</t>
  </si>
  <si>
    <t>Покупатель:</t>
  </si>
  <si>
    <t>Кол-во</t>
  </si>
  <si>
    <t xml:space="preserve">Цена за единицу измерения руб. с НДС </t>
  </si>
  <si>
    <t xml:space="preserve">Цена за единицу измерения руб. без НДС </t>
  </si>
  <si>
    <t xml:space="preserve">Стоимость без НДС на </t>
  </si>
  <si>
    <t xml:space="preserve">Стоимость с НДС </t>
  </si>
  <si>
    <t xml:space="preserve">Поставщик: </t>
  </si>
  <si>
    <t>Юридический адрес: 119017, Россия,  г. Москва, ул. Малая Ордынка, д. 15</t>
  </si>
  <si>
    <t xml:space="preserve">   М.П.  «____» _______________ 2023г.</t>
  </si>
  <si>
    <t xml:space="preserve">            М.П.  «____» _______________ 2023г.</t>
  </si>
  <si>
    <t>№ _______ от ________________2023г.</t>
  </si>
  <si>
    <t>ИТОГО с учетом НДС</t>
  </si>
  <si>
    <r>
      <t xml:space="preserve"> </t>
    </r>
    <r>
      <rPr>
        <u/>
        <sz val="11"/>
        <color indexed="8"/>
        <rFont val="Times New Roman"/>
        <family val="1"/>
        <charset val="204"/>
      </rPr>
      <t xml:space="preserve">                                 </t>
    </r>
    <r>
      <rPr>
        <sz val="11"/>
        <color indexed="8"/>
        <rFont val="Times New Roman"/>
        <family val="1"/>
        <charset val="204"/>
      </rPr>
      <t xml:space="preserve">  В.В.Мордыкин</t>
    </r>
  </si>
  <si>
    <t>Замсеститель генерального директора-директор филиала ПАО «Россети Центр»-«Липецкэнерго»</t>
  </si>
  <si>
    <t xml:space="preserve">Производитель </t>
  </si>
  <si>
    <t>Плита перекрытия 1ПП 20-1</t>
  </si>
  <si>
    <t>шт</t>
  </si>
  <si>
    <t>Плита ж/б УБК-5А</t>
  </si>
  <si>
    <t>Плита перекрытия ж/б УБК-5</t>
  </si>
  <si>
    <t xml:space="preserve">Общая стоимость Товара, поставляемого по настоящей спецификации составляет </t>
  </si>
  <si>
    <t xml:space="preserve">
</t>
  </si>
  <si>
    <t xml:space="preserve">
</t>
  </si>
  <si>
    <t xml:space="preserve">             __________________ </t>
  </si>
  <si>
    <t xml:space="preserve">ПОСТАВЩИК: </t>
  </si>
  <si>
    <t xml:space="preserve">Юридический адрес: </t>
  </si>
  <si>
    <t xml:space="preserve">ИНН/КПП: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</si>
</sst>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9">
    <xf numFmtId="0" fontId="0" fillId="0" borderId="0" xfId="0"/>
    <xf numFmtId="4" fontId="0" fillId="0" borderId="0" xfId="0" applyNumberFormat="1"/>
    <xf numFmtId="0" fontId="4" fillId="0" borderId="0" xfId="0" applyFont="1"/>
    <xf numFmtId="4" fontId="4" fillId="0" borderId="0" xfId="0" applyNumberFormat="1" applyFont="1"/>
    <xf numFmtId="4" fontId="5" fillId="0" borderId="0" xfId="0" applyNumberFormat="1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4" fillId="0" borderId="0" xfId="0" applyNumberFormat="1" applyFont="1" applyAlignment="1">
      <alignment vertical="top"/>
    </xf>
    <xf numFmtId="4" fontId="4" fillId="0" borderId="0" xfId="0" applyNumberFormat="1" applyFont="1" applyAlignment="1"/>
    <xf numFmtId="0" fontId="0" fillId="0" borderId="0" xfId="0" applyAlignment="1"/>
    <xf numFmtId="4" fontId="8" fillId="0" borderId="0" xfId="0" applyNumberFormat="1" applyFont="1" applyAlignment="1">
      <alignment vertical="top"/>
    </xf>
    <xf numFmtId="0" fontId="8" fillId="0" borderId="0" xfId="0" applyFont="1" applyAlignment="1">
      <alignment horizontal="left"/>
    </xf>
    <xf numFmtId="0" fontId="9" fillId="0" borderId="0" xfId="0" applyFont="1" applyAlignment="1">
      <alignment vertical="top"/>
    </xf>
    <xf numFmtId="2" fontId="0" fillId="0" borderId="0" xfId="0" applyNumberFormat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Alignment="1"/>
    <xf numFmtId="0" fontId="11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4" fillId="0" borderId="4" xfId="0" applyFont="1" applyFill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5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5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12" fillId="0" borderId="0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35"/>
  <sheetViews>
    <sheetView tabSelected="1" zoomScale="80" zoomScaleNormal="80" zoomScaleSheetLayoutView="85" workbookViewId="0">
      <selection activeCell="T16" sqref="T16"/>
    </sheetView>
  </sheetViews>
  <sheetFormatPr defaultRowHeight="15" x14ac:dyDescent="0.25"/>
  <cols>
    <col min="1" max="1" width="4.5703125" customWidth="1"/>
    <col min="2" max="2" width="8.5703125" customWidth="1"/>
    <col min="3" max="3" width="4.42578125" customWidth="1"/>
    <col min="4" max="4" width="11" customWidth="1"/>
    <col min="5" max="5" width="46.7109375" customWidth="1"/>
    <col min="6" max="6" width="15" style="1" customWidth="1"/>
    <col min="7" max="7" width="15.28515625" style="1" customWidth="1"/>
    <col min="8" max="9" width="7.5703125" style="1" customWidth="1"/>
    <col min="10" max="11" width="18.140625" style="1" customWidth="1"/>
    <col min="12" max="13" width="18.140625" customWidth="1"/>
    <col min="16" max="17" width="10" style="1" customWidth="1"/>
    <col min="18" max="18" width="11.42578125" customWidth="1"/>
  </cols>
  <sheetData>
    <row r="1" spans="3:18" ht="15.75" x14ac:dyDescent="0.25">
      <c r="C1" s="2"/>
      <c r="D1" s="2"/>
      <c r="E1" s="2"/>
      <c r="F1" s="3"/>
      <c r="G1" s="3"/>
      <c r="H1" s="3"/>
      <c r="I1" s="3"/>
      <c r="J1" s="4"/>
      <c r="K1" s="5"/>
      <c r="L1" s="6"/>
      <c r="M1" s="5" t="s">
        <v>0</v>
      </c>
    </row>
    <row r="2" spans="3:18" ht="15.75" x14ac:dyDescent="0.25">
      <c r="C2" s="2"/>
      <c r="D2" s="2"/>
      <c r="E2" s="2"/>
      <c r="F2" s="3"/>
      <c r="G2" s="3"/>
      <c r="H2" s="3"/>
      <c r="I2" s="3"/>
      <c r="J2" s="4"/>
      <c r="K2" s="5"/>
      <c r="L2" s="6"/>
      <c r="M2" s="5" t="s">
        <v>1</v>
      </c>
    </row>
    <row r="3" spans="3:18" ht="15.75" x14ac:dyDescent="0.25">
      <c r="C3" s="2"/>
      <c r="D3" s="2"/>
      <c r="E3" s="2"/>
      <c r="F3" s="3"/>
      <c r="G3" s="3"/>
      <c r="H3" s="3"/>
      <c r="I3" s="3"/>
      <c r="J3" s="4"/>
      <c r="K3" s="5"/>
      <c r="L3" s="6"/>
      <c r="M3" s="5" t="s">
        <v>31</v>
      </c>
    </row>
    <row r="4" spans="3:18" ht="0.75" customHeight="1" x14ac:dyDescent="0.25">
      <c r="C4" s="2"/>
      <c r="D4" s="2"/>
      <c r="E4" s="2"/>
      <c r="F4" s="3"/>
      <c r="G4" s="3"/>
      <c r="H4" s="3"/>
      <c r="I4" s="3"/>
      <c r="J4" s="4"/>
      <c r="K4" s="5"/>
      <c r="L4" s="6"/>
      <c r="M4" s="5"/>
    </row>
    <row r="5" spans="3:18" ht="15.75" x14ac:dyDescent="0.25">
      <c r="C5" s="31" t="s">
        <v>2</v>
      </c>
      <c r="D5" s="31"/>
      <c r="E5" s="31"/>
      <c r="F5" s="31"/>
      <c r="G5" s="31"/>
      <c r="H5" s="31"/>
      <c r="I5" s="31"/>
      <c r="J5" s="31"/>
      <c r="K5" s="31"/>
    </row>
    <row r="6" spans="3:18" ht="15.75" x14ac:dyDescent="0.25">
      <c r="C6" s="32" t="s">
        <v>3</v>
      </c>
      <c r="D6" s="32"/>
      <c r="E6" s="32"/>
      <c r="F6" s="32"/>
      <c r="G6" s="32"/>
      <c r="H6" s="32"/>
      <c r="I6" s="32"/>
      <c r="J6" s="32"/>
      <c r="K6" s="32"/>
    </row>
    <row r="7" spans="3:18" ht="13.5" customHeight="1" x14ac:dyDescent="0.25">
      <c r="C7" s="14"/>
      <c r="D7" s="14"/>
      <c r="E7" s="14"/>
      <c r="F7" s="14"/>
      <c r="G7" s="28"/>
      <c r="H7" s="14"/>
      <c r="I7" s="25"/>
      <c r="J7" s="14"/>
      <c r="K7" s="14"/>
    </row>
    <row r="8" spans="3:18" ht="15.75" x14ac:dyDescent="0.25">
      <c r="C8" s="34" t="s">
        <v>44</v>
      </c>
      <c r="D8" s="34"/>
      <c r="E8" s="34"/>
      <c r="F8" s="7"/>
      <c r="G8" s="7"/>
      <c r="H8" s="7"/>
      <c r="I8" s="7"/>
      <c r="J8" s="7"/>
      <c r="K8" s="7"/>
    </row>
    <row r="9" spans="3:18" ht="15.75" x14ac:dyDescent="0.25">
      <c r="C9" s="15" t="s">
        <v>45</v>
      </c>
      <c r="D9" s="15"/>
      <c r="E9" s="15"/>
      <c r="F9" s="7"/>
      <c r="G9" s="7"/>
      <c r="H9" s="7"/>
      <c r="I9" s="7"/>
      <c r="J9" s="7"/>
      <c r="K9" s="7"/>
    </row>
    <row r="10" spans="3:18" ht="15.75" x14ac:dyDescent="0.25">
      <c r="C10" s="36" t="s">
        <v>46</v>
      </c>
      <c r="D10" s="36"/>
      <c r="E10" s="36"/>
      <c r="F10" s="7"/>
      <c r="G10" s="7"/>
      <c r="H10" s="7"/>
      <c r="I10" s="7"/>
      <c r="J10" s="7"/>
      <c r="K10" s="7"/>
    </row>
    <row r="11" spans="3:18" ht="15.75" x14ac:dyDescent="0.25">
      <c r="C11" s="37" t="s">
        <v>18</v>
      </c>
      <c r="D11" s="37"/>
      <c r="E11" s="37"/>
      <c r="F11" s="8"/>
      <c r="G11" s="8"/>
      <c r="H11" s="8"/>
      <c r="I11" s="8"/>
      <c r="J11" s="8"/>
      <c r="K11" s="8"/>
      <c r="L11" s="9"/>
      <c r="R11" s="1"/>
    </row>
    <row r="12" spans="3:18" ht="15.75" x14ac:dyDescent="0.25">
      <c r="C12" s="16" t="s">
        <v>28</v>
      </c>
      <c r="D12" s="16"/>
      <c r="E12" s="16"/>
      <c r="F12" s="7"/>
      <c r="G12" s="7"/>
      <c r="H12" s="7"/>
      <c r="I12" s="7"/>
      <c r="J12" s="7"/>
      <c r="K12" s="7"/>
    </row>
    <row r="13" spans="3:18" ht="15.75" x14ac:dyDescent="0.25">
      <c r="C13" s="36" t="s">
        <v>4</v>
      </c>
      <c r="D13" s="36"/>
      <c r="E13" s="36"/>
      <c r="F13" s="7"/>
      <c r="G13" s="7"/>
      <c r="H13" s="7"/>
      <c r="I13" s="7"/>
      <c r="J13" s="7"/>
      <c r="K13" s="7"/>
    </row>
    <row r="14" spans="3:18" ht="15.75" x14ac:dyDescent="0.25">
      <c r="C14" s="17" t="s">
        <v>19</v>
      </c>
      <c r="D14" s="17"/>
      <c r="E14" s="17"/>
      <c r="F14" s="7"/>
      <c r="G14" s="7"/>
      <c r="H14" s="7"/>
      <c r="I14" s="7"/>
      <c r="J14" s="7"/>
      <c r="K14" s="7"/>
    </row>
    <row r="15" spans="3:18" ht="15.75" x14ac:dyDescent="0.25">
      <c r="C15" s="35" t="s">
        <v>5</v>
      </c>
      <c r="D15" s="35"/>
      <c r="E15" s="35"/>
      <c r="F15" s="7"/>
      <c r="G15" s="7"/>
      <c r="H15" s="7"/>
      <c r="I15" s="7"/>
      <c r="J15" s="7"/>
      <c r="K15" s="7"/>
    </row>
    <row r="16" spans="3:18" ht="47.25" customHeight="1" x14ac:dyDescent="0.25">
      <c r="C16" s="22" t="s">
        <v>6</v>
      </c>
      <c r="D16" s="24" t="s">
        <v>7</v>
      </c>
      <c r="E16" s="24" t="s">
        <v>8</v>
      </c>
      <c r="F16" s="23" t="s">
        <v>10</v>
      </c>
      <c r="G16" s="23" t="s">
        <v>35</v>
      </c>
      <c r="H16" s="24" t="s">
        <v>9</v>
      </c>
      <c r="I16" s="24" t="s">
        <v>22</v>
      </c>
      <c r="J16" s="23" t="s">
        <v>24</v>
      </c>
      <c r="K16" s="23" t="s">
        <v>23</v>
      </c>
      <c r="L16" s="23" t="s">
        <v>25</v>
      </c>
      <c r="M16" s="23" t="s">
        <v>26</v>
      </c>
    </row>
    <row r="17" spans="3:17" ht="33" customHeight="1" x14ac:dyDescent="0.25">
      <c r="C17" s="22">
        <v>1</v>
      </c>
      <c r="D17" s="29">
        <v>2001425</v>
      </c>
      <c r="E17" s="30" t="s">
        <v>36</v>
      </c>
      <c r="F17" s="23"/>
      <c r="G17" s="23"/>
      <c r="H17" s="23" t="s">
        <v>37</v>
      </c>
      <c r="I17" s="24">
        <v>1</v>
      </c>
      <c r="J17" s="23"/>
      <c r="K17" s="23"/>
      <c r="L17" s="23"/>
      <c r="M17" s="23"/>
    </row>
    <row r="18" spans="3:17" ht="33" customHeight="1" x14ac:dyDescent="0.25">
      <c r="C18" s="22">
        <v>2</v>
      </c>
      <c r="D18" s="29">
        <v>2051998</v>
      </c>
      <c r="E18" s="30" t="s">
        <v>38</v>
      </c>
      <c r="F18" s="23"/>
      <c r="G18" s="23"/>
      <c r="H18" s="23" t="s">
        <v>37</v>
      </c>
      <c r="I18" s="24">
        <v>139</v>
      </c>
      <c r="J18" s="23"/>
      <c r="K18" s="23"/>
      <c r="L18" s="23"/>
      <c r="M18" s="23"/>
    </row>
    <row r="19" spans="3:17" ht="33" customHeight="1" x14ac:dyDescent="0.25">
      <c r="C19" s="22">
        <v>3</v>
      </c>
      <c r="D19" s="29">
        <v>2070446</v>
      </c>
      <c r="E19" s="30" t="s">
        <v>39</v>
      </c>
      <c r="F19" s="23"/>
      <c r="G19" s="23"/>
      <c r="H19" s="23" t="s">
        <v>37</v>
      </c>
      <c r="I19" s="24">
        <v>61</v>
      </c>
      <c r="J19" s="23"/>
      <c r="K19" s="23"/>
      <c r="L19" s="23"/>
      <c r="M19" s="23"/>
    </row>
    <row r="20" spans="3:17" ht="18" customHeight="1" x14ac:dyDescent="0.25">
      <c r="C20" s="38" t="s">
        <v>32</v>
      </c>
      <c r="D20" s="39"/>
      <c r="E20" s="39"/>
      <c r="F20" s="39"/>
      <c r="G20" s="39"/>
      <c r="H20" s="39"/>
      <c r="I20" s="39"/>
      <c r="J20" s="39"/>
      <c r="K20" s="39"/>
      <c r="L20" s="40"/>
      <c r="M20" s="27">
        <f>SUM(M17:M19)</f>
        <v>0</v>
      </c>
    </row>
    <row r="21" spans="3:17" ht="35.25" customHeight="1" x14ac:dyDescent="0.25">
      <c r="C21" s="33" t="s">
        <v>40</v>
      </c>
      <c r="D21" s="33"/>
      <c r="E21" s="33"/>
      <c r="F21" s="33"/>
      <c r="G21" s="33"/>
      <c r="H21" s="33"/>
      <c r="I21" s="33"/>
      <c r="J21" s="33"/>
      <c r="K21" s="33"/>
      <c r="L21" s="33"/>
      <c r="M21" s="33"/>
    </row>
    <row r="22" spans="3:17" ht="35.450000000000003" customHeight="1" x14ac:dyDescent="0.25">
      <c r="C22" s="33" t="s">
        <v>15</v>
      </c>
      <c r="D22" s="33"/>
      <c r="E22" s="33"/>
      <c r="F22" s="33"/>
      <c r="G22" s="33"/>
      <c r="H22" s="33"/>
      <c r="I22" s="33"/>
      <c r="J22" s="33"/>
      <c r="K22" s="33"/>
      <c r="L22" s="33"/>
      <c r="M22" s="41"/>
    </row>
    <row r="23" spans="3:17" ht="46.5" customHeight="1" x14ac:dyDescent="0.25">
      <c r="C23" s="42" t="s">
        <v>11</v>
      </c>
      <c r="D23" s="42"/>
      <c r="E23" s="42"/>
      <c r="F23" s="42"/>
      <c r="G23" s="42"/>
      <c r="H23" s="42"/>
      <c r="I23" s="42"/>
      <c r="J23" s="42"/>
      <c r="K23" s="42"/>
      <c r="L23" s="42"/>
      <c r="M23" s="41"/>
    </row>
    <row r="24" spans="3:17" ht="25.5" customHeight="1" x14ac:dyDescent="0.25">
      <c r="C24" s="43" t="s">
        <v>12</v>
      </c>
      <c r="D24" s="41"/>
      <c r="E24" s="41"/>
      <c r="F24" s="41"/>
      <c r="G24" s="41"/>
      <c r="H24" s="41"/>
      <c r="I24" s="41"/>
      <c r="J24" s="41"/>
      <c r="K24" s="41"/>
      <c r="L24" s="41"/>
      <c r="M24" s="41"/>
    </row>
    <row r="25" spans="3:17" s="2" customFormat="1" ht="21" customHeight="1" x14ac:dyDescent="0.25">
      <c r="C25" s="43" t="s">
        <v>13</v>
      </c>
      <c r="D25" s="41"/>
      <c r="E25" s="41"/>
      <c r="F25" s="41"/>
      <c r="G25" s="41"/>
      <c r="H25" s="41"/>
      <c r="I25" s="41"/>
      <c r="J25" s="41"/>
      <c r="K25" s="41"/>
      <c r="L25" s="41"/>
      <c r="M25" s="41"/>
      <c r="P25" s="3"/>
      <c r="Q25" s="3"/>
    </row>
    <row r="26" spans="3:17" ht="33" customHeight="1" x14ac:dyDescent="0.25">
      <c r="C26" s="44" t="s">
        <v>16</v>
      </c>
      <c r="D26" s="44"/>
      <c r="E26" s="44"/>
      <c r="F26" s="44"/>
      <c r="G26" s="44"/>
      <c r="H26" s="44"/>
      <c r="I26" s="44"/>
      <c r="J26" s="44"/>
      <c r="K26" s="44"/>
      <c r="L26" s="44"/>
      <c r="M26" s="41"/>
    </row>
    <row r="27" spans="3:17" ht="21.75" customHeight="1" x14ac:dyDescent="0.25">
      <c r="C27" s="45" t="s">
        <v>14</v>
      </c>
      <c r="D27" s="41"/>
      <c r="E27" s="41"/>
      <c r="F27" s="41"/>
      <c r="G27" s="41"/>
      <c r="H27" s="41"/>
      <c r="I27" s="41"/>
      <c r="J27" s="41"/>
      <c r="K27" s="41"/>
      <c r="L27" s="41"/>
      <c r="M27" s="41"/>
    </row>
    <row r="28" spans="3:17" ht="68.25" customHeight="1" x14ac:dyDescent="0.25">
      <c r="C28" s="33" t="s">
        <v>17</v>
      </c>
      <c r="D28" s="33"/>
      <c r="E28" s="33"/>
      <c r="F28" s="33"/>
      <c r="G28" s="33"/>
      <c r="H28" s="33"/>
      <c r="I28" s="33"/>
      <c r="J28" s="33"/>
      <c r="K28" s="33"/>
      <c r="L28" s="33"/>
      <c r="M28" s="41"/>
    </row>
    <row r="29" spans="3:17" x14ac:dyDescent="0.25">
      <c r="C29" s="11"/>
      <c r="D29" s="11"/>
      <c r="E29" s="12"/>
      <c r="F29" s="10"/>
      <c r="G29" s="10"/>
      <c r="H29" s="10"/>
      <c r="I29" s="10"/>
      <c r="J29" s="10"/>
      <c r="K29" s="10"/>
    </row>
    <row r="30" spans="3:17" ht="3" customHeight="1" x14ac:dyDescent="0.25">
      <c r="C30" s="11"/>
      <c r="D30" s="11"/>
      <c r="E30" s="12"/>
      <c r="F30" s="10"/>
      <c r="G30" s="10"/>
      <c r="H30" s="10"/>
      <c r="I30" s="10"/>
      <c r="J30" s="10"/>
      <c r="K30" s="10"/>
    </row>
    <row r="31" spans="3:17" ht="27" customHeight="1" x14ac:dyDescent="0.25">
      <c r="C31" s="21"/>
      <c r="D31" s="21"/>
      <c r="E31" s="26" t="s">
        <v>21</v>
      </c>
      <c r="F31" s="48" t="s">
        <v>27</v>
      </c>
      <c r="G31" s="48"/>
      <c r="H31" s="48"/>
      <c r="I31" s="48"/>
      <c r="J31" s="48"/>
      <c r="K31" s="48"/>
      <c r="L31" s="21"/>
      <c r="M31" s="21"/>
    </row>
    <row r="32" spans="3:17" ht="17.25" customHeight="1" x14ac:dyDescent="0.25">
      <c r="E32" s="19" t="s">
        <v>20</v>
      </c>
      <c r="F32" s="47" t="s">
        <v>41</v>
      </c>
      <c r="G32" s="47"/>
      <c r="H32" s="47"/>
      <c r="I32" s="47"/>
      <c r="J32" s="47"/>
      <c r="K32" s="47"/>
    </row>
    <row r="33" spans="5:11" ht="60.75" customHeight="1" x14ac:dyDescent="0.25">
      <c r="E33" s="18" t="s">
        <v>34</v>
      </c>
      <c r="F33" s="47" t="s">
        <v>42</v>
      </c>
      <c r="G33" s="47"/>
      <c r="H33" s="47"/>
      <c r="I33" s="47"/>
      <c r="J33" s="47"/>
      <c r="K33" s="47"/>
    </row>
    <row r="34" spans="5:11" ht="22.5" customHeight="1" x14ac:dyDescent="0.25">
      <c r="E34" s="20" t="s">
        <v>33</v>
      </c>
      <c r="F34" s="46" t="s">
        <v>43</v>
      </c>
      <c r="G34" s="46"/>
      <c r="H34" s="46"/>
      <c r="I34" s="46"/>
      <c r="J34" s="46"/>
      <c r="K34" s="46"/>
    </row>
    <row r="35" spans="5:11" ht="27" customHeight="1" x14ac:dyDescent="0.25">
      <c r="E35" s="20" t="s">
        <v>29</v>
      </c>
      <c r="F35" s="46" t="s">
        <v>30</v>
      </c>
      <c r="G35" s="46"/>
      <c r="H35" s="46"/>
      <c r="I35" s="46"/>
      <c r="J35" s="46"/>
      <c r="K35" s="46"/>
    </row>
  </sheetData>
  <sheetProtection selectLockedCells="1" selectUnlockedCells="1"/>
  <autoFilter ref="C16:M21"/>
  <mergeCells count="21">
    <mergeCell ref="C27:M27"/>
    <mergeCell ref="C28:M28"/>
    <mergeCell ref="F34:K34"/>
    <mergeCell ref="F35:K35"/>
    <mergeCell ref="F32:K32"/>
    <mergeCell ref="F33:K33"/>
    <mergeCell ref="F31:K31"/>
    <mergeCell ref="C22:M22"/>
    <mergeCell ref="C23:M23"/>
    <mergeCell ref="C24:M24"/>
    <mergeCell ref="C25:M25"/>
    <mergeCell ref="C26:M26"/>
    <mergeCell ref="C5:K5"/>
    <mergeCell ref="C6:K6"/>
    <mergeCell ref="C21:M21"/>
    <mergeCell ref="C8:E8"/>
    <mergeCell ref="C15:E15"/>
    <mergeCell ref="C13:E13"/>
    <mergeCell ref="C11:E11"/>
    <mergeCell ref="C10:E10"/>
    <mergeCell ref="C20:L20"/>
  </mergeCells>
  <pageMargins left="0.94513888888888886" right="0.27569444444444446" top="0.27569444444444446" bottom="0.27569444444444446" header="0.51180555555555551" footer="0.51180555555555551"/>
  <pageSetup paperSize="9" scale="85" firstPageNumber="0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1" sqref="D1"/>
    </sheetView>
  </sheetViews>
  <sheetFormatPr defaultRowHeight="15" x14ac:dyDescent="0.25"/>
  <cols>
    <col min="2" max="2" width="9.5703125" customWidth="1"/>
    <col min="4" max="4" width="9.5703125" customWidth="1"/>
  </cols>
  <sheetData>
    <row r="1" spans="1:4" x14ac:dyDescent="0.25">
      <c r="A1">
        <v>2523.5</v>
      </c>
      <c r="B1" s="13">
        <f t="shared" ref="B1:B7" si="0">A1/1.18</f>
        <v>2138.5593220338983</v>
      </c>
      <c r="C1">
        <v>132</v>
      </c>
      <c r="D1" s="13">
        <f t="shared" ref="D1:D7" si="1">B1*C1</f>
        <v>282289.83050847455</v>
      </c>
    </row>
    <row r="2" spans="1:4" x14ac:dyDescent="0.25">
      <c r="A2">
        <v>2063.58</v>
      </c>
      <c r="B2" s="13">
        <f t="shared" si="0"/>
        <v>1748.7966101694915</v>
      </c>
      <c r="C2">
        <v>15</v>
      </c>
      <c r="D2" s="13">
        <f t="shared" si="1"/>
        <v>26231.949152542373</v>
      </c>
    </row>
    <row r="3" spans="1:4" x14ac:dyDescent="0.25">
      <c r="A3">
        <v>3180</v>
      </c>
      <c r="B3" s="13">
        <f t="shared" si="0"/>
        <v>2694.9152542372881</v>
      </c>
      <c r="C3">
        <v>1</v>
      </c>
      <c r="D3" s="13">
        <f t="shared" si="1"/>
        <v>2694.9152542372881</v>
      </c>
    </row>
    <row r="4" spans="1:4" x14ac:dyDescent="0.25">
      <c r="A4">
        <v>255.5</v>
      </c>
      <c r="B4" s="13">
        <f t="shared" si="0"/>
        <v>216.52542372881356</v>
      </c>
      <c r="C4">
        <v>180</v>
      </c>
      <c r="D4" s="13">
        <f t="shared" si="1"/>
        <v>38974.576271186445</v>
      </c>
    </row>
    <row r="5" spans="1:4" x14ac:dyDescent="0.25">
      <c r="A5">
        <v>658.68</v>
      </c>
      <c r="B5" s="13">
        <f t="shared" si="0"/>
        <v>558.20338983050851</v>
      </c>
      <c r="C5">
        <v>3</v>
      </c>
      <c r="D5" s="13">
        <f t="shared" si="1"/>
        <v>1674.6101694915255</v>
      </c>
    </row>
    <row r="6" spans="1:4" x14ac:dyDescent="0.25">
      <c r="A6">
        <v>9.6</v>
      </c>
      <c r="B6" s="13">
        <f t="shared" si="0"/>
        <v>8.1355932203389827</v>
      </c>
      <c r="C6">
        <v>4770</v>
      </c>
      <c r="D6" s="13">
        <f t="shared" si="1"/>
        <v>38806.779661016946</v>
      </c>
    </row>
    <row r="7" spans="1:4" x14ac:dyDescent="0.25">
      <c r="A7">
        <v>1736.3</v>
      </c>
      <c r="B7" s="13">
        <f t="shared" si="0"/>
        <v>1471.4406779661017</v>
      </c>
      <c r="C7">
        <v>3</v>
      </c>
      <c r="D7" s="13">
        <f t="shared" si="1"/>
        <v>4414.3220338983047</v>
      </c>
    </row>
  </sheetData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Филатова Екатерина Петровна</dc:creator>
  <cp:lastModifiedBy>Жучкова Екатерина Александровна</cp:lastModifiedBy>
  <cp:lastPrinted>2022-08-12T05:44:51Z</cp:lastPrinted>
  <dcterms:created xsi:type="dcterms:W3CDTF">2017-07-05T08:21:41Z</dcterms:created>
  <dcterms:modified xsi:type="dcterms:W3CDTF">2023-10-27T06:15:41Z</dcterms:modified>
</cp:coreProperties>
</file>