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суммы!$A$4:$J$9</definedName>
  </definedNames>
  <calcPr calcId="145621" calcOnSave="0"/>
</workbook>
</file>

<file path=xl/calcChain.xml><?xml version="1.0" encoding="utf-8"?>
<calcChain xmlns="http://schemas.openxmlformats.org/spreadsheetml/2006/main">
  <c r="J6" i="3" l="1"/>
  <c r="I7" i="3" l="1"/>
  <c r="J5" i="3" l="1"/>
  <c r="J7" i="3" l="1"/>
</calcChain>
</file>

<file path=xl/sharedStrings.xml><?xml version="1.0" encoding="utf-8"?>
<sst xmlns="http://schemas.openxmlformats.org/spreadsheetml/2006/main" count="37" uniqueCount="30">
  <si>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</si>
  <si>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</si>
  <si>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</si>
  <si>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</si>
  <si>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</si>
  <si>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</si>
  <si>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</si>
  <si>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</si>
  <si>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</si>
  <si>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</si>
  <si>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</si>
  <si>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</si>
  <si>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</si>
  <si>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</si>
  <si>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</si>
  <si>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</si>
  <si>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</si>
  <si>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</si>
  <si>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</si>
  <si>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</si>
  <si>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</si>
  <si>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</si>
  <si>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0002286391</t>
  </si>
  <si>
    <t>Полоса стальная 4х40</t>
  </si>
  <si>
    <t>0002115058</t>
  </si>
  <si>
    <t>Круг стальной d16</t>
  </si>
  <si>
    <t>203A</t>
  </si>
  <si>
    <t>Т</t>
  </si>
  <si>
    <t>Металлопрокат</t>
  </si>
  <si>
    <t>апрель - май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</si>
</sst>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22" sqref="E22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35"/>
      <c r="B1" s="38" t="s">
        <v>26</v>
      </c>
      <c r="C1" s="38" t="s">
        <v>28</v>
      </c>
    </row>
    <row r="2" spans="1:5" s="14" customFormat="1" x14ac:dyDescent="0.25"/>
    <row r="3" spans="1:5" ht="25.5" x14ac:dyDescent="0.25">
      <c r="A3" s="19" t="s">
        <v>11</v>
      </c>
      <c r="B3" s="19" t="s">
        <v>12</v>
      </c>
      <c r="C3" s="12" t="s">
        <v>10</v>
      </c>
      <c r="D3" s="12" t="s">
        <v>5</v>
      </c>
      <c r="E3" s="12" t="s">
        <v>6</v>
      </c>
    </row>
    <row r="4" spans="1:5" ht="26.25" x14ac:dyDescent="0.25">
      <c r="A4" s="20">
        <v>1</v>
      </c>
      <c r="B4" s="21" t="s">
        <v>7</v>
      </c>
      <c r="C4" s="22" t="s">
        <v>21</v>
      </c>
      <c r="D4" s="22" t="s">
        <v>16</v>
      </c>
      <c r="E4" s="22" t="s">
        <v>29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workbookViewId="0">
      <selection activeCell="C27" sqref="C27"/>
    </sheetView>
  </sheetViews>
  <sheetFormatPr defaultRowHeight="15" x14ac:dyDescent="0.25"/>
  <cols>
    <col min="1" max="1" width="7.7109375" style="14" bestFit="1" customWidth="1"/>
    <col min="2" max="2" width="13.85546875" style="14" customWidth="1"/>
    <col min="3" max="3" width="44.140625" style="14" customWidth="1"/>
    <col min="4" max="4" width="9.28515625" style="14" bestFit="1" customWidth="1"/>
    <col min="5" max="5" width="13" style="14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8" t="s">
        <v>26</v>
      </c>
      <c r="C1" s="38" t="s">
        <v>28</v>
      </c>
    </row>
    <row r="3" spans="1:23" x14ac:dyDescent="0.25">
      <c r="I3" s="42" t="s">
        <v>7</v>
      </c>
      <c r="J3" s="42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6"/>
      <c r="L4" s="3"/>
      <c r="M4" s="3"/>
      <c r="P4" s="7"/>
      <c r="Q4" s="7"/>
      <c r="R4" s="7"/>
      <c r="S4" s="7"/>
      <c r="T4" s="7"/>
    </row>
    <row r="5" spans="1:23" s="41" customFormat="1" x14ac:dyDescent="0.25">
      <c r="A5" s="39">
        <v>1</v>
      </c>
      <c r="B5" s="35" t="s">
        <v>22</v>
      </c>
      <c r="C5" s="35" t="s">
        <v>23</v>
      </c>
      <c r="D5" s="2">
        <v>7</v>
      </c>
      <c r="E5" s="16" t="s">
        <v>26</v>
      </c>
      <c r="F5" s="4"/>
      <c r="G5" s="16" t="s">
        <v>27</v>
      </c>
      <c r="H5" s="37"/>
      <c r="I5" s="35">
        <v>4.242</v>
      </c>
      <c r="J5" s="18">
        <f>H5*I5</f>
        <v>0</v>
      </c>
      <c r="K5" s="8"/>
      <c r="L5" s="8"/>
      <c r="M5" s="9"/>
      <c r="N5" s="40"/>
      <c r="O5" s="40"/>
      <c r="P5" s="10"/>
      <c r="Q5" s="11"/>
      <c r="R5" s="10"/>
      <c r="S5" s="10"/>
      <c r="T5" s="10"/>
      <c r="U5" s="40"/>
      <c r="V5" s="40"/>
      <c r="W5" s="40"/>
    </row>
    <row r="6" spans="1:23" s="41" customFormat="1" x14ac:dyDescent="0.25">
      <c r="A6" s="39">
        <v>2</v>
      </c>
      <c r="B6" s="35" t="s">
        <v>24</v>
      </c>
      <c r="C6" s="35" t="s">
        <v>25</v>
      </c>
      <c r="D6" s="2">
        <v>7</v>
      </c>
      <c r="E6" s="16" t="s">
        <v>26</v>
      </c>
      <c r="F6" s="4"/>
      <c r="G6" s="16" t="s">
        <v>27</v>
      </c>
      <c r="H6" s="37"/>
      <c r="I6" s="35">
        <v>49.49</v>
      </c>
      <c r="J6" s="18">
        <f t="shared" ref="J6" si="0">H6*I6</f>
        <v>0</v>
      </c>
      <c r="K6" s="8"/>
      <c r="L6" s="8"/>
      <c r="M6" s="9"/>
      <c r="N6" s="40"/>
      <c r="O6" s="40"/>
      <c r="P6" s="10"/>
      <c r="Q6" s="11"/>
      <c r="R6" s="10"/>
      <c r="S6" s="10"/>
      <c r="T6" s="10"/>
      <c r="U6" s="40"/>
      <c r="V6" s="40"/>
      <c r="W6" s="40"/>
    </row>
    <row r="7" spans="1:23" s="31" customFormat="1" x14ac:dyDescent="0.25">
      <c r="A7" s="17"/>
      <c r="B7" s="26" t="s">
        <v>17</v>
      </c>
      <c r="C7" s="23"/>
      <c r="D7" s="23"/>
      <c r="E7" s="23"/>
      <c r="F7" s="27"/>
      <c r="G7" s="26"/>
      <c r="H7" s="23"/>
      <c r="I7" s="24">
        <f>SUM(I5:I6)</f>
        <v>53.731999999999999</v>
      </c>
      <c r="J7" s="24">
        <f>SUM(J5:J5)</f>
        <v>0</v>
      </c>
      <c r="K7" s="28"/>
      <c r="L7" s="28"/>
      <c r="M7" s="29"/>
      <c r="N7" s="30"/>
      <c r="O7" s="30"/>
      <c r="P7" s="25"/>
      <c r="Q7" s="25"/>
      <c r="R7" s="25"/>
      <c r="S7" s="25"/>
      <c r="T7" s="25"/>
      <c r="U7" s="30"/>
      <c r="V7" s="30"/>
      <c r="W7" s="30"/>
    </row>
    <row r="8" spans="1:23" x14ac:dyDescent="0.25">
      <c r="B8" s="32" t="s">
        <v>18</v>
      </c>
      <c r="J8" s="32"/>
    </row>
    <row r="9" spans="1:23" x14ac:dyDescent="0.25">
      <c r="B9" s="26" t="s">
        <v>19</v>
      </c>
      <c r="J9" s="33" t="s">
        <v>15</v>
      </c>
    </row>
    <row r="11" spans="1:23" x14ac:dyDescent="0.25">
      <c r="A11" s="34" t="s">
        <v>20</v>
      </c>
    </row>
  </sheetData>
  <autoFilter ref="A4:J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2017-02-28T07:22:40Z</dcterms:modified>
</cp:coreProperties>
</file>