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3"/>
  <workbookPr filterPrivacy="1" defaultThemeVersion="124226"/>
  <xr:revisionPtr revIDLastSave="0" documentId="13_ncr:1_{E0FD3D85-112A-461D-A7F0-F5E060E76949}" xr6:coauthVersionLast="36" xr6:coauthVersionMax="36" xr10:uidLastSave="{00000000-0000-0000-0000-000000000000}"/>
  <bookViews>
    <workbookView xWindow="240" yWindow="225" windowWidth="14805" windowHeight="7890" xr2:uid="{00000000-000D-0000-FFFF-FFFF00000000}"/>
  </bookViews>
  <sheets>
    <sheet name="Лист1" sheetId="1" r:id="rId1"/>
  </sheets>
  <definedNames>
    <definedName name="_xlnm.Print_Area" localSheetId="0">Лист1!$A$1:$G$119</definedName>
  </definedNames>
  <calcPr calcId="191029"/>
</workbook>
</file>

<file path=xl/calcChain.xml><?xml version="1.0" encoding="utf-8"?>
<calcChain xmlns="http://schemas.openxmlformats.org/spreadsheetml/2006/main">
  <c r="G115" i="1" l="1"/>
  <c r="G116" i="1"/>
  <c r="G111" i="1"/>
  <c r="G112" i="1"/>
  <c r="G113" i="1"/>
  <c r="G114" i="1"/>
  <c r="G103" i="1"/>
  <c r="G104" i="1"/>
  <c r="G105" i="1"/>
  <c r="G106" i="1"/>
  <c r="G107" i="1"/>
  <c r="G108" i="1"/>
  <c r="G109" i="1"/>
  <c r="G110" i="1"/>
  <c r="G95" i="1"/>
  <c r="G96" i="1"/>
  <c r="G97" i="1"/>
  <c r="G98" i="1"/>
  <c r="G99" i="1"/>
  <c r="G100" i="1"/>
  <c r="G101" i="1"/>
  <c r="G102" i="1"/>
  <c r="G86" i="1"/>
  <c r="G87" i="1"/>
  <c r="G88" i="1"/>
  <c r="G89" i="1"/>
  <c r="G90" i="1"/>
  <c r="G91" i="1"/>
  <c r="G92" i="1"/>
  <c r="G93" i="1"/>
  <c r="G94" i="1"/>
  <c r="G78" i="1"/>
  <c r="G79" i="1"/>
  <c r="G80" i="1"/>
  <c r="G81" i="1"/>
  <c r="G82" i="1"/>
  <c r="G83" i="1"/>
  <c r="G84" i="1"/>
  <c r="G85" i="1"/>
  <c r="G68" i="1"/>
  <c r="G69" i="1"/>
  <c r="G70" i="1"/>
  <c r="G71" i="1"/>
  <c r="G72" i="1"/>
  <c r="G73" i="1"/>
  <c r="G74" i="1"/>
  <c r="G75" i="1"/>
  <c r="G76" i="1"/>
  <c r="G77" i="1"/>
  <c r="G57" i="1"/>
  <c r="G58" i="1"/>
  <c r="G59" i="1"/>
  <c r="G60" i="1"/>
  <c r="G61" i="1"/>
  <c r="G62" i="1"/>
  <c r="G63" i="1"/>
  <c r="G64" i="1"/>
  <c r="G65" i="1"/>
  <c r="G66" i="1"/>
  <c r="G67" i="1"/>
  <c r="G54" i="1"/>
  <c r="G55" i="1"/>
  <c r="G56" i="1"/>
  <c r="G53" i="1"/>
  <c r="G51" i="1"/>
  <c r="G44" i="1"/>
  <c r="G45" i="1"/>
  <c r="G46" i="1"/>
  <c r="G47" i="1"/>
  <c r="G48" i="1"/>
  <c r="G49" i="1"/>
  <c r="G50" i="1"/>
  <c r="G36" i="1"/>
  <c r="G37" i="1"/>
  <c r="G38" i="1"/>
  <c r="G39" i="1"/>
  <c r="G40" i="1"/>
  <c r="G41" i="1"/>
  <c r="G42" i="1"/>
  <c r="G43" i="1"/>
  <c r="G35" i="1"/>
  <c r="G34" i="1"/>
  <c r="G33" i="1"/>
  <c r="G30" i="1"/>
  <c r="G31" i="1"/>
  <c r="G32" i="1"/>
  <c r="G21" i="1"/>
  <c r="G25" i="1"/>
  <c r="G29" i="1"/>
  <c r="G15" i="1" l="1"/>
  <c r="G17" i="1"/>
  <c r="G19" i="1"/>
  <c r="G13" i="1"/>
  <c r="G11" i="1"/>
  <c r="G9" i="1"/>
  <c r="G10" i="1"/>
  <c r="G8" i="1"/>
</calcChain>
</file>

<file path=xl/sharedStrings.xml><?xml version="1.0" encoding="utf-8"?>
<sst xmlns="http://schemas.openxmlformats.org/spreadsheetml/2006/main" count="186" uniqueCount="141">
  <si>
    <t>№ п/п</t>
  </si>
  <si>
    <t>Наименование оборудования, выполняемых работ</t>
  </si>
  <si>
    <t>Навигационный терминал Тетрон Smart*</t>
  </si>
  <si>
    <t>Датчик уровня топлива Эскорт ТД 100 (1000 мм)</t>
  </si>
  <si>
    <t>Датчик уровня топлива Эскорт ТД 100 (1500 мм)</t>
  </si>
  <si>
    <t>Датчик уровня топлива Эскорт ТД 100 (2000 мм)</t>
  </si>
  <si>
    <t>Датчик уровня топлива Эскорт ТД 100 (2500 мм)</t>
  </si>
  <si>
    <t>Датчик уровня топлива Эскорт ТД 100 (3000 мм)</t>
  </si>
  <si>
    <t>Датчик уровня топлива Эскорт ТД 500 (1500 мм)</t>
  </si>
  <si>
    <t>Датчик уровня топлива Эскорт ТД 500 (2000 мм)</t>
  </si>
  <si>
    <t>Датчик уровня топлива Эскорт ТД 500 (2500 мм)</t>
  </si>
  <si>
    <t>Датчик уровня топлива Эскорт ТД 500 (3000 мм)</t>
  </si>
  <si>
    <t>Датчик уровня топлива Эскорт ТД 500 (4000 мм)</t>
  </si>
  <si>
    <t>ЦИФРОВОЙ ИНДИКАТОР ЭСКОРТ И-4</t>
  </si>
  <si>
    <t>Блок искрозащиты на стабилитронах БИС 20240</t>
  </si>
  <si>
    <t>Комплект голосовой связи</t>
  </si>
  <si>
    <t>Датчик температуры</t>
  </si>
  <si>
    <t>Преобразователь напряжения 220/12В (ББП-20)</t>
  </si>
  <si>
    <t>Антивандальный ящик</t>
  </si>
  <si>
    <t>Кабель монтажный ДУТ</t>
  </si>
  <si>
    <t>Бесконтактный считыватель шины CAN</t>
  </si>
  <si>
    <t>Тревожная кнопка</t>
  </si>
  <si>
    <t>Антенна ГЛОНАСС/GPS магнитная (FAKRA/SMA)</t>
  </si>
  <si>
    <t>Антенна GSM самоклеящаяся (FAKRA/SMA)</t>
  </si>
  <si>
    <t>Кабель терминала спутникового мониторинга Tetron-Smart</t>
  </si>
  <si>
    <t>Держатель предохранителя</t>
  </si>
  <si>
    <t>Предохранитель 3А</t>
  </si>
  <si>
    <t>Установка бортового блока (открытая)</t>
  </si>
  <si>
    <t>Установка бортового блока (скрытая)</t>
  </si>
  <si>
    <t>Установка бортового блока оборудованного видеокамерами</t>
  </si>
  <si>
    <t>Расчет предельной стоимости на Оказание услуг по ремонту и техническому обслуживанию системы спутникового мониторинга Wialon филиала ПАО «Россети Центр»-«Курскэнерго»</t>
  </si>
  <si>
    <t xml:space="preserve">Произведен в соответствии с Приказом №1263-КР от 28.07.2017г. «Об утверждении единого порядка формирования начальной максимальной цены (единичной расценки) при проведении закупок по ремонту и техническому обслуживанию системы спутникового мониторинга Wialon  филиала ПАО «Россети Центр» - «Курскэнерго», как среднеарифметическое значение между предложенными исполнителями ценами за услуги.   </t>
  </si>
  <si>
    <t xml:space="preserve">Предельная стоимость договора, заключаемого по результатам торгово-закупочной процедуры определена в соответствии с лимитом расходов определенным Бизнес-планом филиала ПАО «Россети Центр» - «Курскэнерго» и составляет: без учета НДС 1 498 920 000,00 (один миллион четыреста девяносто восемь тысяч девятьсот двадцать) рублей 00 копеек, кроме того НДС (20%) 299 784,00 (двести девяносто девять тысяч семьсот восемьдесят четыре) рубля 00 копеек, итого с учетом НДС 1 798 704,00 (четыреста восемьдесят тысяч) рублей 00 копеек. </t>
  </si>
  <si>
    <t>Стоимость оборудования</t>
  </si>
  <si>
    <t>Наименование работ</t>
  </si>
  <si>
    <t>Ед. изм.</t>
  </si>
  <si>
    <t>Шт.</t>
  </si>
  <si>
    <t>Аппаратура спутниковой навигации Сигнал S-2652 без SIM-чип (ОЕМ комплект)</t>
  </si>
  <si>
    <t>Автомобильный видеорегистратор CARVIS MD-444 2SD, (4G+GPS)*</t>
  </si>
  <si>
    <t>Видеокамера CARVIS MС-404IR, 2,8мм, антивандальная купольная</t>
  </si>
  <si>
    <t>автомобильная AHD камера,* совместимая для работы с блоком CARVIS MD-444 2SD*</t>
  </si>
  <si>
    <t>Кабель-переходник 4pin (мама) — 4pin (папа) 2 метра*</t>
  </si>
  <si>
    <t>Кабель-переходник 4pin (мама) — 4pin (папа) 5 метров*</t>
  </si>
  <si>
    <t>Карта памяти SDXC UHS-1 Class 10 128Gb*</t>
  </si>
  <si>
    <t>Датчик уровня топлива Эскорт ТD-BLE (1000 мм)</t>
  </si>
  <si>
    <t>Датчик уровня топлива Эскорт ТD-BLE (1500 мм)</t>
  </si>
  <si>
    <t>Датчик уровня топлива Fantom (1000 мм)</t>
  </si>
  <si>
    <t>Датчик уровня топлива Fantom (1500 мм)</t>
  </si>
  <si>
    <t>База Эскорт BLE</t>
  </si>
  <si>
    <t>База для ДУТ Fantom</t>
  </si>
  <si>
    <t>Измеритель параметров электрической сети электроустановок трехфазный в сборе</t>
  </si>
  <si>
    <t>Счетчик электроэнергии трехфазный многотарифный Меркурий-230ART-02</t>
  </si>
  <si>
    <t>Счетчик электроэнергии трехфазный многотарифный Меркурий-234 ARTM</t>
  </si>
  <si>
    <t>Датчик контроля моточасов</t>
  </si>
  <si>
    <t>Блок искрозащиты на стабилитронах БИС-МХ</t>
  </si>
  <si>
    <t>Адаптер CAN-LOG*</t>
  </si>
  <si>
    <t>1 600,00</t>
  </si>
  <si>
    <t>4 350,00</t>
  </si>
  <si>
    <t>6 250,00</t>
  </si>
  <si>
    <t>7 750,00</t>
  </si>
  <si>
    <t>8 570,00</t>
  </si>
  <si>
    <t>5 300,00</t>
  </si>
  <si>
    <t>5 700,00</t>
  </si>
  <si>
    <t>4 250,00</t>
  </si>
  <si>
    <t>5 550,00</t>
  </si>
  <si>
    <t>Монтаж терминала АСН</t>
  </si>
  <si>
    <t>Подключение к штатному датчику ТС (концевики, автономные отопители и тд)</t>
  </si>
  <si>
    <t>Установка датчика уровня топлива на грузовые ТС (седельный тягач \ полуприцеп и др.)</t>
  </si>
  <si>
    <t>Установка датчика уровня топлива на спецтехнику (перегружатель \ погрузчик \ экскаватор и др.)</t>
  </si>
  <si>
    <t>Установка адаптера CAN</t>
  </si>
  <si>
    <t>Тарировка топливного бака емкостью до 350 литров (автоматическая с помощью АЗС или переносной миниАЗС)</t>
  </si>
  <si>
    <t>Тарировка топливного бака емкостью до 600 литров (автоматическая с помощью АЗС или переносной миниАЗС)</t>
  </si>
  <si>
    <t>Тарировка топливного бака емкостью до 1 200 литров (автоматическая с помощью АЗС или переносной миниАЗС)</t>
  </si>
  <si>
    <t>Подключение датчика моточасов (зажигания)</t>
  </si>
  <si>
    <t>Подключение датчика оборотов двигателя</t>
  </si>
  <si>
    <t>Подключение датчика ближнего света</t>
  </si>
  <si>
    <t>Подключение датчика контроля КМУ (к кнопке вкл.\выкл. КОМ)</t>
  </si>
  <si>
    <t>Установка комплекта громкой связи (динамик, микрофон, кнопка вызова диспетчера)</t>
  </si>
  <si>
    <t>Подключение тангеты громкой связи</t>
  </si>
  <si>
    <t>Установка тревожной кнопки</t>
  </si>
  <si>
    <t>Установка проводного датчика угла наклона</t>
  </si>
  <si>
    <t>Установка беспроводного датчика угла наклона</t>
  </si>
  <si>
    <t>Установка светозвуковой сигнализации</t>
  </si>
  <si>
    <t>Установка считывателя (идентификация водителей)</t>
  </si>
  <si>
    <t>Подключение зуммера</t>
  </si>
  <si>
    <t>Установка датчика температуры</t>
  </si>
  <si>
    <t>Установка датчика индуктивного</t>
  </si>
  <si>
    <t>Установка концевика</t>
  </si>
  <si>
    <t>Установка счетчика электроэнергии / измерителя параметров электрической сети энергоустановок</t>
  </si>
  <si>
    <t>Диагностика бортового блока, обновление прошивки при необходимости (по GPRS\SMS\CSD каналам или по USB-кабелю)</t>
  </si>
  <si>
    <t>Диагностика датчика уровня топлива</t>
  </si>
  <si>
    <t>Диагностика подключения к штатному датчику или кнопке/концевику</t>
  </si>
  <si>
    <t>Диагностика датчика угла наклона</t>
  </si>
  <si>
    <t>Диагностика считывателя (идентификация водителей)</t>
  </si>
  <si>
    <t>Диагностика светозвуковой сигнализации</t>
  </si>
  <si>
    <t>Восстановление питания на бортовом оборудовании</t>
  </si>
  <si>
    <t>Замена SIM карты</t>
  </si>
  <si>
    <t>Замена антенны (GPS/ГЛОНАСС/GSM)</t>
  </si>
  <si>
    <t>Изменение схемы питания подключения бортового оборудования</t>
  </si>
  <si>
    <t>Полный демонтаж комплекта основного оборудования (ББ, подключения, проводка, вилеокамеры)</t>
  </si>
  <si>
    <t>Восстановление подключения датчика топлива различных модификаций, включая восстановление питания</t>
  </si>
  <si>
    <t>Демонтаж датчика контроля топлива различных модификаций</t>
  </si>
  <si>
    <t>Замена датчика уровня топлива в топливном баке автомобиля</t>
  </si>
  <si>
    <t>Повторный монтаж датчика контроля топлива различных модификаций</t>
  </si>
  <si>
    <t>Восстановление работоспособности или замена или демонтаж адаптера CAN</t>
  </si>
  <si>
    <t>Восстановление работоспособности подключения к штатному датчику или кнопке/концевик</t>
  </si>
  <si>
    <t>Восстановление работоспособности датчика моточасов (зажигания)</t>
  </si>
  <si>
    <t>Восстановление работоспособности датчика оборотов двигателя</t>
  </si>
  <si>
    <t>Восстановление работоспособности датчика ближнего света</t>
  </si>
  <si>
    <t>Восстановление работоспособности датчика контроля КМУ (к кнопке вкл.\выкл. КОМ)</t>
  </si>
  <si>
    <t>Восстановление работоспособности или замена или демонтаж динамика громкой связи в комплекте громкой связи</t>
  </si>
  <si>
    <t>Восстановление работоспособности или замена или демонтаж микрофона громкой связи в комплекте громкой связи</t>
  </si>
  <si>
    <t>Восстановление работоспособности или замена или демонтаж тревожной кнопки (кнопки вызова) в комплекте громкой связи</t>
  </si>
  <si>
    <t>Повторная установка комплекта громкой связи</t>
  </si>
  <si>
    <t>Восстановление работоспособности или замена или демонтаж тангеты громкой связи</t>
  </si>
  <si>
    <t>Замена датчика угла наклона</t>
  </si>
  <si>
    <t>Демонтаж проводного датчика угла наклона</t>
  </si>
  <si>
    <t>Демонтаж беспроводного датчика угла наклона</t>
  </si>
  <si>
    <t>Восстановление работоспособности или замена или демонтаж зуммера</t>
  </si>
  <si>
    <t>Восстановление работоспособности или замена или демонтаж считывателя (идентификация водителей)</t>
  </si>
  <si>
    <t>Демонтаж / монтаж топливного бака (с помощью сотрудника Заказчика, без гарантии)</t>
  </si>
  <si>
    <t>Демонтаж-монтаж топливного бака (самостоятельно, без гарантии)</t>
  </si>
  <si>
    <t>Создания шаблона отчета в ПО Wialon согласно задания Заказчика</t>
  </si>
  <si>
    <t>Экспертная проверка датчика уровня топлива (со сливом/заправкой топлива)</t>
  </si>
  <si>
    <t>Экспертная проверка правильности показаний пробега ТС (включая контрольный заезд до 10 км)</t>
  </si>
  <si>
    <t>Размещение объекта мониторинга на сервере Wialon исполнителя (1 мес)</t>
  </si>
  <si>
    <t>1 500,00</t>
  </si>
  <si>
    <t>6 150,00</t>
  </si>
  <si>
    <t>8 550,00</t>
  </si>
  <si>
    <t>5 000,00</t>
  </si>
  <si>
    <t>1 550,00</t>
  </si>
  <si>
    <t>4 290,00</t>
  </si>
  <si>
    <t>6 200,00</t>
  </si>
  <si>
    <t>7 790,00</t>
  </si>
  <si>
    <t>8 650,00</t>
  </si>
  <si>
    <t>5 050,00</t>
  </si>
  <si>
    <t>Приложение № 1</t>
  </si>
  <si>
    <t>КП №1                    руб. без НДС</t>
  </si>
  <si>
    <t>КП №2                    руб. без НДС</t>
  </si>
  <si>
    <t>КП №3                     руб. без НДС</t>
  </si>
  <si>
    <t>Средняя стоимость,              руб.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</si>
</sst>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0" fillId="0" borderId="0" xfId="0" applyFill="1"/>
    <xf numFmtId="0" fontId="2" fillId="0" borderId="0" xfId="0" applyFont="1" applyFill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center" wrapText="1"/>
    </xf>
    <xf numFmtId="0" fontId="8" fillId="2" borderId="1" xfId="0" applyFont="1" applyFill="1" applyBorder="1" applyAlignment="1">
      <alignment horizontal="justify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9"/>
  <sheetViews>
    <sheetView tabSelected="1" view="pageBreakPreview" topLeftCell="A105" zoomScale="80" zoomScaleNormal="100" zoomScaleSheetLayoutView="80" workbookViewId="0">
      <selection activeCell="A117" sqref="A117:G117"/>
    </sheetView>
  </sheetViews>
  <sheetFormatPr defaultColWidth="8.85546875" defaultRowHeight="15.75" x14ac:dyDescent="0.25"/>
  <cols>
    <col min="1" max="1" width="4.5703125" style="1" customWidth="1"/>
    <col min="2" max="2" width="53" style="2" customWidth="1"/>
    <col min="3" max="3" width="12.42578125" style="2" customWidth="1"/>
    <col min="4" max="4" width="20.28515625" style="1" customWidth="1"/>
    <col min="5" max="5" width="22.140625" style="1" customWidth="1"/>
    <col min="6" max="6" width="22.28515625" style="1" customWidth="1"/>
    <col min="7" max="7" width="25.28515625" style="1" customWidth="1"/>
    <col min="8" max="16384" width="8.85546875" style="1"/>
  </cols>
  <sheetData>
    <row r="1" spans="1:7" x14ac:dyDescent="0.25">
      <c r="F1" s="36" t="s">
        <v>136</v>
      </c>
      <c r="G1" s="36"/>
    </row>
    <row r="2" spans="1:7" ht="40.9" customHeight="1" x14ac:dyDescent="0.25">
      <c r="A2" s="19" t="s">
        <v>30</v>
      </c>
      <c r="B2" s="19"/>
      <c r="C2" s="19"/>
      <c r="D2" s="19"/>
      <c r="E2" s="19"/>
      <c r="F2" s="19"/>
      <c r="G2" s="19"/>
    </row>
    <row r="3" spans="1:7" ht="3.6" customHeight="1" x14ac:dyDescent="0.25">
      <c r="A3" s="20"/>
      <c r="B3" s="20"/>
      <c r="C3" s="20"/>
      <c r="D3" s="20"/>
      <c r="E3" s="20"/>
      <c r="F3" s="20"/>
      <c r="G3" s="20"/>
    </row>
    <row r="4" spans="1:7" ht="58.15" customHeight="1" x14ac:dyDescent="0.25">
      <c r="A4" s="21" t="s">
        <v>31</v>
      </c>
      <c r="B4" s="21"/>
      <c r="C4" s="21"/>
      <c r="D4" s="21"/>
      <c r="E4" s="21"/>
      <c r="F4" s="21"/>
      <c r="G4" s="21"/>
    </row>
    <row r="5" spans="1:7" ht="16.149999999999999" customHeight="1" thickBot="1" x14ac:dyDescent="0.3">
      <c r="A5" s="22"/>
      <c r="B5" s="22"/>
      <c r="C5" s="22"/>
      <c r="D5" s="22"/>
      <c r="E5" s="22"/>
      <c r="F5" s="22"/>
      <c r="G5" s="22"/>
    </row>
    <row r="6" spans="1:7" ht="75.599999999999994" customHeight="1" x14ac:dyDescent="0.25">
      <c r="A6" s="6" t="s">
        <v>0</v>
      </c>
      <c r="B6" s="5" t="s">
        <v>1</v>
      </c>
      <c r="C6" s="6" t="s">
        <v>35</v>
      </c>
      <c r="D6" s="18" t="s">
        <v>137</v>
      </c>
      <c r="E6" s="18" t="s">
        <v>138</v>
      </c>
      <c r="F6" s="18" t="s">
        <v>139</v>
      </c>
      <c r="G6" s="6" t="s">
        <v>140</v>
      </c>
    </row>
    <row r="7" spans="1:7" ht="18" customHeight="1" x14ac:dyDescent="0.25">
      <c r="A7" s="27" t="s">
        <v>33</v>
      </c>
      <c r="B7" s="27"/>
      <c r="C7" s="27"/>
      <c r="D7" s="27"/>
      <c r="E7" s="27"/>
      <c r="F7" s="27"/>
      <c r="G7" s="27"/>
    </row>
    <row r="8" spans="1:7" ht="26.25" customHeight="1" x14ac:dyDescent="0.25">
      <c r="A8" s="7">
        <v>1</v>
      </c>
      <c r="B8" s="14" t="s">
        <v>2</v>
      </c>
      <c r="C8" s="12" t="s">
        <v>36</v>
      </c>
      <c r="D8" s="8">
        <v>5500</v>
      </c>
      <c r="E8" s="8">
        <v>5750</v>
      </c>
      <c r="F8" s="8">
        <v>5600</v>
      </c>
      <c r="G8" s="10">
        <f>(D8+E8+F8)/3</f>
        <v>5616.666666666667</v>
      </c>
    </row>
    <row r="9" spans="1:7" ht="39.75" customHeight="1" x14ac:dyDescent="0.25">
      <c r="A9" s="7">
        <v>2</v>
      </c>
      <c r="B9" s="14" t="s">
        <v>37</v>
      </c>
      <c r="C9" s="12" t="s">
        <v>36</v>
      </c>
      <c r="D9" s="8">
        <v>25000</v>
      </c>
      <c r="E9" s="8">
        <v>25300</v>
      </c>
      <c r="F9" s="8">
        <v>25150</v>
      </c>
      <c r="G9" s="10">
        <f t="shared" ref="G9:G11" si="0">(D9+E9+F9)/3</f>
        <v>25150</v>
      </c>
    </row>
    <row r="10" spans="1:7" ht="34.5" customHeight="1" x14ac:dyDescent="0.25">
      <c r="A10" s="7">
        <v>3</v>
      </c>
      <c r="B10" s="14" t="s">
        <v>38</v>
      </c>
      <c r="C10" s="12" t="s">
        <v>36</v>
      </c>
      <c r="D10" s="8">
        <v>26100</v>
      </c>
      <c r="E10" s="8">
        <v>26150</v>
      </c>
      <c r="F10" s="8">
        <v>26150</v>
      </c>
      <c r="G10" s="10">
        <f t="shared" si="0"/>
        <v>26133.333333333332</v>
      </c>
    </row>
    <row r="11" spans="1:7" ht="36" customHeight="1" x14ac:dyDescent="0.25">
      <c r="A11" s="29">
        <v>4</v>
      </c>
      <c r="B11" s="11" t="s">
        <v>39</v>
      </c>
      <c r="C11" s="30" t="s">
        <v>36</v>
      </c>
      <c r="D11" s="31">
        <v>2500</v>
      </c>
      <c r="E11" s="32">
        <v>2550</v>
      </c>
      <c r="F11" s="32">
        <v>2540</v>
      </c>
      <c r="G11" s="33">
        <f t="shared" si="0"/>
        <v>2530</v>
      </c>
    </row>
    <row r="12" spans="1:7" ht="36" customHeight="1" x14ac:dyDescent="0.25">
      <c r="A12" s="29"/>
      <c r="B12" s="14" t="s">
        <v>40</v>
      </c>
      <c r="C12" s="30"/>
      <c r="D12" s="31"/>
      <c r="E12" s="32"/>
      <c r="F12" s="32"/>
      <c r="G12" s="34"/>
    </row>
    <row r="13" spans="1:7" ht="36" customHeight="1" x14ac:dyDescent="0.25">
      <c r="A13" s="7">
        <v>5</v>
      </c>
      <c r="B13" s="11" t="s">
        <v>41</v>
      </c>
      <c r="C13" s="12" t="s">
        <v>36</v>
      </c>
      <c r="D13" s="13">
        <v>1200</v>
      </c>
      <c r="E13" s="8">
        <v>1280</v>
      </c>
      <c r="F13" s="13">
        <v>1220</v>
      </c>
      <c r="G13" s="10">
        <f>(D13+E13+F13)/3</f>
        <v>1233.3333333333333</v>
      </c>
    </row>
    <row r="14" spans="1:7" ht="32.25" customHeight="1" x14ac:dyDescent="0.25">
      <c r="A14" s="7">
        <v>6</v>
      </c>
      <c r="B14" s="14" t="s">
        <v>42</v>
      </c>
      <c r="C14" s="12" t="s">
        <v>36</v>
      </c>
      <c r="D14" s="13" t="s">
        <v>126</v>
      </c>
      <c r="E14" s="9" t="s">
        <v>56</v>
      </c>
      <c r="F14" s="13" t="s">
        <v>130</v>
      </c>
      <c r="G14" s="10">
        <v>1550</v>
      </c>
    </row>
    <row r="15" spans="1:7" ht="26.25" customHeight="1" x14ac:dyDescent="0.25">
      <c r="A15" s="7">
        <v>7</v>
      </c>
      <c r="B15" s="14" t="s">
        <v>43</v>
      </c>
      <c r="C15" s="12" t="s">
        <v>36</v>
      </c>
      <c r="D15" s="13">
        <v>2500</v>
      </c>
      <c r="E15" s="8">
        <v>2500</v>
      </c>
      <c r="F15" s="13">
        <v>2520</v>
      </c>
      <c r="G15" s="10">
        <f t="shared" ref="G15:G51" si="1">(D15+E15+F15)/3</f>
        <v>2506.6666666666665</v>
      </c>
    </row>
    <row r="16" spans="1:7" ht="21.75" customHeight="1" x14ac:dyDescent="0.25">
      <c r="A16" s="7">
        <v>8</v>
      </c>
      <c r="B16" s="14" t="s">
        <v>3</v>
      </c>
      <c r="C16" s="12" t="s">
        <v>36</v>
      </c>
      <c r="D16" s="13" t="s">
        <v>63</v>
      </c>
      <c r="E16" s="9" t="s">
        <v>57</v>
      </c>
      <c r="F16" s="13" t="s">
        <v>131</v>
      </c>
      <c r="G16" s="10">
        <v>4296.67</v>
      </c>
    </row>
    <row r="17" spans="1:7" x14ac:dyDescent="0.25">
      <c r="A17" s="7">
        <v>9</v>
      </c>
      <c r="B17" s="14" t="s">
        <v>4</v>
      </c>
      <c r="C17" s="12" t="s">
        <v>36</v>
      </c>
      <c r="D17" s="13">
        <v>5250</v>
      </c>
      <c r="E17" s="8">
        <v>5280</v>
      </c>
      <c r="F17" s="13">
        <v>5290</v>
      </c>
      <c r="G17" s="10">
        <f t="shared" si="1"/>
        <v>5273.333333333333</v>
      </c>
    </row>
    <row r="18" spans="1:7" x14ac:dyDescent="0.25">
      <c r="A18" s="7">
        <v>10</v>
      </c>
      <c r="B18" s="14" t="s">
        <v>5</v>
      </c>
      <c r="C18" s="12" t="s">
        <v>36</v>
      </c>
      <c r="D18" s="13" t="s">
        <v>127</v>
      </c>
      <c r="E18" s="9" t="s">
        <v>58</v>
      </c>
      <c r="F18" s="13" t="s">
        <v>132</v>
      </c>
      <c r="G18" s="10">
        <v>6200</v>
      </c>
    </row>
    <row r="19" spans="1:7" x14ac:dyDescent="0.25">
      <c r="A19" s="7">
        <v>11</v>
      </c>
      <c r="B19" s="14" t="s">
        <v>6</v>
      </c>
      <c r="C19" s="12" t="s">
        <v>36</v>
      </c>
      <c r="D19" s="13">
        <v>6950</v>
      </c>
      <c r="E19" s="8">
        <v>6960</v>
      </c>
      <c r="F19" s="13">
        <v>6980</v>
      </c>
      <c r="G19" s="10">
        <f t="shared" si="1"/>
        <v>6963.333333333333</v>
      </c>
    </row>
    <row r="20" spans="1:7" x14ac:dyDescent="0.25">
      <c r="A20" s="7">
        <v>12</v>
      </c>
      <c r="B20" s="14" t="s">
        <v>7</v>
      </c>
      <c r="C20" s="12" t="s">
        <v>36</v>
      </c>
      <c r="D20" s="13">
        <v>7750</v>
      </c>
      <c r="E20" s="8">
        <v>7850</v>
      </c>
      <c r="F20" s="13">
        <v>7850</v>
      </c>
      <c r="G20" s="10">
        <v>4297.67</v>
      </c>
    </row>
    <row r="21" spans="1:7" x14ac:dyDescent="0.25">
      <c r="A21" s="7">
        <v>13</v>
      </c>
      <c r="B21" s="14" t="s">
        <v>8</v>
      </c>
      <c r="C21" s="12" t="s">
        <v>36</v>
      </c>
      <c r="D21" s="13">
        <v>6150</v>
      </c>
      <c r="E21" s="8">
        <v>6250</v>
      </c>
      <c r="F21" s="13">
        <v>6250</v>
      </c>
      <c r="G21" s="10">
        <f t="shared" si="1"/>
        <v>6216.666666666667</v>
      </c>
    </row>
    <row r="22" spans="1:7" x14ac:dyDescent="0.25">
      <c r="A22" s="7">
        <v>14</v>
      </c>
      <c r="B22" s="14" t="s">
        <v>9</v>
      </c>
      <c r="C22" s="12" t="s">
        <v>36</v>
      </c>
      <c r="D22" s="13">
        <v>6950</v>
      </c>
      <c r="E22" s="8">
        <v>6980</v>
      </c>
      <c r="F22" s="13">
        <v>6980</v>
      </c>
      <c r="G22" s="10">
        <v>6201</v>
      </c>
    </row>
    <row r="23" spans="1:7" x14ac:dyDescent="0.25">
      <c r="A23" s="7">
        <v>15</v>
      </c>
      <c r="B23" s="14" t="s">
        <v>10</v>
      </c>
      <c r="C23" s="12" t="s">
        <v>36</v>
      </c>
      <c r="D23" s="13">
        <v>7750</v>
      </c>
      <c r="E23" s="9" t="s">
        <v>59</v>
      </c>
      <c r="F23" s="13" t="s">
        <v>133</v>
      </c>
      <c r="G23" s="10">
        <v>6201</v>
      </c>
    </row>
    <row r="24" spans="1:7" x14ac:dyDescent="0.25">
      <c r="A24" s="7">
        <v>16</v>
      </c>
      <c r="B24" s="14" t="s">
        <v>11</v>
      </c>
      <c r="C24" s="12" t="s">
        <v>36</v>
      </c>
      <c r="D24" s="13" t="s">
        <v>128</v>
      </c>
      <c r="E24" s="9" t="s">
        <v>60</v>
      </c>
      <c r="F24" s="13" t="s">
        <v>134</v>
      </c>
      <c r="G24" s="10">
        <v>4298.67</v>
      </c>
    </row>
    <row r="25" spans="1:7" x14ac:dyDescent="0.25">
      <c r="A25" s="7">
        <v>17</v>
      </c>
      <c r="B25" s="14" t="s">
        <v>12</v>
      </c>
      <c r="C25" s="12" t="s">
        <v>36</v>
      </c>
      <c r="D25" s="13">
        <v>11550</v>
      </c>
      <c r="E25" s="8">
        <v>11560</v>
      </c>
      <c r="F25" s="13">
        <v>11580</v>
      </c>
      <c r="G25" s="10">
        <f t="shared" si="1"/>
        <v>11563.333333333334</v>
      </c>
    </row>
    <row r="26" spans="1:7" x14ac:dyDescent="0.25">
      <c r="A26" s="7">
        <v>18</v>
      </c>
      <c r="B26" s="14" t="s">
        <v>44</v>
      </c>
      <c r="C26" s="12" t="s">
        <v>36</v>
      </c>
      <c r="D26" s="13" t="s">
        <v>129</v>
      </c>
      <c r="E26" s="9" t="s">
        <v>61</v>
      </c>
      <c r="F26" s="13" t="s">
        <v>135</v>
      </c>
      <c r="G26" s="10">
        <v>6202</v>
      </c>
    </row>
    <row r="27" spans="1:7" x14ac:dyDescent="0.25">
      <c r="A27" s="7">
        <v>19</v>
      </c>
      <c r="B27" s="14" t="s">
        <v>45</v>
      </c>
      <c r="C27" s="12" t="s">
        <v>36</v>
      </c>
      <c r="D27" s="13">
        <v>5500</v>
      </c>
      <c r="E27" s="9" t="s">
        <v>62</v>
      </c>
      <c r="F27" s="13" t="s">
        <v>64</v>
      </c>
      <c r="G27" s="10">
        <v>6202</v>
      </c>
    </row>
    <row r="28" spans="1:7" x14ac:dyDescent="0.25">
      <c r="A28" s="7">
        <v>20</v>
      </c>
      <c r="B28" s="14" t="s">
        <v>46</v>
      </c>
      <c r="C28" s="12" t="s">
        <v>36</v>
      </c>
      <c r="D28" s="13" t="s">
        <v>129</v>
      </c>
      <c r="E28" s="9" t="s">
        <v>61</v>
      </c>
      <c r="F28" s="13" t="s">
        <v>135</v>
      </c>
      <c r="G28" s="10">
        <v>4299.67</v>
      </c>
    </row>
    <row r="29" spans="1:7" x14ac:dyDescent="0.25">
      <c r="A29" s="7">
        <v>21</v>
      </c>
      <c r="B29" s="14" t="s">
        <v>47</v>
      </c>
      <c r="C29" s="12" t="s">
        <v>36</v>
      </c>
      <c r="D29" s="13">
        <v>5500</v>
      </c>
      <c r="E29" s="9">
        <v>5700</v>
      </c>
      <c r="F29" s="13">
        <v>5550</v>
      </c>
      <c r="G29" s="10">
        <f t="shared" si="1"/>
        <v>5583.333333333333</v>
      </c>
    </row>
    <row r="30" spans="1:7" x14ac:dyDescent="0.25">
      <c r="A30" s="7">
        <v>22</v>
      </c>
      <c r="B30" s="14" t="s">
        <v>48</v>
      </c>
      <c r="C30" s="12" t="s">
        <v>36</v>
      </c>
      <c r="D30" s="13">
        <v>2125</v>
      </c>
      <c r="E30" s="9">
        <v>2150</v>
      </c>
      <c r="F30" s="13">
        <v>2140</v>
      </c>
      <c r="G30" s="10">
        <f t="shared" si="1"/>
        <v>2138.3333333333335</v>
      </c>
    </row>
    <row r="31" spans="1:7" x14ac:dyDescent="0.25">
      <c r="A31" s="7">
        <v>23</v>
      </c>
      <c r="B31" s="14" t="s">
        <v>49</v>
      </c>
      <c r="C31" s="12" t="s">
        <v>36</v>
      </c>
      <c r="D31" s="13">
        <v>2125</v>
      </c>
      <c r="E31" s="9">
        <v>2150</v>
      </c>
      <c r="F31" s="13">
        <v>2140</v>
      </c>
      <c r="G31" s="10">
        <f t="shared" si="1"/>
        <v>2138.3333333333335</v>
      </c>
    </row>
    <row r="32" spans="1:7" ht="31.5" x14ac:dyDescent="0.25">
      <c r="A32" s="7">
        <v>24</v>
      </c>
      <c r="B32" s="14" t="s">
        <v>50</v>
      </c>
      <c r="C32" s="12" t="s">
        <v>36</v>
      </c>
      <c r="D32" s="13">
        <v>8500</v>
      </c>
      <c r="E32" s="9">
        <v>8700</v>
      </c>
      <c r="F32" s="13">
        <v>8550</v>
      </c>
      <c r="G32" s="10">
        <f t="shared" si="1"/>
        <v>8583.3333333333339</v>
      </c>
    </row>
    <row r="33" spans="1:7" ht="31.5" x14ac:dyDescent="0.25">
      <c r="A33" s="7">
        <v>25</v>
      </c>
      <c r="B33" s="14" t="s">
        <v>51</v>
      </c>
      <c r="C33" s="12" t="s">
        <v>36</v>
      </c>
      <c r="D33" s="13">
        <v>6750</v>
      </c>
      <c r="E33" s="9">
        <v>6800</v>
      </c>
      <c r="F33" s="13">
        <v>6790</v>
      </c>
      <c r="G33" s="10">
        <f t="shared" si="1"/>
        <v>6780</v>
      </c>
    </row>
    <row r="34" spans="1:7" s="3" customFormat="1" ht="34.5" customHeight="1" x14ac:dyDescent="0.25">
      <c r="A34" s="7">
        <v>26</v>
      </c>
      <c r="B34" s="14" t="s">
        <v>52</v>
      </c>
      <c r="C34" s="12" t="s">
        <v>36</v>
      </c>
      <c r="D34" s="13">
        <v>16500</v>
      </c>
      <c r="E34" s="9">
        <v>16700</v>
      </c>
      <c r="F34" s="13">
        <v>16550</v>
      </c>
      <c r="G34" s="10">
        <f t="shared" si="1"/>
        <v>16583.333333333332</v>
      </c>
    </row>
    <row r="35" spans="1:7" s="3" customFormat="1" ht="34.5" customHeight="1" x14ac:dyDescent="0.25">
      <c r="A35" s="7">
        <v>27</v>
      </c>
      <c r="B35" s="14" t="s">
        <v>53</v>
      </c>
      <c r="C35" s="12" t="s">
        <v>36</v>
      </c>
      <c r="D35" s="13">
        <v>2950</v>
      </c>
      <c r="E35" s="9">
        <v>2950</v>
      </c>
      <c r="F35" s="13">
        <v>3000</v>
      </c>
      <c r="G35" s="10">
        <f t="shared" si="1"/>
        <v>2966.6666666666665</v>
      </c>
    </row>
    <row r="36" spans="1:7" s="3" customFormat="1" ht="34.5" customHeight="1" x14ac:dyDescent="0.25">
      <c r="A36" s="7">
        <v>28</v>
      </c>
      <c r="B36" s="14" t="s">
        <v>13</v>
      </c>
      <c r="C36" s="12" t="s">
        <v>36</v>
      </c>
      <c r="D36" s="13">
        <v>4250</v>
      </c>
      <c r="E36" s="9">
        <v>4250</v>
      </c>
      <c r="F36" s="13">
        <v>4290</v>
      </c>
      <c r="G36" s="10">
        <f t="shared" si="1"/>
        <v>4263.333333333333</v>
      </c>
    </row>
    <row r="37" spans="1:7" s="3" customFormat="1" ht="34.5" customHeight="1" x14ac:dyDescent="0.25">
      <c r="A37" s="7">
        <v>29</v>
      </c>
      <c r="B37" s="14" t="s">
        <v>14</v>
      </c>
      <c r="C37" s="12" t="s">
        <v>36</v>
      </c>
      <c r="D37" s="13">
        <v>5350</v>
      </c>
      <c r="E37" s="9">
        <v>5550</v>
      </c>
      <c r="F37" s="13">
        <v>5400</v>
      </c>
      <c r="G37" s="10">
        <f t="shared" si="1"/>
        <v>5433.333333333333</v>
      </c>
    </row>
    <row r="38" spans="1:7" s="3" customFormat="1" ht="34.5" customHeight="1" x14ac:dyDescent="0.25">
      <c r="A38" s="7">
        <v>30</v>
      </c>
      <c r="B38" s="14" t="s">
        <v>54</v>
      </c>
      <c r="C38" s="12" t="s">
        <v>36</v>
      </c>
      <c r="D38" s="13">
        <v>7000</v>
      </c>
      <c r="E38" s="9">
        <v>7150</v>
      </c>
      <c r="F38" s="13">
        <v>7050</v>
      </c>
      <c r="G38" s="10">
        <f t="shared" si="1"/>
        <v>7066.666666666667</v>
      </c>
    </row>
    <row r="39" spans="1:7" s="3" customFormat="1" ht="34.5" customHeight="1" x14ac:dyDescent="0.25">
      <c r="A39" s="7">
        <v>31</v>
      </c>
      <c r="B39" s="14" t="s">
        <v>15</v>
      </c>
      <c r="C39" s="12" t="s">
        <v>36</v>
      </c>
      <c r="D39" s="13">
        <v>2250</v>
      </c>
      <c r="E39" s="9">
        <v>2350</v>
      </c>
      <c r="F39" s="13">
        <v>2300</v>
      </c>
      <c r="G39" s="10">
        <f t="shared" si="1"/>
        <v>2300</v>
      </c>
    </row>
    <row r="40" spans="1:7" s="3" customFormat="1" ht="34.5" customHeight="1" x14ac:dyDescent="0.25">
      <c r="A40" s="7">
        <v>32</v>
      </c>
      <c r="B40" s="14" t="s">
        <v>16</v>
      </c>
      <c r="C40" s="12" t="s">
        <v>36</v>
      </c>
      <c r="D40" s="13">
        <v>300</v>
      </c>
      <c r="E40" s="13">
        <v>300</v>
      </c>
      <c r="F40" s="13">
        <v>330</v>
      </c>
      <c r="G40" s="10">
        <f t="shared" si="1"/>
        <v>310</v>
      </c>
    </row>
    <row r="41" spans="1:7" s="3" customFormat="1" ht="34.5" customHeight="1" x14ac:dyDescent="0.25">
      <c r="A41" s="7">
        <v>33</v>
      </c>
      <c r="B41" s="14" t="s">
        <v>17</v>
      </c>
      <c r="C41" s="12" t="s">
        <v>36</v>
      </c>
      <c r="D41" s="13">
        <v>2250</v>
      </c>
      <c r="E41" s="9">
        <v>2350</v>
      </c>
      <c r="F41" s="13">
        <v>2280</v>
      </c>
      <c r="G41" s="10">
        <f t="shared" si="1"/>
        <v>2293.3333333333335</v>
      </c>
    </row>
    <row r="42" spans="1:7" s="3" customFormat="1" ht="34.5" customHeight="1" x14ac:dyDescent="0.25">
      <c r="A42" s="7">
        <v>34</v>
      </c>
      <c r="B42" s="14" t="s">
        <v>18</v>
      </c>
      <c r="C42" s="12" t="s">
        <v>36</v>
      </c>
      <c r="D42" s="13">
        <v>350</v>
      </c>
      <c r="E42" s="13">
        <v>350</v>
      </c>
      <c r="F42" s="13">
        <v>380</v>
      </c>
      <c r="G42" s="10">
        <f t="shared" si="1"/>
        <v>360</v>
      </c>
    </row>
    <row r="43" spans="1:7" s="3" customFormat="1" ht="34.5" customHeight="1" x14ac:dyDescent="0.25">
      <c r="A43" s="7">
        <v>35</v>
      </c>
      <c r="B43" s="14" t="s">
        <v>19</v>
      </c>
      <c r="C43" s="12" t="s">
        <v>36</v>
      </c>
      <c r="D43" s="13">
        <v>3250</v>
      </c>
      <c r="E43" s="8">
        <v>3350</v>
      </c>
      <c r="F43" s="13">
        <v>3300</v>
      </c>
      <c r="G43" s="10">
        <f t="shared" si="1"/>
        <v>3300</v>
      </c>
    </row>
    <row r="44" spans="1:7" s="3" customFormat="1" ht="34.5" customHeight="1" x14ac:dyDescent="0.25">
      <c r="A44" s="7">
        <v>36</v>
      </c>
      <c r="B44" s="15" t="s">
        <v>20</v>
      </c>
      <c r="C44" s="12" t="s">
        <v>36</v>
      </c>
      <c r="D44" s="13">
        <v>2750</v>
      </c>
      <c r="E44" s="9">
        <v>2800</v>
      </c>
      <c r="F44" s="13">
        <v>2800</v>
      </c>
      <c r="G44" s="10">
        <f t="shared" si="1"/>
        <v>2783.3333333333335</v>
      </c>
    </row>
    <row r="45" spans="1:7" s="3" customFormat="1" ht="34.5" customHeight="1" x14ac:dyDescent="0.25">
      <c r="A45" s="7">
        <v>37</v>
      </c>
      <c r="B45" s="15" t="s">
        <v>21</v>
      </c>
      <c r="C45" s="12" t="s">
        <v>36</v>
      </c>
      <c r="D45" s="13">
        <v>300</v>
      </c>
      <c r="E45" s="13">
        <v>300</v>
      </c>
      <c r="F45" s="13">
        <v>330</v>
      </c>
      <c r="G45" s="10">
        <f t="shared" si="1"/>
        <v>310</v>
      </c>
    </row>
    <row r="46" spans="1:7" s="3" customFormat="1" ht="34.5" customHeight="1" x14ac:dyDescent="0.25">
      <c r="A46" s="7">
        <v>38</v>
      </c>
      <c r="B46" s="15" t="s">
        <v>22</v>
      </c>
      <c r="C46" s="12" t="s">
        <v>36</v>
      </c>
      <c r="D46" s="13">
        <v>350</v>
      </c>
      <c r="E46" s="13">
        <v>350</v>
      </c>
      <c r="F46" s="13">
        <v>380</v>
      </c>
      <c r="G46" s="10">
        <f t="shared" si="1"/>
        <v>360</v>
      </c>
    </row>
    <row r="47" spans="1:7" s="3" customFormat="1" ht="34.5" customHeight="1" x14ac:dyDescent="0.25">
      <c r="A47" s="7">
        <v>39</v>
      </c>
      <c r="B47" s="15" t="s">
        <v>23</v>
      </c>
      <c r="C47" s="12" t="s">
        <v>36</v>
      </c>
      <c r="D47" s="13">
        <v>350</v>
      </c>
      <c r="E47" s="13">
        <v>350</v>
      </c>
      <c r="F47" s="13">
        <v>380</v>
      </c>
      <c r="G47" s="10">
        <f t="shared" si="1"/>
        <v>360</v>
      </c>
    </row>
    <row r="48" spans="1:7" s="3" customFormat="1" ht="34.5" customHeight="1" x14ac:dyDescent="0.25">
      <c r="A48" s="7">
        <v>40</v>
      </c>
      <c r="B48" s="15" t="s">
        <v>24</v>
      </c>
      <c r="C48" s="12" t="s">
        <v>36</v>
      </c>
      <c r="D48" s="13">
        <v>750</v>
      </c>
      <c r="E48" s="13">
        <v>750</v>
      </c>
      <c r="F48" s="13">
        <v>750</v>
      </c>
      <c r="G48" s="10">
        <f t="shared" si="1"/>
        <v>750</v>
      </c>
    </row>
    <row r="49" spans="1:7" s="3" customFormat="1" ht="34.5" customHeight="1" x14ac:dyDescent="0.25">
      <c r="A49" s="7">
        <v>41</v>
      </c>
      <c r="B49" s="15" t="s">
        <v>25</v>
      </c>
      <c r="C49" s="12" t="s">
        <v>36</v>
      </c>
      <c r="D49" s="13">
        <v>25</v>
      </c>
      <c r="E49" s="13">
        <v>25</v>
      </c>
      <c r="F49" s="13">
        <v>30</v>
      </c>
      <c r="G49" s="10">
        <f t="shared" si="1"/>
        <v>26.666666666666668</v>
      </c>
    </row>
    <row r="50" spans="1:7" s="3" customFormat="1" ht="34.5" customHeight="1" x14ac:dyDescent="0.25">
      <c r="A50" s="7">
        <v>42</v>
      </c>
      <c r="B50" s="15" t="s">
        <v>26</v>
      </c>
      <c r="C50" s="12" t="s">
        <v>36</v>
      </c>
      <c r="D50" s="13">
        <v>10</v>
      </c>
      <c r="E50" s="13">
        <v>10</v>
      </c>
      <c r="F50" s="13">
        <v>10</v>
      </c>
      <c r="G50" s="10">
        <f t="shared" si="1"/>
        <v>10</v>
      </c>
    </row>
    <row r="51" spans="1:7" s="3" customFormat="1" ht="34.5" customHeight="1" x14ac:dyDescent="0.25">
      <c r="A51" s="7">
        <v>43</v>
      </c>
      <c r="B51" s="15" t="s">
        <v>55</v>
      </c>
      <c r="C51" s="12" t="s">
        <v>36</v>
      </c>
      <c r="D51" s="13">
        <v>6920</v>
      </c>
      <c r="E51" s="9">
        <v>6980</v>
      </c>
      <c r="F51" s="13">
        <v>6950</v>
      </c>
      <c r="G51" s="10">
        <f t="shared" si="1"/>
        <v>6950</v>
      </c>
    </row>
    <row r="52" spans="1:7" s="3" customFormat="1" ht="19.5" customHeight="1" x14ac:dyDescent="0.25">
      <c r="A52" s="28" t="s">
        <v>34</v>
      </c>
      <c r="B52" s="28"/>
      <c r="C52" s="28"/>
      <c r="D52" s="28"/>
      <c r="E52" s="28"/>
      <c r="F52" s="28"/>
      <c r="G52" s="28"/>
    </row>
    <row r="53" spans="1:7" s="3" customFormat="1" ht="19.5" customHeight="1" x14ac:dyDescent="0.25">
      <c r="A53" s="7">
        <v>1</v>
      </c>
      <c r="B53" s="24" t="s">
        <v>27</v>
      </c>
      <c r="C53" s="24"/>
      <c r="D53" s="16">
        <v>1550</v>
      </c>
      <c r="E53" s="16">
        <v>1600</v>
      </c>
      <c r="F53" s="16">
        <v>1650</v>
      </c>
      <c r="G53" s="10">
        <f>(D53+E53+F53)/3</f>
        <v>1600</v>
      </c>
    </row>
    <row r="54" spans="1:7" s="3" customFormat="1" ht="19.5" customHeight="1" x14ac:dyDescent="0.25">
      <c r="A54" s="7">
        <v>2</v>
      </c>
      <c r="B54" s="24" t="s">
        <v>28</v>
      </c>
      <c r="C54" s="24"/>
      <c r="D54" s="16">
        <v>2250</v>
      </c>
      <c r="E54" s="16">
        <v>2300</v>
      </c>
      <c r="F54" s="16">
        <v>2300</v>
      </c>
      <c r="G54" s="10">
        <f t="shared" ref="G54:G116" si="2">(D54+E54+F54)/3</f>
        <v>2283.3333333333335</v>
      </c>
    </row>
    <row r="55" spans="1:7" s="3" customFormat="1" ht="19.5" customHeight="1" x14ac:dyDescent="0.25">
      <c r="A55" s="7">
        <v>3</v>
      </c>
      <c r="B55" s="24" t="s">
        <v>29</v>
      </c>
      <c r="C55" s="24"/>
      <c r="D55" s="16">
        <v>3500</v>
      </c>
      <c r="E55" s="16">
        <v>3600</v>
      </c>
      <c r="F55" s="16">
        <v>3550</v>
      </c>
      <c r="G55" s="10">
        <f t="shared" si="2"/>
        <v>3550</v>
      </c>
    </row>
    <row r="56" spans="1:7" s="3" customFormat="1" ht="19.5" customHeight="1" x14ac:dyDescent="0.25">
      <c r="A56" s="7">
        <v>4</v>
      </c>
      <c r="B56" s="24" t="s">
        <v>65</v>
      </c>
      <c r="C56" s="24"/>
      <c r="D56" s="16">
        <v>4000</v>
      </c>
      <c r="E56" s="16">
        <v>4150</v>
      </c>
      <c r="F56" s="16">
        <v>4050</v>
      </c>
      <c r="G56" s="10">
        <f t="shared" si="2"/>
        <v>4066.6666666666665</v>
      </c>
    </row>
    <row r="57" spans="1:7" s="3" customFormat="1" ht="30" customHeight="1" x14ac:dyDescent="0.25">
      <c r="A57" s="7">
        <v>5</v>
      </c>
      <c r="B57" s="24" t="s">
        <v>67</v>
      </c>
      <c r="C57" s="24"/>
      <c r="D57" s="16">
        <v>2500</v>
      </c>
      <c r="E57" s="16">
        <v>2550</v>
      </c>
      <c r="F57" s="16">
        <v>2550</v>
      </c>
      <c r="G57" s="10">
        <f t="shared" si="2"/>
        <v>2533.3333333333335</v>
      </c>
    </row>
    <row r="58" spans="1:7" s="3" customFormat="1" ht="33" customHeight="1" x14ac:dyDescent="0.25">
      <c r="A58" s="7">
        <v>6</v>
      </c>
      <c r="B58" s="24" t="s">
        <v>68</v>
      </c>
      <c r="C58" s="24"/>
      <c r="D58" s="16">
        <v>3250</v>
      </c>
      <c r="E58" s="16">
        <v>3350</v>
      </c>
      <c r="F58" s="16">
        <v>3300</v>
      </c>
      <c r="G58" s="10">
        <f t="shared" si="2"/>
        <v>3300</v>
      </c>
    </row>
    <row r="59" spans="1:7" s="3" customFormat="1" ht="19.5" customHeight="1" x14ac:dyDescent="0.25">
      <c r="A59" s="7">
        <v>7</v>
      </c>
      <c r="B59" s="24" t="s">
        <v>69</v>
      </c>
      <c r="C59" s="24"/>
      <c r="D59" s="16">
        <v>1150</v>
      </c>
      <c r="E59" s="16">
        <v>1180</v>
      </c>
      <c r="F59" s="16">
        <v>1200</v>
      </c>
      <c r="G59" s="10">
        <f t="shared" si="2"/>
        <v>1176.6666666666667</v>
      </c>
    </row>
    <row r="60" spans="1:7" s="3" customFormat="1" ht="41.25" customHeight="1" x14ac:dyDescent="0.25">
      <c r="A60" s="7">
        <v>8</v>
      </c>
      <c r="B60" s="25" t="s">
        <v>70</v>
      </c>
      <c r="C60" s="25"/>
      <c r="D60" s="16">
        <v>1550</v>
      </c>
      <c r="E60" s="16">
        <v>1600</v>
      </c>
      <c r="F60" s="16">
        <v>1600</v>
      </c>
      <c r="G60" s="10">
        <f t="shared" si="2"/>
        <v>1583.3333333333333</v>
      </c>
    </row>
    <row r="61" spans="1:7" s="3" customFormat="1" ht="33.75" customHeight="1" x14ac:dyDescent="0.25">
      <c r="A61" s="7">
        <v>9</v>
      </c>
      <c r="B61" s="25" t="s">
        <v>71</v>
      </c>
      <c r="C61" s="25"/>
      <c r="D61" s="16">
        <v>1850</v>
      </c>
      <c r="E61" s="16">
        <v>1900</v>
      </c>
      <c r="F61" s="16">
        <v>1900</v>
      </c>
      <c r="G61" s="10">
        <f t="shared" si="2"/>
        <v>1883.3333333333333</v>
      </c>
    </row>
    <row r="62" spans="1:7" s="3" customFormat="1" ht="39.75" customHeight="1" x14ac:dyDescent="0.25">
      <c r="A62" s="7">
        <v>10</v>
      </c>
      <c r="B62" s="25" t="s">
        <v>72</v>
      </c>
      <c r="C62" s="25"/>
      <c r="D62" s="16">
        <v>2500</v>
      </c>
      <c r="E62" s="16">
        <v>2600</v>
      </c>
      <c r="F62" s="16">
        <v>2550</v>
      </c>
      <c r="G62" s="10">
        <f t="shared" si="2"/>
        <v>2550</v>
      </c>
    </row>
    <row r="63" spans="1:7" s="3" customFormat="1" ht="36" customHeight="1" x14ac:dyDescent="0.25">
      <c r="A63" s="7">
        <v>11</v>
      </c>
      <c r="B63" s="26" t="s">
        <v>66</v>
      </c>
      <c r="C63" s="26"/>
      <c r="D63" s="17">
        <v>500</v>
      </c>
      <c r="E63" s="17">
        <v>500</v>
      </c>
      <c r="F63" s="17">
        <v>520</v>
      </c>
      <c r="G63" s="10">
        <f t="shared" si="2"/>
        <v>506.66666666666669</v>
      </c>
    </row>
    <row r="64" spans="1:7" s="3" customFormat="1" ht="19.5" customHeight="1" x14ac:dyDescent="0.25">
      <c r="A64" s="7">
        <v>12</v>
      </c>
      <c r="B64" s="26" t="s">
        <v>73</v>
      </c>
      <c r="C64" s="26"/>
      <c r="D64" s="17">
        <v>500</v>
      </c>
      <c r="E64" s="17">
        <v>500</v>
      </c>
      <c r="F64" s="17">
        <v>520</v>
      </c>
      <c r="G64" s="10">
        <f t="shared" si="2"/>
        <v>506.66666666666669</v>
      </c>
    </row>
    <row r="65" spans="1:7" s="3" customFormat="1" ht="19.5" customHeight="1" x14ac:dyDescent="0.25">
      <c r="A65" s="7">
        <v>13</v>
      </c>
      <c r="B65" s="26" t="s">
        <v>74</v>
      </c>
      <c r="C65" s="26"/>
      <c r="D65" s="17">
        <v>500</v>
      </c>
      <c r="E65" s="17">
        <v>500</v>
      </c>
      <c r="F65" s="17">
        <v>520</v>
      </c>
      <c r="G65" s="10">
        <f t="shared" si="2"/>
        <v>506.66666666666669</v>
      </c>
    </row>
    <row r="66" spans="1:7" s="3" customFormat="1" ht="19.5" customHeight="1" x14ac:dyDescent="0.25">
      <c r="A66" s="7">
        <v>14</v>
      </c>
      <c r="B66" s="26" t="s">
        <v>75</v>
      </c>
      <c r="C66" s="26"/>
      <c r="D66" s="17">
        <v>500</v>
      </c>
      <c r="E66" s="17">
        <v>500</v>
      </c>
      <c r="F66" s="17">
        <v>520</v>
      </c>
      <c r="G66" s="10">
        <f t="shared" si="2"/>
        <v>506.66666666666669</v>
      </c>
    </row>
    <row r="67" spans="1:7" s="3" customFormat="1" ht="19.5" customHeight="1" x14ac:dyDescent="0.25">
      <c r="A67" s="7">
        <v>15</v>
      </c>
      <c r="B67" s="26" t="s">
        <v>76</v>
      </c>
      <c r="C67" s="26"/>
      <c r="D67" s="17">
        <v>500</v>
      </c>
      <c r="E67" s="17">
        <v>500</v>
      </c>
      <c r="F67" s="17">
        <v>520</v>
      </c>
      <c r="G67" s="10">
        <f t="shared" si="2"/>
        <v>506.66666666666669</v>
      </c>
    </row>
    <row r="68" spans="1:7" s="3" customFormat="1" ht="33" customHeight="1" x14ac:dyDescent="0.25">
      <c r="A68" s="7">
        <v>16</v>
      </c>
      <c r="B68" s="26" t="s">
        <v>77</v>
      </c>
      <c r="C68" s="26"/>
      <c r="D68" s="17">
        <v>1550</v>
      </c>
      <c r="E68" s="17">
        <v>1590</v>
      </c>
      <c r="F68" s="17">
        <v>1650</v>
      </c>
      <c r="G68" s="10">
        <f>(D68+E68+F68)/3</f>
        <v>1596.6666666666667</v>
      </c>
    </row>
    <row r="69" spans="1:7" s="3" customFormat="1" ht="19.5" customHeight="1" x14ac:dyDescent="0.25">
      <c r="A69" s="7">
        <v>17</v>
      </c>
      <c r="B69" s="26" t="s">
        <v>78</v>
      </c>
      <c r="C69" s="26"/>
      <c r="D69" s="17">
        <v>500</v>
      </c>
      <c r="E69" s="17">
        <v>590</v>
      </c>
      <c r="F69" s="17">
        <v>520</v>
      </c>
      <c r="G69" s="10">
        <f t="shared" si="2"/>
        <v>536.66666666666663</v>
      </c>
    </row>
    <row r="70" spans="1:7" s="3" customFormat="1" ht="19.5" customHeight="1" x14ac:dyDescent="0.25">
      <c r="A70" s="7">
        <v>18</v>
      </c>
      <c r="B70" s="26" t="s">
        <v>79</v>
      </c>
      <c r="C70" s="26"/>
      <c r="D70" s="17">
        <v>500</v>
      </c>
      <c r="E70" s="17">
        <v>590</v>
      </c>
      <c r="F70" s="17">
        <v>520</v>
      </c>
      <c r="G70" s="10">
        <f t="shared" si="2"/>
        <v>536.66666666666663</v>
      </c>
    </row>
    <row r="71" spans="1:7" s="3" customFormat="1" ht="19.5" customHeight="1" x14ac:dyDescent="0.25">
      <c r="A71" s="7">
        <v>19</v>
      </c>
      <c r="B71" s="26" t="s">
        <v>80</v>
      </c>
      <c r="C71" s="26"/>
      <c r="D71" s="17">
        <v>1150</v>
      </c>
      <c r="E71" s="17">
        <v>1150</v>
      </c>
      <c r="F71" s="17">
        <v>1200</v>
      </c>
      <c r="G71" s="10">
        <f t="shared" si="2"/>
        <v>1166.6666666666667</v>
      </c>
    </row>
    <row r="72" spans="1:7" s="3" customFormat="1" ht="19.5" customHeight="1" x14ac:dyDescent="0.25">
      <c r="A72" s="7">
        <v>20</v>
      </c>
      <c r="B72" s="26" t="s">
        <v>81</v>
      </c>
      <c r="C72" s="26"/>
      <c r="D72" s="17">
        <v>750</v>
      </c>
      <c r="E72" s="17">
        <v>750</v>
      </c>
      <c r="F72" s="17">
        <v>750</v>
      </c>
      <c r="G72" s="10">
        <f t="shared" si="2"/>
        <v>750</v>
      </c>
    </row>
    <row r="73" spans="1:7" s="3" customFormat="1" ht="19.5" customHeight="1" x14ac:dyDescent="0.25">
      <c r="A73" s="7">
        <v>21</v>
      </c>
      <c r="B73" s="26" t="s">
        <v>82</v>
      </c>
      <c r="C73" s="26"/>
      <c r="D73" s="17">
        <v>500</v>
      </c>
      <c r="E73" s="17">
        <v>500</v>
      </c>
      <c r="F73" s="17">
        <v>520</v>
      </c>
      <c r="G73" s="10">
        <f t="shared" si="2"/>
        <v>506.66666666666669</v>
      </c>
    </row>
    <row r="74" spans="1:7" s="3" customFormat="1" ht="19.5" customHeight="1" x14ac:dyDescent="0.25">
      <c r="A74" s="7">
        <v>22</v>
      </c>
      <c r="B74" s="26" t="s">
        <v>83</v>
      </c>
      <c r="C74" s="26"/>
      <c r="D74" s="17">
        <v>1150</v>
      </c>
      <c r="E74" s="17">
        <v>1150</v>
      </c>
      <c r="F74" s="17">
        <v>1190</v>
      </c>
      <c r="G74" s="10">
        <f t="shared" si="2"/>
        <v>1163.3333333333333</v>
      </c>
    </row>
    <row r="75" spans="1:7" s="3" customFormat="1" ht="19.5" customHeight="1" x14ac:dyDescent="0.25">
      <c r="A75" s="7">
        <v>23</v>
      </c>
      <c r="B75" s="26" t="s">
        <v>84</v>
      </c>
      <c r="C75" s="26"/>
      <c r="D75" s="17">
        <v>500</v>
      </c>
      <c r="E75" s="17">
        <v>500</v>
      </c>
      <c r="F75" s="17">
        <v>520</v>
      </c>
      <c r="G75" s="10">
        <f t="shared" si="2"/>
        <v>506.66666666666669</v>
      </c>
    </row>
    <row r="76" spans="1:7" s="3" customFormat="1" ht="19.5" customHeight="1" x14ac:dyDescent="0.25">
      <c r="A76" s="7">
        <v>24</v>
      </c>
      <c r="B76" s="26" t="s">
        <v>85</v>
      </c>
      <c r="C76" s="26"/>
      <c r="D76" s="17">
        <v>800</v>
      </c>
      <c r="E76" s="17">
        <v>800</v>
      </c>
      <c r="F76" s="17">
        <v>800</v>
      </c>
      <c r="G76" s="10">
        <f t="shared" si="2"/>
        <v>800</v>
      </c>
    </row>
    <row r="77" spans="1:7" s="3" customFormat="1" ht="19.5" customHeight="1" x14ac:dyDescent="0.25">
      <c r="A77" s="7">
        <v>25</v>
      </c>
      <c r="B77" s="26" t="s">
        <v>86</v>
      </c>
      <c r="C77" s="26"/>
      <c r="D77" s="17">
        <v>1150</v>
      </c>
      <c r="E77" s="17">
        <v>1150</v>
      </c>
      <c r="F77" s="17">
        <v>1200</v>
      </c>
      <c r="G77" s="10">
        <f t="shared" si="2"/>
        <v>1166.6666666666667</v>
      </c>
    </row>
    <row r="78" spans="1:7" s="3" customFormat="1" ht="19.5" customHeight="1" x14ac:dyDescent="0.25">
      <c r="A78" s="7">
        <v>26</v>
      </c>
      <c r="B78" s="26" t="s">
        <v>87</v>
      </c>
      <c r="C78" s="26"/>
      <c r="D78" s="17">
        <v>800</v>
      </c>
      <c r="E78" s="17">
        <v>800</v>
      </c>
      <c r="F78" s="17">
        <v>800</v>
      </c>
      <c r="G78" s="10">
        <f>(D78+E78+F78)/3</f>
        <v>800</v>
      </c>
    </row>
    <row r="79" spans="1:7" s="3" customFormat="1" ht="35.25" customHeight="1" x14ac:dyDescent="0.25">
      <c r="A79" s="7">
        <v>27</v>
      </c>
      <c r="B79" s="26" t="s">
        <v>88</v>
      </c>
      <c r="C79" s="26"/>
      <c r="D79" s="17">
        <v>3500</v>
      </c>
      <c r="E79" s="17">
        <v>3500</v>
      </c>
      <c r="F79" s="17">
        <v>3550</v>
      </c>
      <c r="G79" s="10">
        <f t="shared" si="2"/>
        <v>3516.6666666666665</v>
      </c>
    </row>
    <row r="80" spans="1:7" s="3" customFormat="1" ht="30.75" customHeight="1" x14ac:dyDescent="0.25">
      <c r="A80" s="7">
        <v>28</v>
      </c>
      <c r="B80" s="26" t="s">
        <v>89</v>
      </c>
      <c r="C80" s="26"/>
      <c r="D80" s="17">
        <v>750</v>
      </c>
      <c r="E80" s="17">
        <v>750</v>
      </c>
      <c r="F80" s="17">
        <v>800</v>
      </c>
      <c r="G80" s="10">
        <f t="shared" si="2"/>
        <v>766.66666666666663</v>
      </c>
    </row>
    <row r="81" spans="1:7" s="3" customFormat="1" ht="19.5" customHeight="1" x14ac:dyDescent="0.25">
      <c r="A81" s="7">
        <v>29</v>
      </c>
      <c r="B81" s="26" t="s">
        <v>90</v>
      </c>
      <c r="C81" s="26"/>
      <c r="D81" s="17">
        <v>750</v>
      </c>
      <c r="E81" s="17">
        <v>750</v>
      </c>
      <c r="F81" s="17">
        <v>800</v>
      </c>
      <c r="G81" s="10">
        <f t="shared" si="2"/>
        <v>766.66666666666663</v>
      </c>
    </row>
    <row r="82" spans="1:7" s="3" customFormat="1" ht="33" customHeight="1" x14ac:dyDescent="0.25">
      <c r="A82" s="7">
        <v>30</v>
      </c>
      <c r="B82" s="26" t="s">
        <v>91</v>
      </c>
      <c r="C82" s="26"/>
      <c r="D82" s="17">
        <v>350</v>
      </c>
      <c r="E82" s="17">
        <v>350</v>
      </c>
      <c r="F82" s="17">
        <v>390</v>
      </c>
      <c r="G82" s="10">
        <f t="shared" si="2"/>
        <v>363.33333333333331</v>
      </c>
    </row>
    <row r="83" spans="1:7" s="3" customFormat="1" ht="19.5" customHeight="1" x14ac:dyDescent="0.25">
      <c r="A83" s="7">
        <v>31</v>
      </c>
      <c r="B83" s="26" t="s">
        <v>92</v>
      </c>
      <c r="C83" s="26"/>
      <c r="D83" s="17">
        <v>750</v>
      </c>
      <c r="E83" s="17">
        <v>750</v>
      </c>
      <c r="F83" s="17">
        <v>800</v>
      </c>
      <c r="G83" s="10">
        <f t="shared" si="2"/>
        <v>766.66666666666663</v>
      </c>
    </row>
    <row r="84" spans="1:7" s="3" customFormat="1" ht="19.5" customHeight="1" x14ac:dyDescent="0.25">
      <c r="A84" s="7">
        <v>32</v>
      </c>
      <c r="B84" s="26" t="s">
        <v>93</v>
      </c>
      <c r="C84" s="26"/>
      <c r="D84" s="17">
        <v>750</v>
      </c>
      <c r="E84" s="17">
        <v>750</v>
      </c>
      <c r="F84" s="17">
        <v>800</v>
      </c>
      <c r="G84" s="10">
        <f t="shared" si="2"/>
        <v>766.66666666666663</v>
      </c>
    </row>
    <row r="85" spans="1:7" s="3" customFormat="1" ht="19.5" customHeight="1" x14ac:dyDescent="0.25">
      <c r="A85" s="7">
        <v>33</v>
      </c>
      <c r="B85" s="26" t="s">
        <v>94</v>
      </c>
      <c r="C85" s="26"/>
      <c r="D85" s="17">
        <v>350</v>
      </c>
      <c r="E85" s="17">
        <v>350</v>
      </c>
      <c r="F85" s="17">
        <v>390</v>
      </c>
      <c r="G85" s="10">
        <f t="shared" si="2"/>
        <v>363.33333333333331</v>
      </c>
    </row>
    <row r="86" spans="1:7" s="3" customFormat="1" ht="19.5" customHeight="1" x14ac:dyDescent="0.25">
      <c r="A86" s="7">
        <v>34</v>
      </c>
      <c r="B86" s="26" t="s">
        <v>95</v>
      </c>
      <c r="C86" s="26"/>
      <c r="D86" s="17">
        <v>750</v>
      </c>
      <c r="E86" s="17">
        <v>750</v>
      </c>
      <c r="F86" s="17">
        <v>800</v>
      </c>
      <c r="G86" s="10">
        <f t="shared" si="2"/>
        <v>766.66666666666663</v>
      </c>
    </row>
    <row r="87" spans="1:7" s="3" customFormat="1" ht="19.5" customHeight="1" x14ac:dyDescent="0.25">
      <c r="A87" s="7">
        <v>35</v>
      </c>
      <c r="B87" s="26" t="s">
        <v>96</v>
      </c>
      <c r="C87" s="26"/>
      <c r="D87" s="17">
        <v>350</v>
      </c>
      <c r="E87" s="17">
        <v>350</v>
      </c>
      <c r="F87" s="17">
        <v>390</v>
      </c>
      <c r="G87" s="10">
        <f t="shared" si="2"/>
        <v>363.33333333333331</v>
      </c>
    </row>
    <row r="88" spans="1:7" s="3" customFormat="1" ht="19.5" customHeight="1" x14ac:dyDescent="0.25">
      <c r="A88" s="7">
        <v>36</v>
      </c>
      <c r="B88" s="26" t="s">
        <v>97</v>
      </c>
      <c r="C88" s="26"/>
      <c r="D88" s="17">
        <v>500</v>
      </c>
      <c r="E88" s="17">
        <v>500</v>
      </c>
      <c r="F88" s="17">
        <v>500</v>
      </c>
      <c r="G88" s="10">
        <f t="shared" si="2"/>
        <v>500</v>
      </c>
    </row>
    <row r="89" spans="1:7" s="3" customFormat="1" ht="19.5" customHeight="1" x14ac:dyDescent="0.25">
      <c r="A89" s="7">
        <v>37</v>
      </c>
      <c r="B89" s="26" t="s">
        <v>98</v>
      </c>
      <c r="C89" s="26"/>
      <c r="D89" s="17">
        <v>750</v>
      </c>
      <c r="E89" s="17">
        <v>750</v>
      </c>
      <c r="F89" s="17">
        <v>800</v>
      </c>
      <c r="G89" s="10">
        <f t="shared" si="2"/>
        <v>766.66666666666663</v>
      </c>
    </row>
    <row r="90" spans="1:7" s="3" customFormat="1" ht="31.5" customHeight="1" x14ac:dyDescent="0.25">
      <c r="A90" s="7">
        <v>38</v>
      </c>
      <c r="B90" s="26" t="s">
        <v>99</v>
      </c>
      <c r="C90" s="26"/>
      <c r="D90" s="17">
        <v>750</v>
      </c>
      <c r="E90" s="17">
        <v>750</v>
      </c>
      <c r="F90" s="17">
        <v>800</v>
      </c>
      <c r="G90" s="10">
        <f t="shared" si="2"/>
        <v>766.66666666666663</v>
      </c>
    </row>
    <row r="91" spans="1:7" s="3" customFormat="1" ht="30" customHeight="1" x14ac:dyDescent="0.25">
      <c r="A91" s="7">
        <v>39</v>
      </c>
      <c r="B91" s="26" t="s">
        <v>100</v>
      </c>
      <c r="C91" s="26"/>
      <c r="D91" s="17">
        <v>750</v>
      </c>
      <c r="E91" s="17">
        <v>750</v>
      </c>
      <c r="F91" s="17">
        <v>800</v>
      </c>
      <c r="G91" s="10">
        <f t="shared" si="2"/>
        <v>766.66666666666663</v>
      </c>
    </row>
    <row r="92" spans="1:7" s="3" customFormat="1" ht="19.5" customHeight="1" x14ac:dyDescent="0.25">
      <c r="A92" s="7">
        <v>40</v>
      </c>
      <c r="B92" s="26" t="s">
        <v>101</v>
      </c>
      <c r="C92" s="26"/>
      <c r="D92" s="17">
        <v>1150</v>
      </c>
      <c r="E92" s="17">
        <v>1150</v>
      </c>
      <c r="F92" s="17">
        <v>1180</v>
      </c>
      <c r="G92" s="10">
        <f t="shared" si="2"/>
        <v>1160</v>
      </c>
    </row>
    <row r="93" spans="1:7" s="3" customFormat="1" ht="19.5" customHeight="1" x14ac:dyDescent="0.25">
      <c r="A93" s="7">
        <v>41</v>
      </c>
      <c r="B93" s="26" t="s">
        <v>102</v>
      </c>
      <c r="C93" s="26"/>
      <c r="D93" s="17">
        <v>1550</v>
      </c>
      <c r="E93" s="17">
        <v>1550</v>
      </c>
      <c r="F93" s="17">
        <v>1580</v>
      </c>
      <c r="G93" s="10">
        <f t="shared" si="2"/>
        <v>1560</v>
      </c>
    </row>
    <row r="94" spans="1:7" s="3" customFormat="1" ht="36" customHeight="1" x14ac:dyDescent="0.25">
      <c r="A94" s="7">
        <v>42</v>
      </c>
      <c r="B94" s="26" t="s">
        <v>103</v>
      </c>
      <c r="C94" s="26"/>
      <c r="D94" s="17">
        <v>1330</v>
      </c>
      <c r="E94" s="17">
        <v>1330</v>
      </c>
      <c r="F94" s="17">
        <v>1350</v>
      </c>
      <c r="G94" s="10">
        <f t="shared" si="2"/>
        <v>1336.6666666666667</v>
      </c>
    </row>
    <row r="95" spans="1:7" s="3" customFormat="1" ht="34.5" customHeight="1" x14ac:dyDescent="0.25">
      <c r="A95" s="7">
        <v>43</v>
      </c>
      <c r="B95" s="26" t="s">
        <v>104</v>
      </c>
      <c r="C95" s="26"/>
      <c r="D95" s="17">
        <v>500</v>
      </c>
      <c r="E95" s="17">
        <v>500</v>
      </c>
      <c r="F95" s="17">
        <v>500</v>
      </c>
      <c r="G95" s="10">
        <f t="shared" si="2"/>
        <v>500</v>
      </c>
    </row>
    <row r="96" spans="1:7" s="3" customFormat="1" ht="35.25" customHeight="1" x14ac:dyDescent="0.25">
      <c r="A96" s="7">
        <v>44</v>
      </c>
      <c r="B96" s="26" t="s">
        <v>105</v>
      </c>
      <c r="C96" s="26"/>
      <c r="D96" s="17">
        <v>500</v>
      </c>
      <c r="E96" s="17">
        <v>500</v>
      </c>
      <c r="F96" s="17">
        <v>520</v>
      </c>
      <c r="G96" s="10">
        <f t="shared" si="2"/>
        <v>506.66666666666669</v>
      </c>
    </row>
    <row r="97" spans="1:7" s="3" customFormat="1" ht="36" customHeight="1" x14ac:dyDescent="0.25">
      <c r="A97" s="7">
        <v>45</v>
      </c>
      <c r="B97" s="26" t="s">
        <v>106</v>
      </c>
      <c r="C97" s="26"/>
      <c r="D97" s="17">
        <v>500</v>
      </c>
      <c r="E97" s="17">
        <v>500</v>
      </c>
      <c r="F97" s="17">
        <v>520</v>
      </c>
      <c r="G97" s="10">
        <f t="shared" si="2"/>
        <v>506.66666666666669</v>
      </c>
    </row>
    <row r="98" spans="1:7" s="3" customFormat="1" ht="19.5" customHeight="1" x14ac:dyDescent="0.25">
      <c r="A98" s="7">
        <v>46</v>
      </c>
      <c r="B98" s="26" t="s">
        <v>107</v>
      </c>
      <c r="C98" s="26"/>
      <c r="D98" s="17">
        <v>750</v>
      </c>
      <c r="E98" s="17">
        <v>750</v>
      </c>
      <c r="F98" s="17">
        <v>750</v>
      </c>
      <c r="G98" s="10">
        <f t="shared" si="2"/>
        <v>750</v>
      </c>
    </row>
    <row r="99" spans="1:7" s="3" customFormat="1" ht="19.5" customHeight="1" x14ac:dyDescent="0.25">
      <c r="A99" s="7">
        <v>47</v>
      </c>
      <c r="B99" s="26" t="s">
        <v>108</v>
      </c>
      <c r="C99" s="26"/>
      <c r="D99" s="17">
        <v>500</v>
      </c>
      <c r="E99" s="17">
        <v>500</v>
      </c>
      <c r="F99" s="17">
        <v>520</v>
      </c>
      <c r="G99" s="10">
        <f t="shared" si="2"/>
        <v>506.66666666666669</v>
      </c>
    </row>
    <row r="100" spans="1:7" s="3" customFormat="1" ht="35.25" customHeight="1" x14ac:dyDescent="0.25">
      <c r="A100" s="7">
        <v>48</v>
      </c>
      <c r="B100" s="26" t="s">
        <v>109</v>
      </c>
      <c r="C100" s="26"/>
      <c r="D100" s="17">
        <v>500</v>
      </c>
      <c r="E100" s="17">
        <v>500</v>
      </c>
      <c r="F100" s="17">
        <v>520</v>
      </c>
      <c r="G100" s="10">
        <f t="shared" si="2"/>
        <v>506.66666666666669</v>
      </c>
    </row>
    <row r="101" spans="1:7" s="3" customFormat="1" ht="30" customHeight="1" x14ac:dyDescent="0.25">
      <c r="A101" s="7">
        <v>49</v>
      </c>
      <c r="B101" s="26" t="s">
        <v>110</v>
      </c>
      <c r="C101" s="26"/>
      <c r="D101" s="17">
        <v>500</v>
      </c>
      <c r="E101" s="17">
        <v>500</v>
      </c>
      <c r="F101" s="17">
        <v>520</v>
      </c>
      <c r="G101" s="10">
        <f t="shared" si="2"/>
        <v>506.66666666666669</v>
      </c>
    </row>
    <row r="102" spans="1:7" s="3" customFormat="1" ht="33" customHeight="1" x14ac:dyDescent="0.25">
      <c r="A102" s="7">
        <v>50</v>
      </c>
      <c r="B102" s="26" t="s">
        <v>111</v>
      </c>
      <c r="C102" s="26"/>
      <c r="D102" s="17">
        <v>500</v>
      </c>
      <c r="E102" s="17">
        <v>500</v>
      </c>
      <c r="F102" s="17">
        <v>520</v>
      </c>
      <c r="G102" s="10">
        <f t="shared" si="2"/>
        <v>506.66666666666669</v>
      </c>
    </row>
    <row r="103" spans="1:7" s="3" customFormat="1" ht="33" customHeight="1" x14ac:dyDescent="0.25">
      <c r="A103" s="7">
        <v>51</v>
      </c>
      <c r="B103" s="26" t="s">
        <v>112</v>
      </c>
      <c r="C103" s="26"/>
      <c r="D103" s="17">
        <v>500</v>
      </c>
      <c r="E103" s="17">
        <v>500</v>
      </c>
      <c r="F103" s="17">
        <v>520</v>
      </c>
      <c r="G103" s="10">
        <f t="shared" si="2"/>
        <v>506.66666666666669</v>
      </c>
    </row>
    <row r="104" spans="1:7" s="3" customFormat="1" ht="19.5" customHeight="1" x14ac:dyDescent="0.25">
      <c r="A104" s="7">
        <v>52</v>
      </c>
      <c r="B104" s="26" t="s">
        <v>113</v>
      </c>
      <c r="C104" s="26"/>
      <c r="D104" s="17">
        <v>1150</v>
      </c>
      <c r="E104" s="17">
        <v>1150</v>
      </c>
      <c r="F104" s="17">
        <v>1200</v>
      </c>
      <c r="G104" s="10">
        <f t="shared" si="2"/>
        <v>1166.6666666666667</v>
      </c>
    </row>
    <row r="105" spans="1:7" s="3" customFormat="1" ht="29.25" customHeight="1" x14ac:dyDescent="0.25">
      <c r="A105" s="7">
        <v>53</v>
      </c>
      <c r="B105" s="26" t="s">
        <v>114</v>
      </c>
      <c r="C105" s="26"/>
      <c r="D105" s="17">
        <v>500</v>
      </c>
      <c r="E105" s="17">
        <v>590</v>
      </c>
      <c r="F105" s="17">
        <v>520</v>
      </c>
      <c r="G105" s="10">
        <f t="shared" si="2"/>
        <v>536.66666666666663</v>
      </c>
    </row>
    <row r="106" spans="1:7" s="3" customFormat="1" ht="19.5" customHeight="1" x14ac:dyDescent="0.25">
      <c r="A106" s="7">
        <v>54</v>
      </c>
      <c r="B106" s="26" t="s">
        <v>115</v>
      </c>
      <c r="C106" s="26"/>
      <c r="D106" s="17">
        <v>750</v>
      </c>
      <c r="E106" s="17">
        <v>750</v>
      </c>
      <c r="F106" s="17">
        <v>800</v>
      </c>
      <c r="G106" s="10">
        <f t="shared" si="2"/>
        <v>766.66666666666663</v>
      </c>
    </row>
    <row r="107" spans="1:7" s="3" customFormat="1" ht="19.5" customHeight="1" x14ac:dyDescent="0.25">
      <c r="A107" s="7">
        <v>55</v>
      </c>
      <c r="B107" s="26" t="s">
        <v>116</v>
      </c>
      <c r="C107" s="26"/>
      <c r="D107" s="17">
        <v>750</v>
      </c>
      <c r="E107" s="17">
        <v>750</v>
      </c>
      <c r="F107" s="17">
        <v>750</v>
      </c>
      <c r="G107" s="10">
        <f t="shared" si="2"/>
        <v>750</v>
      </c>
    </row>
    <row r="108" spans="1:7" s="3" customFormat="1" ht="19.5" customHeight="1" x14ac:dyDescent="0.25">
      <c r="A108" s="7">
        <v>56</v>
      </c>
      <c r="B108" s="26" t="s">
        <v>117</v>
      </c>
      <c r="C108" s="26"/>
      <c r="D108" s="17">
        <v>500</v>
      </c>
      <c r="E108" s="17">
        <v>590</v>
      </c>
      <c r="F108" s="17">
        <v>520</v>
      </c>
      <c r="G108" s="10">
        <f t="shared" si="2"/>
        <v>536.66666666666663</v>
      </c>
    </row>
    <row r="109" spans="1:7" s="3" customFormat="1" ht="29.25" customHeight="1" x14ac:dyDescent="0.25">
      <c r="A109" s="7">
        <v>57</v>
      </c>
      <c r="B109" s="26" t="s">
        <v>118</v>
      </c>
      <c r="C109" s="26"/>
      <c r="D109" s="17">
        <v>500</v>
      </c>
      <c r="E109" s="17">
        <v>590</v>
      </c>
      <c r="F109" s="17">
        <v>520</v>
      </c>
      <c r="G109" s="10">
        <f t="shared" si="2"/>
        <v>536.66666666666663</v>
      </c>
    </row>
    <row r="110" spans="1:7" s="3" customFormat="1" ht="33.75" customHeight="1" x14ac:dyDescent="0.25">
      <c r="A110" s="7">
        <v>58</v>
      </c>
      <c r="B110" s="26" t="s">
        <v>119</v>
      </c>
      <c r="C110" s="26"/>
      <c r="D110" s="17">
        <v>500</v>
      </c>
      <c r="E110" s="17">
        <v>590</v>
      </c>
      <c r="F110" s="17">
        <v>520</v>
      </c>
      <c r="G110" s="10">
        <f t="shared" si="2"/>
        <v>536.66666666666663</v>
      </c>
    </row>
    <row r="111" spans="1:7" s="3" customFormat="1" ht="33" customHeight="1" x14ac:dyDescent="0.25">
      <c r="A111" s="7">
        <v>59</v>
      </c>
      <c r="B111" s="26" t="s">
        <v>120</v>
      </c>
      <c r="C111" s="26"/>
      <c r="D111" s="17">
        <v>1850</v>
      </c>
      <c r="E111" s="17">
        <v>1880</v>
      </c>
      <c r="F111" s="17">
        <v>1900</v>
      </c>
      <c r="G111" s="10">
        <f t="shared" si="2"/>
        <v>1876.6666666666667</v>
      </c>
    </row>
    <row r="112" spans="1:7" s="3" customFormat="1" ht="31.5" customHeight="1" x14ac:dyDescent="0.25">
      <c r="A112" s="7">
        <v>60</v>
      </c>
      <c r="B112" s="26" t="s">
        <v>121</v>
      </c>
      <c r="C112" s="26"/>
      <c r="D112" s="17">
        <v>2750</v>
      </c>
      <c r="E112" s="17">
        <v>2770</v>
      </c>
      <c r="F112" s="17">
        <v>2800</v>
      </c>
      <c r="G112" s="10">
        <f t="shared" si="2"/>
        <v>2773.3333333333335</v>
      </c>
    </row>
    <row r="113" spans="1:7" s="3" customFormat="1" ht="36.75" customHeight="1" x14ac:dyDescent="0.25">
      <c r="A113" s="7">
        <v>61</v>
      </c>
      <c r="B113" s="26" t="s">
        <v>122</v>
      </c>
      <c r="C113" s="26"/>
      <c r="D113" s="17">
        <v>500</v>
      </c>
      <c r="E113" s="17">
        <v>590</v>
      </c>
      <c r="F113" s="17">
        <v>500</v>
      </c>
      <c r="G113" s="10">
        <f t="shared" si="2"/>
        <v>530</v>
      </c>
    </row>
    <row r="114" spans="1:7" s="3" customFormat="1" ht="33.75" customHeight="1" x14ac:dyDescent="0.25">
      <c r="A114" s="7">
        <v>62</v>
      </c>
      <c r="B114" s="26" t="s">
        <v>123</v>
      </c>
      <c r="C114" s="26"/>
      <c r="D114" s="17">
        <v>2250</v>
      </c>
      <c r="E114" s="17">
        <v>2250</v>
      </c>
      <c r="F114" s="17">
        <v>2290</v>
      </c>
      <c r="G114" s="10">
        <f t="shared" si="2"/>
        <v>2263.3333333333335</v>
      </c>
    </row>
    <row r="115" spans="1:7" s="3" customFormat="1" ht="38.25" customHeight="1" x14ac:dyDescent="0.25">
      <c r="A115" s="7">
        <v>63</v>
      </c>
      <c r="B115" s="26" t="s">
        <v>124</v>
      </c>
      <c r="C115" s="26"/>
      <c r="D115" s="17">
        <v>1550</v>
      </c>
      <c r="E115" s="17">
        <v>1550</v>
      </c>
      <c r="F115" s="17">
        <v>1580</v>
      </c>
      <c r="G115" s="10">
        <f t="shared" si="2"/>
        <v>1560</v>
      </c>
    </row>
    <row r="116" spans="1:7" s="3" customFormat="1" ht="33" customHeight="1" x14ac:dyDescent="0.25">
      <c r="A116" s="7">
        <v>64</v>
      </c>
      <c r="B116" s="26" t="s">
        <v>125</v>
      </c>
      <c r="C116" s="26"/>
      <c r="D116" s="17">
        <v>250</v>
      </c>
      <c r="E116" s="17">
        <v>250</v>
      </c>
      <c r="F116" s="17">
        <v>290</v>
      </c>
      <c r="G116" s="10">
        <f t="shared" si="2"/>
        <v>263.33333333333331</v>
      </c>
    </row>
    <row r="117" spans="1:7" ht="76.5" customHeight="1" x14ac:dyDescent="0.25">
      <c r="A117" s="23" t="s">
        <v>32</v>
      </c>
      <c r="B117" s="23"/>
      <c r="C117" s="23"/>
      <c r="D117" s="23"/>
      <c r="E117" s="23"/>
      <c r="F117" s="23"/>
      <c r="G117" s="23"/>
    </row>
    <row r="118" spans="1:7" x14ac:dyDescent="0.25">
      <c r="A118" s="35"/>
      <c r="B118" s="35"/>
      <c r="C118" s="35"/>
      <c r="D118" s="35"/>
      <c r="E118" s="35"/>
      <c r="F118" s="35"/>
      <c r="G118" s="35"/>
    </row>
    <row r="119" spans="1:7" x14ac:dyDescent="0.25">
      <c r="A119" s="4"/>
      <c r="B119" s="4"/>
      <c r="C119" s="4"/>
      <c r="D119" s="4"/>
      <c r="E119" s="4"/>
      <c r="F119" s="4"/>
      <c r="G119" s="4"/>
    </row>
  </sheetData>
  <mergeCells count="79">
    <mergeCell ref="B114:C114"/>
    <mergeCell ref="B115:C115"/>
    <mergeCell ref="B116:C116"/>
    <mergeCell ref="F1:G1"/>
    <mergeCell ref="B109:C109"/>
    <mergeCell ref="B110:C110"/>
    <mergeCell ref="B111:C111"/>
    <mergeCell ref="B112:C112"/>
    <mergeCell ref="B113:C113"/>
    <mergeCell ref="B104:C104"/>
    <mergeCell ref="B105:C105"/>
    <mergeCell ref="B106:C106"/>
    <mergeCell ref="B107:C107"/>
    <mergeCell ref="B108:C108"/>
    <mergeCell ref="B99:C99"/>
    <mergeCell ref="B100:C100"/>
    <mergeCell ref="B103:C103"/>
    <mergeCell ref="B94:C94"/>
    <mergeCell ref="B95:C95"/>
    <mergeCell ref="B96:C96"/>
    <mergeCell ref="B97:C97"/>
    <mergeCell ref="B98:C98"/>
    <mergeCell ref="B91:C91"/>
    <mergeCell ref="B92:C92"/>
    <mergeCell ref="B93:C93"/>
    <mergeCell ref="B101:C101"/>
    <mergeCell ref="B102:C102"/>
    <mergeCell ref="B86:C86"/>
    <mergeCell ref="B87:C87"/>
    <mergeCell ref="B88:C88"/>
    <mergeCell ref="B89:C89"/>
    <mergeCell ref="B90:C90"/>
    <mergeCell ref="B81:C81"/>
    <mergeCell ref="B82:C82"/>
    <mergeCell ref="B83:C83"/>
    <mergeCell ref="B84:C84"/>
    <mergeCell ref="B85:C85"/>
    <mergeCell ref="B55:C55"/>
    <mergeCell ref="B56:C56"/>
    <mergeCell ref="B57:C57"/>
    <mergeCell ref="A118:G118"/>
    <mergeCell ref="B68:C68"/>
    <mergeCell ref="B70:C70"/>
    <mergeCell ref="B71:C71"/>
    <mergeCell ref="B72:C72"/>
    <mergeCell ref="B73:C73"/>
    <mergeCell ref="B74:C74"/>
    <mergeCell ref="B75:C75"/>
    <mergeCell ref="B76:C76"/>
    <mergeCell ref="B77:C77"/>
    <mergeCell ref="B78:C78"/>
    <mergeCell ref="B79:C79"/>
    <mergeCell ref="B80:C80"/>
    <mergeCell ref="A7:G7"/>
    <mergeCell ref="A52:G52"/>
    <mergeCell ref="B53:C53"/>
    <mergeCell ref="B54:C54"/>
    <mergeCell ref="A11:A12"/>
    <mergeCell ref="C11:C12"/>
    <mergeCell ref="D11:D12"/>
    <mergeCell ref="E11:E12"/>
    <mergeCell ref="F11:F12"/>
    <mergeCell ref="G11:G12"/>
    <mergeCell ref="A2:G2"/>
    <mergeCell ref="A3:G3"/>
    <mergeCell ref="A4:G4"/>
    <mergeCell ref="A5:G5"/>
    <mergeCell ref="A117:G117"/>
    <mergeCell ref="B58:C58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69:C69"/>
  </mergeCells>
  <pageMargins left="0.70866141732283472" right="0.70866141732283472" top="0.74803149606299213" bottom="0.74803149606299213" header="0.31496062992125984" footer="0.31496062992125984"/>
  <pageSetup paperSize="9" scale="65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2022-04-15T08:45:20Z</dcterms:modified>
</cp:coreProperties>
</file>