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ЦКК 2019\ТБ_20_сл_поставка запчастей к выкл-раз\"/>
    </mc:Choice>
  </mc:AlternateContent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'Кол-во'!$B$4:$K$10</definedName>
  </definedName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5" i="1"/>
  <c r="I10" i="1"/>
  <c r="J10" i="1" l="1"/>
  <c r="K10" i="1" s="1"/>
</calcChain>
</file>

<file path=xl/sharedStrings.xml><?xml version="1.0" encoding="utf-8"?>
<sst xmlns="http://schemas.openxmlformats.org/spreadsheetml/2006/main" count="47" uniqueCount="32">
  <si>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</si>
  <si>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</si>
  <si>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</si>
  <si>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</si>
  <si>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</si>
  <si>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</si>
  <si>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</si>
  <si>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</si>
  <si>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</si>
  <si>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</si>
  <si>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</si>
  <si>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</si>
  <si>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</si>
  <si>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</si>
  <si>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</si>
  <si>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</si>
  <si>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</si>
  <si>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ШТ</t>
  </si>
  <si>
    <t>306I</t>
  </si>
  <si>
    <t xml:space="preserve">Запчасти к выкл/разъед/       </t>
  </si>
  <si>
    <t>ПС  110кВ Мордовская</t>
  </si>
  <si>
    <t>ПС  110кВ Сосновская</t>
  </si>
  <si>
    <t>306I_015</t>
  </si>
  <si>
    <t>306I_114</t>
  </si>
  <si>
    <t>306I_195</t>
  </si>
  <si>
    <t>306I_197</t>
  </si>
  <si>
    <t>306I_026</t>
  </si>
  <si>
    <t>Блок-замок ЗБ-1М</t>
  </si>
  <si>
    <t>Ключ электромагнитной блокировки КЭЗ-1</t>
  </si>
  <si>
    <t>Привод</t>
  </si>
  <si>
    <t>ПРГ-00-2Б УХЛ1</t>
  </si>
  <si>
    <t>В течение 45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</si>
</sst>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Helios"/>
      <family val="2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4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10"/>
  <sheetViews>
    <sheetView tabSelected="1" zoomScale="75" zoomScaleNormal="75" workbookViewId="0">
      <pane ySplit="3" topLeftCell="A4" activePane="bottomLeft" state="frozen"/>
      <selection pane="bottomLeft" activeCell="D24" sqref="D24"/>
    </sheetView>
  </sheetViews>
  <sheetFormatPr defaultRowHeight="15" x14ac:dyDescent="0.25"/>
  <cols>
    <col min="1" max="1" width="9.140625" style="23"/>
    <col min="2" max="2" width="7.7109375" style="23" bestFit="1" customWidth="1"/>
    <col min="3" max="3" width="15" style="23" bestFit="1" customWidth="1"/>
    <col min="4" max="4" width="40" style="23" bestFit="1" customWidth="1"/>
    <col min="5" max="5" width="13.28515625" style="23" customWidth="1"/>
    <col min="6" max="6" width="16.85546875" style="23" bestFit="1" customWidth="1"/>
    <col min="7" max="7" width="14.42578125" style="23" bestFit="1" customWidth="1"/>
    <col min="8" max="8" width="11" style="23" customWidth="1"/>
    <col min="9" max="9" width="27.5703125" style="23" customWidth="1"/>
    <col min="10" max="10" width="19.28515625" style="23" customWidth="1"/>
    <col min="11" max="11" width="19.28515625" style="24" customWidth="1"/>
    <col min="12" max="13" width="9.140625" style="25"/>
    <col min="14" max="14" width="28.5703125" style="25" bestFit="1" customWidth="1"/>
    <col min="15" max="24" width="9.140625" style="25"/>
    <col min="25" max="16384" width="9.140625" style="23"/>
  </cols>
  <sheetData>
    <row r="1" spans="2:24" x14ac:dyDescent="0.25">
      <c r="C1" s="30" t="s">
        <v>18</v>
      </c>
      <c r="D1" s="31" t="s">
        <v>19</v>
      </c>
    </row>
    <row r="3" spans="2:24" x14ac:dyDescent="0.25">
      <c r="B3" s="37" t="s">
        <v>10</v>
      </c>
      <c r="C3" s="39" t="s">
        <v>0</v>
      </c>
      <c r="D3" s="39" t="s">
        <v>1</v>
      </c>
      <c r="E3" s="39" t="s">
        <v>12</v>
      </c>
      <c r="F3" s="39" t="s">
        <v>13</v>
      </c>
      <c r="G3" s="39" t="s">
        <v>3</v>
      </c>
      <c r="H3" s="39" t="s">
        <v>2</v>
      </c>
      <c r="I3" s="33" t="s">
        <v>20</v>
      </c>
      <c r="J3" s="33" t="s">
        <v>21</v>
      </c>
      <c r="K3" s="26" t="s">
        <v>7</v>
      </c>
      <c r="L3" s="27"/>
    </row>
    <row r="4" spans="2:24" ht="48.75" customHeight="1" x14ac:dyDescent="0.25">
      <c r="B4" s="38"/>
      <c r="C4" s="40"/>
      <c r="D4" s="40"/>
      <c r="E4" s="40"/>
      <c r="F4" s="40"/>
      <c r="G4" s="40"/>
      <c r="H4" s="40"/>
      <c r="I4" s="9" t="s">
        <v>8</v>
      </c>
      <c r="J4" s="9" t="s">
        <v>8</v>
      </c>
      <c r="K4" s="9" t="s">
        <v>8</v>
      </c>
      <c r="L4" s="2"/>
      <c r="M4" s="2"/>
      <c r="N4" s="2"/>
      <c r="Q4" s="3"/>
      <c r="R4" s="3"/>
      <c r="S4" s="3"/>
      <c r="T4" s="3"/>
      <c r="U4" s="3"/>
    </row>
    <row r="5" spans="2:24" ht="18.75" x14ac:dyDescent="0.25">
      <c r="B5" s="28">
        <v>1</v>
      </c>
      <c r="C5" s="34">
        <v>2068439</v>
      </c>
      <c r="D5" s="35" t="s">
        <v>27</v>
      </c>
      <c r="E5" s="32">
        <v>2</v>
      </c>
      <c r="F5" s="30" t="s">
        <v>18</v>
      </c>
      <c r="G5" s="36" t="s">
        <v>22</v>
      </c>
      <c r="H5" s="11" t="s">
        <v>17</v>
      </c>
      <c r="I5" s="11">
        <v>52</v>
      </c>
      <c r="J5" s="13">
        <v>0</v>
      </c>
      <c r="K5" s="13">
        <f>I5+J5</f>
        <v>52</v>
      </c>
      <c r="L5" s="4"/>
      <c r="M5" s="4"/>
      <c r="N5" s="5"/>
      <c r="Q5" s="6"/>
      <c r="R5" s="7"/>
      <c r="S5" s="6"/>
      <c r="T5" s="6"/>
      <c r="U5" s="6"/>
    </row>
    <row r="6" spans="2:24" ht="37.5" x14ac:dyDescent="0.25">
      <c r="B6" s="28">
        <v>2</v>
      </c>
      <c r="C6" s="34">
        <v>2001185</v>
      </c>
      <c r="D6" s="35" t="s">
        <v>28</v>
      </c>
      <c r="E6" s="32">
        <v>2</v>
      </c>
      <c r="F6" s="30" t="s">
        <v>18</v>
      </c>
      <c r="G6" s="34" t="s">
        <v>23</v>
      </c>
      <c r="H6" s="11" t="s">
        <v>17</v>
      </c>
      <c r="I6" s="11">
        <v>4</v>
      </c>
      <c r="J6" s="13">
        <v>4</v>
      </c>
      <c r="K6" s="13">
        <f t="shared" ref="K6:K10" si="0">I6+J6</f>
        <v>8</v>
      </c>
      <c r="L6" s="4"/>
      <c r="M6" s="4"/>
      <c r="N6" s="5"/>
      <c r="Q6" s="6"/>
      <c r="R6" s="7"/>
      <c r="S6" s="6"/>
      <c r="T6" s="6"/>
      <c r="U6" s="6"/>
    </row>
    <row r="7" spans="2:24" ht="18.75" x14ac:dyDescent="0.25">
      <c r="B7" s="28">
        <v>3</v>
      </c>
      <c r="C7" s="34">
        <v>2015687</v>
      </c>
      <c r="D7" s="35" t="s">
        <v>29</v>
      </c>
      <c r="E7" s="32">
        <v>2</v>
      </c>
      <c r="F7" s="30" t="s">
        <v>18</v>
      </c>
      <c r="G7" s="34" t="s">
        <v>24</v>
      </c>
      <c r="H7" s="11" t="s">
        <v>17</v>
      </c>
      <c r="I7" s="11">
        <v>0</v>
      </c>
      <c r="J7" s="13">
        <v>8</v>
      </c>
      <c r="K7" s="13">
        <f t="shared" si="0"/>
        <v>8</v>
      </c>
      <c r="L7" s="4"/>
      <c r="M7" s="4"/>
      <c r="N7" s="5"/>
      <c r="Q7" s="6"/>
      <c r="R7" s="7"/>
      <c r="S7" s="6"/>
      <c r="T7" s="6"/>
      <c r="U7" s="6"/>
    </row>
    <row r="8" spans="2:24" ht="18.75" x14ac:dyDescent="0.25">
      <c r="B8" s="28">
        <v>4</v>
      </c>
      <c r="C8" s="34">
        <v>2100931</v>
      </c>
      <c r="D8" s="35" t="s">
        <v>30</v>
      </c>
      <c r="E8" s="32">
        <v>2</v>
      </c>
      <c r="F8" s="30" t="s">
        <v>18</v>
      </c>
      <c r="G8" s="34" t="s">
        <v>25</v>
      </c>
      <c r="H8" s="11" t="s">
        <v>17</v>
      </c>
      <c r="I8" s="11">
        <v>0</v>
      </c>
      <c r="J8" s="13">
        <v>14</v>
      </c>
      <c r="K8" s="13">
        <f t="shared" si="0"/>
        <v>14</v>
      </c>
      <c r="L8" s="4"/>
      <c r="M8" s="4"/>
      <c r="N8" s="5"/>
      <c r="Q8" s="6"/>
      <c r="R8" s="7"/>
      <c r="S8" s="6"/>
      <c r="T8" s="6"/>
      <c r="U8" s="6"/>
    </row>
    <row r="9" spans="2:24" ht="18.75" x14ac:dyDescent="0.25">
      <c r="B9" s="28">
        <v>5</v>
      </c>
      <c r="C9" s="34">
        <v>2298180</v>
      </c>
      <c r="D9" s="35" t="s">
        <v>29</v>
      </c>
      <c r="E9" s="32">
        <v>2</v>
      </c>
      <c r="F9" s="30" t="s">
        <v>18</v>
      </c>
      <c r="G9" s="34" t="s">
        <v>26</v>
      </c>
      <c r="H9" s="11" t="s">
        <v>17</v>
      </c>
      <c r="I9" s="11">
        <v>52</v>
      </c>
      <c r="J9" s="13">
        <v>9</v>
      </c>
      <c r="K9" s="13">
        <f t="shared" si="0"/>
        <v>61</v>
      </c>
      <c r="L9" s="4"/>
      <c r="M9" s="4"/>
      <c r="N9" s="5"/>
      <c r="Q9" s="6"/>
      <c r="R9" s="7"/>
      <c r="S9" s="6"/>
      <c r="T9" s="6"/>
      <c r="U9" s="6"/>
    </row>
    <row r="10" spans="2:24" s="24" customFormat="1" x14ac:dyDescent="0.25">
      <c r="B10" s="28"/>
      <c r="C10" s="11" t="s">
        <v>14</v>
      </c>
      <c r="D10" s="12"/>
      <c r="E10" s="12"/>
      <c r="F10" s="12"/>
      <c r="G10" s="1"/>
      <c r="H10" s="11"/>
      <c r="I10" s="11">
        <f>SUM(I5:I9)</f>
        <v>108</v>
      </c>
      <c r="J10" s="13">
        <f>SUM(J5:J9)</f>
        <v>35</v>
      </c>
      <c r="K10" s="13">
        <f t="shared" si="0"/>
        <v>143</v>
      </c>
      <c r="L10" s="14"/>
      <c r="M10" s="14"/>
      <c r="N10" s="15"/>
      <c r="O10" s="29"/>
      <c r="P10" s="29"/>
      <c r="Q10" s="16"/>
      <c r="R10" s="17"/>
      <c r="S10" s="16"/>
      <c r="T10" s="16"/>
      <c r="U10" s="16"/>
      <c r="V10" s="29"/>
      <c r="W10" s="29"/>
      <c r="X10" s="29"/>
    </row>
  </sheetData>
  <autoFilter ref="B4:K10"/>
  <sortState ref="C5:AG21">
    <sortCondition ref="D5:D21"/>
    <sortCondition ref="E5:E21"/>
  </sortState>
  <mergeCells count="7">
    <mergeCell ref="H3:H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13" sqref="C13"/>
    </sheetView>
  </sheetViews>
  <sheetFormatPr defaultRowHeight="15" x14ac:dyDescent="0.25"/>
  <cols>
    <col min="1" max="1" width="5.28515625" style="18" bestFit="1" customWidth="1"/>
    <col min="2" max="2" width="14.7109375" style="18" bestFit="1" customWidth="1"/>
    <col min="3" max="3" width="90.28515625" style="18" bestFit="1" customWidth="1"/>
    <col min="4" max="4" width="17.42578125" style="18" bestFit="1" customWidth="1"/>
    <col min="5" max="5" width="74.140625" style="18" bestFit="1" customWidth="1"/>
    <col min="6" max="16384" width="9.140625" style="18"/>
  </cols>
  <sheetData>
    <row r="1" spans="1:5" x14ac:dyDescent="0.25">
      <c r="A1" s="30" t="s">
        <v>18</v>
      </c>
      <c r="C1" s="31" t="s">
        <v>19</v>
      </c>
    </row>
    <row r="3" spans="1:5" x14ac:dyDescent="0.25">
      <c r="A3" s="19" t="s">
        <v>10</v>
      </c>
      <c r="B3" s="19" t="s">
        <v>11</v>
      </c>
      <c r="C3" s="8" t="s">
        <v>9</v>
      </c>
      <c r="D3" s="8" t="s">
        <v>4</v>
      </c>
      <c r="E3" s="8" t="s">
        <v>5</v>
      </c>
    </row>
    <row r="4" spans="1:5" ht="25.5" customHeight="1" x14ac:dyDescent="0.25">
      <c r="A4" s="20">
        <v>1</v>
      </c>
      <c r="B4" s="10" t="s">
        <v>6</v>
      </c>
      <c r="C4" s="21" t="s">
        <v>15</v>
      </c>
      <c r="D4" s="21" t="s">
        <v>16</v>
      </c>
      <c r="E4" s="22" t="s">
        <v>31</v>
      </c>
    </row>
    <row r="5" spans="1:5" ht="25.5" customHeight="1" x14ac:dyDescent="0.25"/>
    <row r="6" spans="1:5" ht="25.5" customHeight="1" x14ac:dyDescent="0.25"/>
    <row r="7" spans="1:5" ht="25.5" customHeight="1" x14ac:dyDescent="0.25"/>
    <row r="8" spans="1:5" ht="25.5" customHeight="1" x14ac:dyDescent="0.25"/>
    <row r="9" spans="1:5" ht="25.5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2019-03-26T12:39:08Z</dcterms:modified>
</cp:coreProperties>
</file>