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С\ТОРГИ\2018\0251-ВР-18-VR-0329-Арматура к СИП-OOK\Приложение №1 ТЗ\"/>
    </mc:Choice>
  </mc:AlternateContent>
  <bookViews>
    <workbookView xWindow="120" yWindow="150" windowWidth="19440" windowHeight="1227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суммы!$A$4:$J$16</definedName>
  </definedNames>
  <calcPr calcId="162913" calcOnSave="0"/>
</workbook>
</file>

<file path=xl/calcChain.xml><?xml version="1.0" encoding="utf-8"?>
<calcChain xmlns="http://schemas.openxmlformats.org/spreadsheetml/2006/main">
  <c r="J14" i="3" l="1"/>
</calcChain>
</file>

<file path=xl/sharedStrings.xml><?xml version="1.0" encoding="utf-8"?>
<sst xmlns="http://schemas.openxmlformats.org/spreadsheetml/2006/main" count="78" uniqueCount="48">
  <si>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</si>
  <si>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</si>
  <si>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</si>
  <si>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</si>
  <si>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</si>
  <si>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</si>
  <si>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</si>
  <si>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</si>
  <si>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</si>
  <si>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</si>
  <si>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</si>
  <si>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</si>
  <si>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</si>
  <si>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</si>
  <si>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</si>
  <si>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</si>
  <si>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</si>
  <si>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</si>
  <si>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ИТОГО</t>
  </si>
  <si>
    <t>Сумма по ПЗ</t>
  </si>
  <si>
    <t>% от ПЗ</t>
  </si>
  <si>
    <t>2069216</t>
  </si>
  <si>
    <t>2069743</t>
  </si>
  <si>
    <t>2116915</t>
  </si>
  <si>
    <t>2261782</t>
  </si>
  <si>
    <t>2264402</t>
  </si>
  <si>
    <t>2287393</t>
  </si>
  <si>
    <t>2321861</t>
  </si>
  <si>
    <t>3пр</t>
  </si>
  <si>
    <t>202B</t>
  </si>
  <si>
    <t>м</t>
  </si>
  <si>
    <t>Штука</t>
  </si>
  <si>
    <t>13200</t>
  </si>
  <si>
    <t>6600</t>
  </si>
  <si>
    <t>3300</t>
  </si>
  <si>
    <t>45</t>
  </si>
  <si>
    <t>150</t>
  </si>
  <si>
    <t>16400</t>
  </si>
  <si>
    <t>Арматура к СИП</t>
  </si>
  <si>
    <t xml:space="preserve"> С момента заключения договора до 21.10.2018 г.</t>
  </si>
  <si>
    <t>МЛ-50</t>
  </si>
  <si>
    <t>ЗААС-4х25</t>
  </si>
  <si>
    <t>УК-17,4/13,3</t>
  </si>
  <si>
    <t>ОЗ 35-150 в комплекте с защитным кожухом</t>
  </si>
  <si>
    <t>ЗПС-(70-95)/2</t>
  </si>
  <si>
    <t>ОЗП 35-150 в комплекте с защитным кожухом</t>
  </si>
  <si>
    <t>Скрепа С-100</t>
  </si>
  <si>
    <t>ОЗС-95/10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</si>
</sst>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0"/>
      <name val="Microsoft Sans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top"/>
    </xf>
    <xf numFmtId="0" fontId="8" fillId="0" borderId="2" xfId="0" applyNumberFormat="1" applyFont="1" applyFill="1" applyBorder="1" applyAlignment="1" applyProtection="1">
      <alignment horizontal="left" vertical="center" indent="1"/>
    </xf>
    <xf numFmtId="0" fontId="8" fillId="0" borderId="2" xfId="0" applyNumberFormat="1" applyFont="1" applyFill="1" applyBorder="1" applyAlignment="1" applyProtection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6" sqref="C16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8" customFormat="1" x14ac:dyDescent="0.25">
      <c r="A1" s="27" t="s">
        <v>29</v>
      </c>
      <c r="B1" s="27"/>
      <c r="C1" s="27" t="s">
        <v>38</v>
      </c>
    </row>
    <row r="2" spans="1:5" s="8" customFormat="1" x14ac:dyDescent="0.25"/>
    <row r="3" spans="1:5" ht="25.5" x14ac:dyDescent="0.25">
      <c r="A3" s="11" t="s">
        <v>11</v>
      </c>
      <c r="B3" s="11" t="s">
        <v>12</v>
      </c>
      <c r="C3" s="6" t="s">
        <v>10</v>
      </c>
      <c r="D3" s="6" t="s">
        <v>5</v>
      </c>
      <c r="E3" s="6" t="s">
        <v>6</v>
      </c>
    </row>
    <row r="4" spans="1:5" ht="26.25" x14ac:dyDescent="0.25">
      <c r="A4" s="12">
        <v>3</v>
      </c>
      <c r="B4" s="13" t="s">
        <v>7</v>
      </c>
      <c r="C4" s="14" t="s">
        <v>16</v>
      </c>
      <c r="D4" s="14" t="s">
        <v>17</v>
      </c>
      <c r="E4" s="14" t="s">
        <v>39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8"/>
  <sheetViews>
    <sheetView tabSelected="1" zoomScale="95" zoomScaleNormal="95" workbookViewId="0">
      <selection activeCell="C13" sqref="C13"/>
    </sheetView>
  </sheetViews>
  <sheetFormatPr defaultRowHeight="15" x14ac:dyDescent="0.25"/>
  <cols>
    <col min="1" max="1" width="7.7109375" style="8" bestFit="1" customWidth="1"/>
    <col min="2" max="2" width="15" style="8" bestFit="1" customWidth="1"/>
    <col min="3" max="3" width="47.85546875" style="8" customWidth="1"/>
    <col min="4" max="4" width="9.28515625" style="8" bestFit="1" customWidth="1"/>
    <col min="5" max="5" width="16.85546875" style="8" bestFit="1" customWidth="1"/>
    <col min="6" max="6" width="14.42578125" style="8" bestFit="1" customWidth="1"/>
    <col min="7" max="7" width="7.7109375" style="8" bestFit="1" customWidth="1"/>
    <col min="8" max="8" width="19.5703125" style="8" hidden="1" customWidth="1"/>
    <col min="9" max="9" width="18.7109375" style="8" customWidth="1"/>
    <col min="10" max="10" width="15.42578125" style="8" hidden="1" customWidth="1"/>
    <col min="11" max="12" width="9.140625" style="3"/>
    <col min="13" max="13" width="28.5703125" style="3" bestFit="1" customWidth="1"/>
    <col min="14" max="23" width="9.140625" style="3"/>
    <col min="24" max="16384" width="9.140625" style="8"/>
  </cols>
  <sheetData>
    <row r="1" spans="1:23" x14ac:dyDescent="0.25">
      <c r="B1" s="27" t="s">
        <v>29</v>
      </c>
      <c r="C1" s="27" t="s">
        <v>38</v>
      </c>
    </row>
    <row r="3" spans="1:23" x14ac:dyDescent="0.25">
      <c r="I3" s="36" t="s">
        <v>7</v>
      </c>
      <c r="J3" s="36"/>
      <c r="K3" s="4"/>
    </row>
    <row r="4" spans="1:23" ht="25.5" x14ac:dyDescent="0.25">
      <c r="A4" s="10" t="s">
        <v>11</v>
      </c>
      <c r="B4" s="9" t="s">
        <v>0</v>
      </c>
      <c r="C4" s="9" t="s">
        <v>1</v>
      </c>
      <c r="D4" s="9" t="s">
        <v>13</v>
      </c>
      <c r="E4" s="9" t="s">
        <v>14</v>
      </c>
      <c r="F4" s="1" t="s">
        <v>4</v>
      </c>
      <c r="G4" s="9" t="s">
        <v>2</v>
      </c>
      <c r="H4" s="6" t="s">
        <v>9</v>
      </c>
      <c r="I4" s="7" t="s">
        <v>8</v>
      </c>
      <c r="J4" s="1" t="s">
        <v>3</v>
      </c>
      <c r="K4" s="28"/>
      <c r="L4" s="2"/>
      <c r="M4" s="2"/>
      <c r="P4" s="5"/>
      <c r="Q4" s="5"/>
      <c r="R4" s="5"/>
      <c r="S4" s="5"/>
      <c r="T4" s="5"/>
    </row>
    <row r="5" spans="1:23" x14ac:dyDescent="0.25">
      <c r="A5" s="10">
        <v>1</v>
      </c>
      <c r="B5" s="35">
        <v>2034750</v>
      </c>
      <c r="C5" s="27" t="s">
        <v>40</v>
      </c>
      <c r="D5" s="34" t="s">
        <v>28</v>
      </c>
      <c r="E5" s="34" t="s">
        <v>29</v>
      </c>
      <c r="F5" s="1"/>
      <c r="G5" s="32" t="s">
        <v>30</v>
      </c>
      <c r="H5" s="6"/>
      <c r="I5" s="30" t="s">
        <v>32</v>
      </c>
      <c r="J5" s="29"/>
      <c r="K5" s="28"/>
      <c r="L5" s="2"/>
      <c r="M5" s="2"/>
      <c r="P5" s="5"/>
      <c r="Q5" s="5"/>
      <c r="R5" s="5"/>
      <c r="S5" s="5"/>
      <c r="T5" s="5"/>
    </row>
    <row r="6" spans="1:23" x14ac:dyDescent="0.25">
      <c r="A6" s="10">
        <v>2</v>
      </c>
      <c r="B6" s="35" t="s">
        <v>21</v>
      </c>
      <c r="C6" s="27" t="s">
        <v>41</v>
      </c>
      <c r="D6" s="34" t="s">
        <v>28</v>
      </c>
      <c r="E6" s="34" t="s">
        <v>29</v>
      </c>
      <c r="F6" s="1"/>
      <c r="G6" s="33" t="s">
        <v>31</v>
      </c>
      <c r="H6" s="6"/>
      <c r="I6" s="30" t="s">
        <v>33</v>
      </c>
      <c r="J6" s="29"/>
      <c r="K6" s="28"/>
      <c r="L6" s="2"/>
      <c r="M6" s="2"/>
      <c r="P6" s="5"/>
      <c r="Q6" s="5"/>
      <c r="R6" s="5"/>
      <c r="S6" s="5"/>
      <c r="T6" s="5"/>
    </row>
    <row r="7" spans="1:23" x14ac:dyDescent="0.25">
      <c r="A7" s="10">
        <v>3</v>
      </c>
      <c r="B7" s="35" t="s">
        <v>22</v>
      </c>
      <c r="C7" s="27" t="s">
        <v>42</v>
      </c>
      <c r="D7" s="34" t="s">
        <v>28</v>
      </c>
      <c r="E7" s="34" t="s">
        <v>29</v>
      </c>
      <c r="F7" s="1"/>
      <c r="G7" s="33" t="s">
        <v>31</v>
      </c>
      <c r="H7" s="6"/>
      <c r="I7" s="30" t="s">
        <v>34</v>
      </c>
      <c r="J7" s="29"/>
      <c r="K7" s="28"/>
      <c r="L7" s="2"/>
      <c r="M7" s="2"/>
      <c r="P7" s="5"/>
      <c r="Q7" s="5"/>
      <c r="R7" s="5"/>
      <c r="S7" s="5"/>
      <c r="T7" s="5"/>
    </row>
    <row r="8" spans="1:23" x14ac:dyDescent="0.25">
      <c r="A8" s="10">
        <v>4</v>
      </c>
      <c r="B8" s="35" t="s">
        <v>23</v>
      </c>
      <c r="C8" s="27" t="s">
        <v>43</v>
      </c>
      <c r="D8" s="34" t="s">
        <v>28</v>
      </c>
      <c r="E8" s="34" t="s">
        <v>29</v>
      </c>
      <c r="F8" s="1"/>
      <c r="G8" s="33" t="s">
        <v>31</v>
      </c>
      <c r="H8" s="6"/>
      <c r="I8" s="30">
        <v>150</v>
      </c>
      <c r="J8" s="29"/>
      <c r="K8" s="28"/>
      <c r="L8" s="2"/>
      <c r="M8" s="2"/>
      <c r="P8" s="5"/>
      <c r="Q8" s="5"/>
      <c r="R8" s="5"/>
      <c r="S8" s="5"/>
      <c r="T8" s="5"/>
    </row>
    <row r="9" spans="1:23" x14ac:dyDescent="0.25">
      <c r="A9" s="10">
        <v>5</v>
      </c>
      <c r="B9" s="35" t="s">
        <v>24</v>
      </c>
      <c r="C9" s="27" t="s">
        <v>42</v>
      </c>
      <c r="D9" s="34" t="s">
        <v>28</v>
      </c>
      <c r="E9" s="34" t="s">
        <v>29</v>
      </c>
      <c r="F9" s="1"/>
      <c r="G9" s="33" t="s">
        <v>31</v>
      </c>
      <c r="H9" s="6"/>
      <c r="I9" s="30">
        <v>3300</v>
      </c>
      <c r="J9" s="29"/>
      <c r="K9" s="28"/>
      <c r="L9" s="2"/>
      <c r="M9" s="2"/>
      <c r="P9" s="5"/>
      <c r="Q9" s="5"/>
      <c r="R9" s="5"/>
      <c r="S9" s="5"/>
      <c r="T9" s="5"/>
    </row>
    <row r="10" spans="1:23" x14ac:dyDescent="0.25">
      <c r="A10" s="10">
        <v>6</v>
      </c>
      <c r="B10" s="35" t="s">
        <v>25</v>
      </c>
      <c r="C10" s="27" t="s">
        <v>44</v>
      </c>
      <c r="D10" s="34" t="s">
        <v>28</v>
      </c>
      <c r="E10" s="34" t="s">
        <v>29</v>
      </c>
      <c r="F10" s="1"/>
      <c r="G10" s="33" t="s">
        <v>31</v>
      </c>
      <c r="H10" s="6"/>
      <c r="I10" s="30" t="s">
        <v>35</v>
      </c>
      <c r="J10" s="29"/>
      <c r="K10" s="28"/>
      <c r="L10" s="2"/>
      <c r="M10" s="2"/>
      <c r="P10" s="5"/>
      <c r="Q10" s="5"/>
      <c r="R10" s="5"/>
      <c r="S10" s="5"/>
      <c r="T10" s="5"/>
    </row>
    <row r="11" spans="1:23" x14ac:dyDescent="0.25">
      <c r="A11" s="10">
        <v>7</v>
      </c>
      <c r="B11" s="35">
        <v>2278565</v>
      </c>
      <c r="C11" s="27" t="s">
        <v>45</v>
      </c>
      <c r="D11" s="34" t="s">
        <v>28</v>
      </c>
      <c r="E11" s="34" t="s">
        <v>29</v>
      </c>
      <c r="F11" s="1"/>
      <c r="G11" s="33" t="s">
        <v>31</v>
      </c>
      <c r="H11" s="6"/>
      <c r="I11" s="30" t="s">
        <v>36</v>
      </c>
      <c r="J11" s="29"/>
      <c r="K11" s="28"/>
      <c r="L11" s="2"/>
      <c r="M11" s="2"/>
      <c r="P11" s="5"/>
      <c r="Q11" s="5"/>
      <c r="R11" s="5"/>
      <c r="S11" s="5"/>
      <c r="T11" s="5"/>
    </row>
    <row r="12" spans="1:23" x14ac:dyDescent="0.25">
      <c r="A12" s="10">
        <v>8</v>
      </c>
      <c r="B12" s="35" t="s">
        <v>26</v>
      </c>
      <c r="C12" s="27" t="s">
        <v>46</v>
      </c>
      <c r="D12" s="34" t="s">
        <v>28</v>
      </c>
      <c r="E12" s="34" t="s">
        <v>29</v>
      </c>
      <c r="F12" s="1"/>
      <c r="G12" s="33" t="s">
        <v>31</v>
      </c>
      <c r="H12" s="6"/>
      <c r="I12" s="31" t="s">
        <v>32</v>
      </c>
      <c r="J12" s="29"/>
      <c r="K12" s="28"/>
      <c r="L12" s="2"/>
      <c r="M12" s="2"/>
      <c r="P12" s="5"/>
      <c r="Q12" s="5"/>
      <c r="R12" s="5"/>
      <c r="S12" s="5"/>
      <c r="T12" s="5"/>
    </row>
    <row r="13" spans="1:23" x14ac:dyDescent="0.25">
      <c r="A13" s="10">
        <v>9</v>
      </c>
      <c r="B13" s="35" t="s">
        <v>27</v>
      </c>
      <c r="C13" s="27" t="s">
        <v>47</v>
      </c>
      <c r="D13" s="34" t="s">
        <v>28</v>
      </c>
      <c r="E13" s="34" t="s">
        <v>29</v>
      </c>
      <c r="F13" s="1"/>
      <c r="G13" s="33" t="s">
        <v>31</v>
      </c>
      <c r="H13" s="6"/>
      <c r="I13" s="30" t="s">
        <v>37</v>
      </c>
      <c r="J13" s="29"/>
      <c r="K13" s="28"/>
      <c r="L13" s="2"/>
      <c r="M13" s="2"/>
      <c r="P13" s="5"/>
      <c r="Q13" s="5"/>
      <c r="R13" s="5"/>
      <c r="S13" s="5"/>
      <c r="T13" s="5"/>
    </row>
    <row r="14" spans="1:23" s="23" customFormat="1" x14ac:dyDescent="0.25">
      <c r="A14" s="10"/>
      <c r="B14" s="18" t="s">
        <v>18</v>
      </c>
      <c r="C14" s="15"/>
      <c r="D14" s="15"/>
      <c r="E14" s="15"/>
      <c r="F14" s="19"/>
      <c r="G14" s="18"/>
      <c r="H14" s="15"/>
      <c r="I14" s="16"/>
      <c r="J14" s="16" t="e">
        <f>SUM(#REF!)</f>
        <v>#REF!</v>
      </c>
      <c r="K14" s="20"/>
      <c r="L14" s="20"/>
      <c r="M14" s="21"/>
      <c r="N14" s="22"/>
      <c r="O14" s="22"/>
      <c r="P14" s="17"/>
      <c r="Q14" s="17"/>
      <c r="R14" s="17"/>
      <c r="S14" s="17"/>
      <c r="T14" s="17"/>
      <c r="U14" s="22"/>
      <c r="V14" s="22"/>
      <c r="W14" s="22"/>
    </row>
    <row r="15" spans="1:23" hidden="1" x14ac:dyDescent="0.25">
      <c r="B15" s="24" t="s">
        <v>19</v>
      </c>
      <c r="J15" s="24"/>
    </row>
    <row r="16" spans="1:23" hidden="1" x14ac:dyDescent="0.25">
      <c r="B16" s="18" t="s">
        <v>20</v>
      </c>
      <c r="J16" s="25" t="s">
        <v>15</v>
      </c>
    </row>
    <row r="17" spans="1:1" hidden="1" x14ac:dyDescent="0.25"/>
    <row r="18" spans="1:1" x14ac:dyDescent="0.25">
      <c r="A18" s="26"/>
    </row>
  </sheetData>
  <autoFilter ref="A4:J16"/>
  <mergeCells count="1">
    <mergeCell ref="I3:J3"/>
  </mergeCells>
  <pageMargins left="0.62" right="0.25" top="0.2" bottom="0.2" header="0.2" footer="0.2"/>
  <pageSetup paperSize="9" scale="7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Пользователь Windows</cp:lastModifiedBy>
  <cp:lastPrinted>2018-06-09T12:21:27Z</cp:lastPrinted>
  <dcterms:created xsi:type="dcterms:W3CDTF">2014-06-26T05:52:50Z</dcterms:created>
  <dcterms:modified xsi:type="dcterms:W3CDTF">2018-08-10T11:51:47Z</dcterms:modified>
</cp:coreProperties>
</file>