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Стройматериалы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Стройматериалы!$A$3:$G$4</definedName>
  </definedNames>
  <calcPr calcId="145621"/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 l="1"/>
  <c r="F4" i="1" l="1"/>
</calcChain>
</file>

<file path=xl/sharedStrings.xml><?xml version="1.0" encoding="utf-8"?>
<sst xmlns="http://schemas.openxmlformats.org/spreadsheetml/2006/main" count="83" uniqueCount="52">
  <si>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</si>
  <si>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</si>
  <si>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</si>
  <si>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</si>
  <si>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</si>
  <si>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</si>
  <si>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</si>
  <si>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</si>
  <si>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</si>
  <si>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</si>
  <si>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</si>
  <si>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</si>
  <si>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</si>
  <si>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</si>
  <si>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</si>
  <si>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</si>
  <si>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</si>
  <si>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</si>
  <si>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</si>
  <si>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</si>
  <si>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</si>
  <si>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</si>
  <si>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</si>
  <si>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</si>
  <si>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</si>
  <si>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</si>
  <si>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Доска обрезная 25мм</t>
  </si>
  <si>
    <t>Доска обрезная 50мм</t>
  </si>
  <si>
    <t>Песок карьерный модуль крупности 0,7-1,2</t>
  </si>
  <si>
    <t>Сетка сварн. в картах 100х100х4 1,5х2,0м</t>
  </si>
  <si>
    <t>Щебень гранитный фракция 40-70</t>
  </si>
  <si>
    <t>Песок природный модуль крупности 1,5-3,5</t>
  </si>
  <si>
    <t>Брус 50х50</t>
  </si>
  <si>
    <t>Лист ПВХ 2050х3050х3 белый</t>
  </si>
  <si>
    <t>РУЛ</t>
  </si>
  <si>
    <t>КГ</t>
  </si>
  <si>
    <t>М3</t>
  </si>
  <si>
    <t>ЛСТ</t>
  </si>
  <si>
    <t>Т</t>
  </si>
  <si>
    <t>М</t>
  </si>
  <si>
    <t>М2</t>
  </si>
  <si>
    <t>Рубемаст</t>
  </si>
  <si>
    <t>Мастика битумная</t>
  </si>
  <si>
    <t>Битум</t>
  </si>
  <si>
    <t>Праймер битумный</t>
  </si>
  <si>
    <t>Пена монтажная 750мл</t>
  </si>
  <si>
    <t>Бетон</t>
  </si>
  <si>
    <t>Лист профилированный 0,55х1150х2000</t>
  </si>
  <si>
    <t>Доска обрезная 40мм</t>
  </si>
  <si>
    <t>Цемент</t>
  </si>
  <si>
    <t>Труба асбоцементная 150х3950</t>
  </si>
  <si>
    <t>Пескобетон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</si>
</sst>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F31" sqref="F3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2.285156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7">
        <v>1</v>
      </c>
      <c r="B4" s="11">
        <v>2217151</v>
      </c>
      <c r="C4" s="14" t="s">
        <v>41</v>
      </c>
      <c r="D4" s="16" t="s">
        <v>34</v>
      </c>
      <c r="E4" s="15">
        <v>677.11</v>
      </c>
      <c r="F4" s="13">
        <f>E4*1.18</f>
        <v>798.98979999999995</v>
      </c>
      <c r="G4" s="12"/>
    </row>
    <row r="5" spans="1:7" s="1" customFormat="1" ht="12.75" customHeight="1" thickBot="1" x14ac:dyDescent="0.3">
      <c r="A5" s="17">
        <v>2</v>
      </c>
      <c r="B5" s="11">
        <v>2072801</v>
      </c>
      <c r="C5" s="14" t="s">
        <v>42</v>
      </c>
      <c r="D5" s="16" t="s">
        <v>35</v>
      </c>
      <c r="E5" s="15">
        <v>91.84</v>
      </c>
      <c r="F5" s="13">
        <f>E5*1.18</f>
        <v>108.3712</v>
      </c>
      <c r="G5" s="12"/>
    </row>
    <row r="6" spans="1:7" s="1" customFormat="1" ht="12.75" customHeight="1" thickBot="1" x14ac:dyDescent="0.3">
      <c r="A6" s="17">
        <v>3</v>
      </c>
      <c r="B6" s="11">
        <v>2220968</v>
      </c>
      <c r="C6" s="14" t="s">
        <v>43</v>
      </c>
      <c r="D6" s="16" t="s">
        <v>35</v>
      </c>
      <c r="E6" s="15">
        <v>46.55</v>
      </c>
      <c r="F6" s="13">
        <f t="shared" ref="F6:F23" si="0">E6*1.18</f>
        <v>54.928999999999995</v>
      </c>
      <c r="G6" s="12"/>
    </row>
    <row r="7" spans="1:7" s="1" customFormat="1" ht="12.75" customHeight="1" thickBot="1" x14ac:dyDescent="0.3">
      <c r="A7" s="17">
        <v>4</v>
      </c>
      <c r="B7" s="11">
        <v>2303379</v>
      </c>
      <c r="C7" s="14" t="s">
        <v>44</v>
      </c>
      <c r="D7" s="16" t="s">
        <v>35</v>
      </c>
      <c r="E7" s="15">
        <v>81.7</v>
      </c>
      <c r="F7" s="13">
        <f t="shared" si="0"/>
        <v>96.405999999999992</v>
      </c>
      <c r="G7" s="12"/>
    </row>
    <row r="8" spans="1:7" s="1" customFormat="1" ht="12.75" customHeight="1" thickBot="1" x14ac:dyDescent="0.3">
      <c r="A8" s="17">
        <v>5</v>
      </c>
      <c r="B8" s="11">
        <v>2068715</v>
      </c>
      <c r="C8" s="14" t="s">
        <v>26</v>
      </c>
      <c r="D8" s="16" t="s">
        <v>36</v>
      </c>
      <c r="E8" s="15">
        <v>13176.79</v>
      </c>
      <c r="F8" s="13">
        <f t="shared" si="0"/>
        <v>15548.6122</v>
      </c>
      <c r="G8" s="12"/>
    </row>
    <row r="9" spans="1:7" s="1" customFormat="1" ht="12.75" customHeight="1" thickBot="1" x14ac:dyDescent="0.3">
      <c r="A9" s="17">
        <v>6</v>
      </c>
      <c r="B9" s="11">
        <v>2068679</v>
      </c>
      <c r="C9" s="14" t="s">
        <v>27</v>
      </c>
      <c r="D9" s="16" t="s">
        <v>36</v>
      </c>
      <c r="E9" s="15">
        <v>14249.3</v>
      </c>
      <c r="F9" s="13">
        <f t="shared" si="0"/>
        <v>16814.173999999999</v>
      </c>
      <c r="G9" s="12"/>
    </row>
    <row r="10" spans="1:7" s="1" customFormat="1" ht="12.75" customHeight="1" thickBot="1" x14ac:dyDescent="0.3">
      <c r="A10" s="17">
        <v>7</v>
      </c>
      <c r="B10" s="11">
        <v>2321863</v>
      </c>
      <c r="C10" s="14" t="s">
        <v>28</v>
      </c>
      <c r="D10" s="16" t="s">
        <v>36</v>
      </c>
      <c r="E10" s="15">
        <v>1881.6</v>
      </c>
      <c r="F10" s="13">
        <f t="shared" si="0"/>
        <v>2220.2879999999996</v>
      </c>
      <c r="G10" s="12"/>
    </row>
    <row r="11" spans="1:7" s="1" customFormat="1" ht="12.75" customHeight="1" thickBot="1" x14ac:dyDescent="0.3">
      <c r="A11" s="17">
        <v>8</v>
      </c>
      <c r="B11" s="11">
        <v>2051875</v>
      </c>
      <c r="C11" s="14" t="s">
        <v>45</v>
      </c>
      <c r="D11" s="16" t="s">
        <v>8</v>
      </c>
      <c r="E11" s="15">
        <v>480.48</v>
      </c>
      <c r="F11" s="13">
        <f t="shared" si="0"/>
        <v>566.96640000000002</v>
      </c>
      <c r="G11" s="12"/>
    </row>
    <row r="12" spans="1:7" s="1" customFormat="1" ht="12.75" customHeight="1" thickBot="1" x14ac:dyDescent="0.3">
      <c r="A12" s="17">
        <v>9</v>
      </c>
      <c r="B12" s="11">
        <v>2302468</v>
      </c>
      <c r="C12" s="14" t="s">
        <v>29</v>
      </c>
      <c r="D12" s="16" t="s">
        <v>8</v>
      </c>
      <c r="E12" s="15">
        <v>434.48</v>
      </c>
      <c r="F12" s="13">
        <f t="shared" si="0"/>
        <v>512.68640000000005</v>
      </c>
      <c r="G12" s="12"/>
    </row>
    <row r="13" spans="1:7" s="1" customFormat="1" ht="12.75" customHeight="1" thickBot="1" x14ac:dyDescent="0.3">
      <c r="A13" s="17">
        <v>10</v>
      </c>
      <c r="B13" s="11">
        <v>2005181</v>
      </c>
      <c r="C13" s="14" t="s">
        <v>46</v>
      </c>
      <c r="D13" s="16" t="s">
        <v>36</v>
      </c>
      <c r="E13" s="15">
        <v>6256.78</v>
      </c>
      <c r="F13" s="13">
        <f t="shared" si="0"/>
        <v>7383.000399999999</v>
      </c>
      <c r="G13" s="12"/>
    </row>
    <row r="14" spans="1:7" s="1" customFormat="1" ht="12.75" customHeight="1" thickBot="1" x14ac:dyDescent="0.3">
      <c r="A14" s="17">
        <v>11</v>
      </c>
      <c r="B14" s="11">
        <v>2124315</v>
      </c>
      <c r="C14" s="14" t="s">
        <v>47</v>
      </c>
      <c r="D14" s="16" t="s">
        <v>37</v>
      </c>
      <c r="E14" s="15">
        <v>677.97</v>
      </c>
      <c r="F14" s="13">
        <f t="shared" si="0"/>
        <v>800.00459999999998</v>
      </c>
      <c r="G14" s="12"/>
    </row>
    <row r="15" spans="1:7" s="1" customFormat="1" ht="12.75" customHeight="1" thickBot="1" x14ac:dyDescent="0.3">
      <c r="A15" s="17">
        <v>12</v>
      </c>
      <c r="B15" s="11">
        <v>2224503</v>
      </c>
      <c r="C15" s="14" t="s">
        <v>48</v>
      </c>
      <c r="D15" s="16" t="s">
        <v>36</v>
      </c>
      <c r="E15" s="15">
        <v>15245.78</v>
      </c>
      <c r="F15" s="13">
        <f t="shared" si="0"/>
        <v>17990.020400000001</v>
      </c>
      <c r="G15" s="12"/>
    </row>
    <row r="16" spans="1:7" s="1" customFormat="1" ht="12.75" customHeight="1" thickBot="1" x14ac:dyDescent="0.3">
      <c r="A16" s="17">
        <v>13</v>
      </c>
      <c r="B16" s="11">
        <v>2303401</v>
      </c>
      <c r="C16" s="14" t="s">
        <v>30</v>
      </c>
      <c r="D16" s="16" t="s">
        <v>36</v>
      </c>
      <c r="E16" s="15">
        <v>4170</v>
      </c>
      <c r="F16" s="13">
        <f t="shared" si="0"/>
        <v>4920.5999999999995</v>
      </c>
      <c r="G16" s="12"/>
    </row>
    <row r="17" spans="1:7" s="1" customFormat="1" ht="12.75" customHeight="1" thickBot="1" x14ac:dyDescent="0.3">
      <c r="A17" s="17">
        <v>14</v>
      </c>
      <c r="B17" s="11">
        <v>2303375</v>
      </c>
      <c r="C17" s="14" t="s">
        <v>49</v>
      </c>
      <c r="D17" s="16" t="s">
        <v>38</v>
      </c>
      <c r="E17" s="15">
        <v>5647.45</v>
      </c>
      <c r="F17" s="13">
        <f t="shared" si="0"/>
        <v>6663.9909999999991</v>
      </c>
      <c r="G17" s="12"/>
    </row>
    <row r="18" spans="1:7" s="1" customFormat="1" ht="12.75" customHeight="1" thickBot="1" x14ac:dyDescent="0.3">
      <c r="A18" s="17">
        <v>15</v>
      </c>
      <c r="B18" s="11">
        <v>2324190</v>
      </c>
      <c r="C18" s="14" t="s">
        <v>31</v>
      </c>
      <c r="D18" s="16" t="s">
        <v>36</v>
      </c>
      <c r="E18" s="15">
        <v>554.29999999999995</v>
      </c>
      <c r="F18" s="13">
        <f t="shared" si="0"/>
        <v>654.07399999999996</v>
      </c>
      <c r="G18" s="12"/>
    </row>
    <row r="19" spans="1:7" s="1" customFormat="1" ht="12.75" customHeight="1" thickBot="1" x14ac:dyDescent="0.3">
      <c r="A19" s="17">
        <v>16</v>
      </c>
      <c r="B19" s="11">
        <v>2015704</v>
      </c>
      <c r="C19" s="14" t="s">
        <v>32</v>
      </c>
      <c r="D19" s="16" t="s">
        <v>36</v>
      </c>
      <c r="E19" s="15">
        <v>11500</v>
      </c>
      <c r="F19" s="13">
        <f t="shared" si="0"/>
        <v>13570</v>
      </c>
      <c r="G19" s="12"/>
    </row>
    <row r="20" spans="1:7" s="1" customFormat="1" ht="12.75" customHeight="1" thickBot="1" x14ac:dyDescent="0.3">
      <c r="A20" s="17">
        <v>17</v>
      </c>
      <c r="B20" s="11">
        <v>2269313</v>
      </c>
      <c r="C20" s="14" t="s">
        <v>50</v>
      </c>
      <c r="D20" s="16" t="s">
        <v>39</v>
      </c>
      <c r="E20" s="15">
        <v>535.91999999999996</v>
      </c>
      <c r="F20" s="13">
        <f t="shared" si="0"/>
        <v>632.38559999999995</v>
      </c>
      <c r="G20" s="12"/>
    </row>
    <row r="21" spans="1:7" s="1" customFormat="1" ht="12.75" customHeight="1" thickBot="1" x14ac:dyDescent="0.3">
      <c r="A21" s="17">
        <v>18</v>
      </c>
      <c r="B21" s="11">
        <v>2016169</v>
      </c>
      <c r="C21" s="14" t="s">
        <v>41</v>
      </c>
      <c r="D21" s="16" t="s">
        <v>40</v>
      </c>
      <c r="E21" s="15">
        <v>68.39</v>
      </c>
      <c r="F21" s="13">
        <f t="shared" si="0"/>
        <v>80.700199999999995</v>
      </c>
      <c r="G21" s="12"/>
    </row>
    <row r="22" spans="1:7" s="1" customFormat="1" ht="12.75" customHeight="1" thickBot="1" x14ac:dyDescent="0.3">
      <c r="A22" s="17">
        <v>19</v>
      </c>
      <c r="B22" s="11">
        <v>2318990</v>
      </c>
      <c r="C22" s="14" t="s">
        <v>33</v>
      </c>
      <c r="D22" s="16" t="s">
        <v>8</v>
      </c>
      <c r="E22" s="15">
        <v>3847.2</v>
      </c>
      <c r="F22" s="13">
        <f t="shared" si="0"/>
        <v>4539.6959999999999</v>
      </c>
      <c r="G22" s="12"/>
    </row>
    <row r="23" spans="1:7" s="1" customFormat="1" ht="12.75" customHeight="1" thickBot="1" x14ac:dyDescent="0.3">
      <c r="A23" s="17">
        <v>20</v>
      </c>
      <c r="B23" s="11">
        <v>2315369</v>
      </c>
      <c r="C23" s="14" t="s">
        <v>51</v>
      </c>
      <c r="D23" s="16" t="s">
        <v>36</v>
      </c>
      <c r="E23" s="15">
        <v>14773.25</v>
      </c>
      <c r="F23" s="13">
        <f t="shared" si="0"/>
        <v>17432.434999999998</v>
      </c>
      <c r="G23" s="12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Стройматериалы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2017-10-31T12:16:39Z</dcterms:modified>
</cp:coreProperties>
</file>