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10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Лист1!$A$2:$J$5</definedName>
  </definedNames>
  <calcPr calcId="145621" calcOnSave="0"/>
</workbook>
</file>

<file path=xl/calcChain.xml><?xml version="1.0" encoding="utf-8"?>
<calcChain xmlns="http://schemas.openxmlformats.org/spreadsheetml/2006/main">
  <c r="G4" i="1" l="1"/>
  <c r="G5" i="1"/>
  <c r="G3" i="1"/>
  <c r="G6" i="1" s="1"/>
</calcChain>
</file>

<file path=xl/sharedStrings.xml><?xml version="1.0" encoding="utf-8"?>
<sst xmlns="http://schemas.openxmlformats.org/spreadsheetml/2006/main" count="27" uniqueCount="19">
  <si>
    <t>ШТ</t>
  </si>
  <si>
    <t>Наименование / марка</t>
  </si>
  <si>
    <t>№ п.п.</t>
  </si>
  <si>
    <t>Адрес доставки</t>
  </si>
  <si>
    <t>г. Кострома ул. катушечная 157, Центральный склад</t>
  </si>
  <si>
    <t>Кол-во</t>
  </si>
  <si>
    <t>Плановая цена</t>
  </si>
  <si>
    <t>Стоимость</t>
  </si>
  <si>
    <t>ЕИ</t>
  </si>
  <si>
    <t>SAP</t>
  </si>
  <si>
    <t>* - Поставки проводятся по заявкам филиала Костромаэнерго</t>
  </si>
  <si>
    <t>ГОСТ</t>
  </si>
  <si>
    <t>ОПН-П-35/40,5/10/2/III УХЛ1</t>
  </si>
  <si>
    <t>ГОСТ Р 52725-2007</t>
  </si>
  <si>
    <t>ОПН-П 110/84/10/550</t>
  </si>
  <si>
    <t>ОПНН-110/56/10/400 УХЛ1</t>
  </si>
  <si>
    <t>Срок поставки
(с момента заключения договора, но не ранее 14.01.2019)</t>
  </si>
  <si>
    <t>30 кал. дней*</t>
  </si>
  <si>
    <t>Приложение к ТЗ на ОПН 35-110 кВ для РЭО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</si>
</sst>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12 5" xfId="1"/>
    <cellStyle name="Обычный 13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view="pageBreakPreview" zoomScale="70" zoomScaleNormal="80" zoomScaleSheetLayoutView="70" workbookViewId="0">
      <selection activeCell="O15" sqref="O15"/>
    </sheetView>
  </sheetViews>
  <sheetFormatPr defaultRowHeight="15" x14ac:dyDescent="0.25"/>
  <cols>
    <col min="1" max="1" width="4.5703125" style="1" customWidth="1"/>
    <col min="2" max="2" width="9.85546875" style="1" customWidth="1"/>
    <col min="3" max="3" width="46.85546875" customWidth="1"/>
    <col min="4" max="4" width="9.140625" style="10"/>
    <col min="5" max="5" width="9.85546875" style="10" customWidth="1"/>
    <col min="6" max="6" width="11.7109375" style="10" hidden="1" customWidth="1"/>
    <col min="7" max="7" width="16.7109375" hidden="1" customWidth="1"/>
    <col min="8" max="8" width="22.42578125" style="18" bestFit="1" customWidth="1"/>
    <col min="9" max="9" width="53" customWidth="1"/>
    <col min="10" max="10" width="17.5703125" customWidth="1"/>
  </cols>
  <sheetData>
    <row r="1" spans="1:10" ht="48.75" customHeight="1" x14ac:dyDescent="0.25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94.5" x14ac:dyDescent="0.25">
      <c r="A2" s="6" t="s">
        <v>2</v>
      </c>
      <c r="B2" s="6" t="s">
        <v>9</v>
      </c>
      <c r="C2" s="2" t="s">
        <v>1</v>
      </c>
      <c r="D2" s="2" t="s">
        <v>8</v>
      </c>
      <c r="E2" s="2" t="s">
        <v>5</v>
      </c>
      <c r="F2" s="6" t="s">
        <v>6</v>
      </c>
      <c r="G2" s="2" t="s">
        <v>7</v>
      </c>
      <c r="H2" s="2" t="s">
        <v>11</v>
      </c>
      <c r="I2" s="5" t="s">
        <v>3</v>
      </c>
      <c r="J2" s="5" t="s">
        <v>16</v>
      </c>
    </row>
    <row r="3" spans="1:10" ht="15.75" x14ac:dyDescent="0.25">
      <c r="A3" s="2">
        <v>1</v>
      </c>
      <c r="B3" s="7">
        <v>2003718</v>
      </c>
      <c r="C3" s="15" t="s">
        <v>12</v>
      </c>
      <c r="D3" s="8" t="s">
        <v>0</v>
      </c>
      <c r="E3" s="8">
        <v>30</v>
      </c>
      <c r="F3" s="9">
        <v>15653.65</v>
      </c>
      <c r="G3" s="19">
        <f>E3*F3</f>
        <v>469609.5</v>
      </c>
      <c r="H3" s="16" t="s">
        <v>13</v>
      </c>
      <c r="I3" s="3" t="s">
        <v>4</v>
      </c>
      <c r="J3" s="4" t="s">
        <v>17</v>
      </c>
    </row>
    <row r="4" spans="1:10" ht="15.75" x14ac:dyDescent="0.25">
      <c r="A4" s="2">
        <v>2</v>
      </c>
      <c r="B4" s="7">
        <v>2071496</v>
      </c>
      <c r="C4" s="15" t="s">
        <v>14</v>
      </c>
      <c r="D4" s="8" t="s">
        <v>0</v>
      </c>
      <c r="E4" s="8">
        <v>3</v>
      </c>
      <c r="F4" s="9">
        <v>42873.599999999999</v>
      </c>
      <c r="G4" s="19">
        <f t="shared" ref="G4:G5" si="0">E4*F4</f>
        <v>128620.79999999999</v>
      </c>
      <c r="H4" s="16" t="s">
        <v>13</v>
      </c>
      <c r="I4" s="3" t="s">
        <v>4</v>
      </c>
      <c r="J4" s="4" t="s">
        <v>17</v>
      </c>
    </row>
    <row r="5" spans="1:10" ht="15.75" x14ac:dyDescent="0.25">
      <c r="A5" s="2">
        <v>3</v>
      </c>
      <c r="B5" s="7">
        <v>2116729</v>
      </c>
      <c r="C5" s="15" t="s">
        <v>15</v>
      </c>
      <c r="D5" s="8" t="s">
        <v>0</v>
      </c>
      <c r="E5" s="8">
        <v>2</v>
      </c>
      <c r="F5" s="9">
        <v>29623.439999999999</v>
      </c>
      <c r="G5" s="19">
        <f t="shared" si="0"/>
        <v>59246.879999999997</v>
      </c>
      <c r="H5" s="16" t="s">
        <v>13</v>
      </c>
      <c r="I5" s="3" t="s">
        <v>4</v>
      </c>
      <c r="J5" s="4" t="s">
        <v>17</v>
      </c>
    </row>
    <row r="6" spans="1:10" ht="15.75" x14ac:dyDescent="0.25">
      <c r="G6" s="11">
        <f>SUM(G3:G5)</f>
        <v>657477.18000000005</v>
      </c>
      <c r="H6" s="17"/>
    </row>
    <row r="7" spans="1:10" ht="20.25" customHeight="1" x14ac:dyDescent="0.25">
      <c r="B7" s="14" t="s">
        <v>10</v>
      </c>
      <c r="C7" s="13"/>
      <c r="D7" s="13"/>
      <c r="E7" s="13"/>
      <c r="F7" s="13"/>
      <c r="G7" s="13"/>
      <c r="H7" s="12"/>
      <c r="I7" s="13"/>
    </row>
  </sheetData>
  <autoFilter ref="A2:J5">
    <sortState ref="A3:J16">
      <sortCondition ref="C2:C14"/>
    </sortState>
  </autoFilter>
  <mergeCells count="1">
    <mergeCell ref="A1:J1"/>
  </mergeCells>
  <pageMargins left="0" right="0" top="0" bottom="0" header="0" footer="0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Ануфриев Артем Владимирович</cp:lastModifiedBy>
  <cp:lastPrinted>2018-10-11T11:44:04Z</cp:lastPrinted>
  <dcterms:created xsi:type="dcterms:W3CDTF">2015-10-09T07:31:54Z</dcterms:created>
  <dcterms:modified xsi:type="dcterms:W3CDTF">2018-10-11T13:12:22Z</dcterms:modified>
</cp:coreProperties>
</file>