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720" windowHeight="12270" activeTab="1"/>
  </bookViews>
  <sheets>
    <sheet name="суммы" sheetId="3" r:id="rId1"/>
    <sheet name="Условия поставки" sheetId="2" r:id="rId2"/>
  </sheets>
  <definedNames>
    <definedName name="_xlnm._FilterDatabase" localSheetId="0" hidden="1">суммы!$A$4:$F$67</definedName>
  </definedNames>
  <calcPr calcId="145621"/>
</workbook>
</file>

<file path=xl/calcChain.xml><?xml version="1.0" encoding="utf-8"?>
<calcChain xmlns="http://schemas.openxmlformats.org/spreadsheetml/2006/main">
  <c r="F67" i="3" l="1"/>
</calcChain>
</file>

<file path=xl/sharedStrings.xml><?xml version="1.0" encoding="utf-8"?>
<sst xmlns="http://schemas.openxmlformats.org/spreadsheetml/2006/main" count="208" uniqueCount="142">
  <si>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</si>
  <si>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</si>
  <si>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</si>
  <si>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</si>
  <si>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</si>
  <si>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</si>
  <si>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</si>
  <si>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</si>
  <si>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</si>
  <si>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</si>
  <si>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</si>
  <si>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ИТОГО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</si>
  <si>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</si>
  <si>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Белгород. 5-й Заводской пер. д.17</t>
  </si>
  <si>
    <t>авто/жд</t>
  </si>
  <si>
    <t>Катанка В-10,0-Ст3кп</t>
  </si>
  <si>
    <t>Катанка В-6,0-СтЗкп</t>
  </si>
  <si>
    <t>Катанка В-6,5-Ст3кп</t>
  </si>
  <si>
    <t>Катанка В-8,0-Ст3кп</t>
  </si>
  <si>
    <t>Круг стальной d10</t>
  </si>
  <si>
    <t>Круг стальной d12</t>
  </si>
  <si>
    <t>Круг стальной d14</t>
  </si>
  <si>
    <t>Круг стальной d16</t>
  </si>
  <si>
    <t>Круг стальной d18</t>
  </si>
  <si>
    <t>Круг стальной d20</t>
  </si>
  <si>
    <t>Круг стальной d22</t>
  </si>
  <si>
    <t>Круг стальной d8</t>
  </si>
  <si>
    <t>Лист стальной горячекатаный 0,5мм</t>
  </si>
  <si>
    <t>Лист стальной горячекатаный 4мм</t>
  </si>
  <si>
    <t>Лист стальной холоднокатаный 1,5мм</t>
  </si>
  <si>
    <t>Лист стальной холоднокатаный 2мм</t>
  </si>
  <si>
    <t>Лист стальной холоднокатаный 3мм</t>
  </si>
  <si>
    <t>Полоса стальная 2,5х40</t>
  </si>
  <si>
    <t>Полоса стальная 4х40</t>
  </si>
  <si>
    <t>Полоса стальная 5х50</t>
  </si>
  <si>
    <t>Труба стальная водогазопроводная 32х3,2</t>
  </si>
  <si>
    <t>Труба стальная водогазопроводная 50х3</t>
  </si>
  <si>
    <t>Труба стальная квадратная 25х25х2</t>
  </si>
  <si>
    <t>Уголок стальной равнополочный 100х7</t>
  </si>
  <si>
    <t>Уголок стальной равнополочный 20х3</t>
  </si>
  <si>
    <t>Уголок стальной равнополочный 25х3</t>
  </si>
  <si>
    <t>Уголок стальной равнополочный 25х4</t>
  </si>
  <si>
    <t>Уголок стальной равнополочный 32х3</t>
  </si>
  <si>
    <t>Уголок стальной равнополочный 32х4</t>
  </si>
  <si>
    <t>Уголок стальной равнополочный 35х3</t>
  </si>
  <si>
    <t>Уголок стальной равнополочный 40х4</t>
  </si>
  <si>
    <t>Уголок стальной равнополочный 45х4</t>
  </si>
  <si>
    <t>Уголок стальной равнополочный 45х5</t>
  </si>
  <si>
    <t>Уголок стальной равнополочный 50х5</t>
  </si>
  <si>
    <t>Уголок стальной равнополочный 63х4</t>
  </si>
  <si>
    <t>Уголок стальной равнополочный 63х5</t>
  </si>
  <si>
    <t>Уголок стальной равнополочный 63х6</t>
  </si>
  <si>
    <t>Уголок стальной равнополочный 65х6</t>
  </si>
  <si>
    <t>Уголок стальной равнополочный 70х5</t>
  </si>
  <si>
    <t>Уголок стальной равнополочный 75х5</t>
  </si>
  <si>
    <t>Уголок стальной равнополочный 75х7</t>
  </si>
  <si>
    <t>Швеллер 22П</t>
  </si>
  <si>
    <t>Шестигранник стальной d14</t>
  </si>
  <si>
    <t>Шестигранник стальной d17</t>
  </si>
  <si>
    <t>Шестигранник стальной d19</t>
  </si>
  <si>
    <t>203A</t>
  </si>
  <si>
    <t>Металлопрокат</t>
  </si>
  <si>
    <t>Т</t>
  </si>
  <si>
    <t>С момента заключения договора до 31.03.2016 по заявкам филиала в течение 20 календарных дней с момента подачи заявки</t>
  </si>
  <si>
    <t>Труба стальная водогазопроводная 25х3,2</t>
  </si>
  <si>
    <t>Труба стальная квадратная 20х20х2</t>
  </si>
  <si>
    <t>Лист стальной горячекатаный 2мм</t>
  </si>
  <si>
    <t>Лист стальной горячекатаный 3мм</t>
  </si>
  <si>
    <t>Лист стальной горячекатаный 5мм</t>
  </si>
  <si>
    <t>Пруток латунный 12 ЛС59-1</t>
  </si>
  <si>
    <t>КГ</t>
  </si>
  <si>
    <t>Круг стальной d6</t>
  </si>
  <si>
    <t>Полоса стальная горячекатаная 4х50</t>
  </si>
  <si>
    <t>Уголок стальной равнополочный 50х4</t>
  </si>
  <si>
    <t>Труба стальная квадратная 15х15х1,5</t>
  </si>
  <si>
    <t>Лист стальной холоднокатаный 1,2мм</t>
  </si>
  <si>
    <t>Пруток латунный ДШГНТ 27</t>
  </si>
  <si>
    <t>Пруток латунный ДШГНТ 19</t>
  </si>
  <si>
    <t>Пруток латунный ДШГНТ 46 ЛС 59-1</t>
  </si>
  <si>
    <t>Пруток латунный ДШГНТ 30 ЛС 59-1</t>
  </si>
  <si>
    <t>Пруток латунный ДШГНТ 36 ЛС 59-1</t>
  </si>
  <si>
    <t>203 A_008</t>
  </si>
  <si>
    <t>203 A_010</t>
  </si>
  <si>
    <t>203 A_003</t>
  </si>
  <si>
    <t>203 A_009</t>
  </si>
  <si>
    <t>203 A_001</t>
  </si>
  <si>
    <t>203 A_004</t>
  </si>
  <si>
    <t>203 A_007</t>
  </si>
  <si>
    <t>203 A_005</t>
  </si>
  <si>
    <t>203 A_065</t>
  </si>
  <si>
    <t>203 A_067</t>
  </si>
  <si>
    <t>203 A_070</t>
  </si>
  <si>
    <t>203 A_075</t>
  </si>
  <si>
    <t>203 A_103</t>
  </si>
  <si>
    <t>203 A_104</t>
  </si>
  <si>
    <t>203 A_091</t>
  </si>
  <si>
    <t>203 A_098</t>
  </si>
  <si>
    <t>203 A_089</t>
  </si>
  <si>
    <t>203 A_088</t>
  </si>
  <si>
    <t>203 A_096</t>
  </si>
  <si>
    <t>203 A_101</t>
  </si>
  <si>
    <t>203 A_099</t>
  </si>
  <si>
    <t>203 A_095</t>
  </si>
  <si>
    <t>203 A_106</t>
  </si>
  <si>
    <t>203 A_093</t>
  </si>
  <si>
    <t>203 A_100</t>
  </si>
  <si>
    <t>203 A_087</t>
  </si>
  <si>
    <t>203 A_097</t>
  </si>
  <si>
    <t>203 A_090</t>
  </si>
  <si>
    <t>203 A_102</t>
  </si>
  <si>
    <t>203 A_039</t>
  </si>
  <si>
    <t>203 A_043</t>
  </si>
  <si>
    <t>203 A_042</t>
  </si>
  <si>
    <t>203 A_045</t>
  </si>
  <si>
    <t>203 A_023</t>
  </si>
  <si>
    <t>203 A_025</t>
  </si>
  <si>
    <t>203 A_026</t>
  </si>
  <si>
    <t>204 A_027</t>
  </si>
  <si>
    <t>203 A_034</t>
  </si>
  <si>
    <t>203 A_035</t>
  </si>
  <si>
    <t>203 A_117</t>
  </si>
  <si>
    <t>203 A_115</t>
  </si>
  <si>
    <t>203 A_116</t>
  </si>
  <si>
    <t>203 A_019</t>
  </si>
  <si>
    <t>203 A_017</t>
  </si>
  <si>
    <t>203 A_015</t>
  </si>
  <si>
    <t>203 A_018</t>
  </si>
  <si>
    <t>203 A_114</t>
  </si>
  <si>
    <t>203 A_006</t>
  </si>
  <si>
    <t>203 A_200</t>
  </si>
  <si>
    <t>203 A_201</t>
  </si>
  <si>
    <t>203 A_202</t>
  </si>
  <si>
    <t>203 A_203</t>
  </si>
  <si>
    <t>203 A_204</t>
  </si>
  <si>
    <t>203 A_205</t>
  </si>
  <si>
    <t>203 A_206</t>
  </si>
  <si>
    <t>204 A_207</t>
  </si>
  <si>
    <t>204 A_208</t>
  </si>
  <si>
    <t>205 A_209</t>
  </si>
  <si>
    <t>203 A_210</t>
  </si>
  <si>
    <t>203 A_211</t>
  </si>
  <si>
    <t>203 A_212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</si>
</sst>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0" fillId="0" borderId="2" xfId="0" applyBorder="1"/>
    <xf numFmtId="0" fontId="0" fillId="0" borderId="0" xfId="0" applyFill="1"/>
    <xf numFmtId="0" fontId="0" fillId="0" borderId="0" xfId="0" applyFill="1" applyBorder="1"/>
    <xf numFmtId="0" fontId="0" fillId="0" borderId="2" xfId="0" applyFont="1" applyBorder="1"/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2" xfId="0" applyNumberFormat="1" applyFill="1" applyBorder="1"/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opLeftCell="A46" workbookViewId="0">
      <selection activeCell="G61" sqref="G61"/>
    </sheetView>
  </sheetViews>
  <sheetFormatPr defaultRowHeight="15" x14ac:dyDescent="0.25"/>
  <cols>
    <col min="1" max="1" width="7.7109375" style="7" bestFit="1" customWidth="1"/>
    <col min="2" max="2" width="14.7109375" style="34" customWidth="1"/>
    <col min="3" max="3" width="42.85546875" style="7" customWidth="1"/>
    <col min="4" max="4" width="11.5703125" style="7" customWidth="1"/>
    <col min="5" max="5" width="9.140625" style="22" customWidth="1"/>
    <col min="6" max="6" width="12.28515625" style="7" customWidth="1"/>
    <col min="7" max="7" width="28.5703125" style="2" bestFit="1" customWidth="1"/>
    <col min="8" max="13" width="9.140625" style="2"/>
    <col min="14" max="16384" width="9.140625" style="7"/>
  </cols>
  <sheetData>
    <row r="1" spans="1:13" x14ac:dyDescent="0.25">
      <c r="B1" s="33" t="s">
        <v>60</v>
      </c>
      <c r="C1" s="18" t="s">
        <v>61</v>
      </c>
    </row>
    <row r="3" spans="1:13" x14ac:dyDescent="0.25">
      <c r="E3" s="28" t="s">
        <v>6</v>
      </c>
      <c r="F3" s="28"/>
    </row>
    <row r="4" spans="1:13" x14ac:dyDescent="0.25">
      <c r="A4" s="30" t="s">
        <v>9</v>
      </c>
      <c r="B4" s="31" t="s">
        <v>0</v>
      </c>
      <c r="C4" s="31" t="s">
        <v>1</v>
      </c>
      <c r="D4" s="31" t="s">
        <v>3</v>
      </c>
      <c r="E4" s="31" t="s">
        <v>2</v>
      </c>
      <c r="F4" s="32" t="s">
        <v>7</v>
      </c>
      <c r="G4" s="1"/>
      <c r="H4" s="3"/>
      <c r="I4" s="3"/>
      <c r="J4" s="3"/>
    </row>
    <row r="5" spans="1:13" x14ac:dyDescent="0.25">
      <c r="A5" s="8">
        <v>1</v>
      </c>
      <c r="B5" s="35">
        <v>2001907</v>
      </c>
      <c r="C5" s="21" t="s">
        <v>23</v>
      </c>
      <c r="D5" s="29" t="s">
        <v>81</v>
      </c>
      <c r="E5" s="8" t="s">
        <v>62</v>
      </c>
      <c r="F5" s="24">
        <v>2.1789999999999985</v>
      </c>
      <c r="G5" s="4"/>
      <c r="H5" s="5"/>
      <c r="I5" s="5"/>
      <c r="J5" s="5"/>
    </row>
    <row r="6" spans="1:13" x14ac:dyDescent="0.25">
      <c r="A6" s="8">
        <v>2</v>
      </c>
      <c r="B6" s="35">
        <v>2002154</v>
      </c>
      <c r="C6" s="21" t="s">
        <v>64</v>
      </c>
      <c r="D6" s="29" t="s">
        <v>89</v>
      </c>
      <c r="E6" s="8" t="s">
        <v>62</v>
      </c>
      <c r="F6" s="24">
        <v>0.01</v>
      </c>
      <c r="G6" s="4"/>
      <c r="H6" s="5"/>
      <c r="I6" s="5"/>
      <c r="J6" s="5"/>
    </row>
    <row r="7" spans="1:13" x14ac:dyDescent="0.25">
      <c r="A7" s="8">
        <v>3</v>
      </c>
      <c r="B7" s="35">
        <v>2002155</v>
      </c>
      <c r="C7" s="21" t="s">
        <v>35</v>
      </c>
      <c r="D7" s="29" t="s">
        <v>90</v>
      </c>
      <c r="E7" s="8" t="s">
        <v>62</v>
      </c>
      <c r="F7" s="24">
        <v>6.0000000000000005E-2</v>
      </c>
      <c r="G7" s="4"/>
      <c r="H7" s="5"/>
      <c r="I7" s="5"/>
      <c r="J7" s="5"/>
    </row>
    <row r="8" spans="1:13" x14ac:dyDescent="0.25">
      <c r="A8" s="8">
        <v>4</v>
      </c>
      <c r="B8" s="35">
        <v>2007880</v>
      </c>
      <c r="C8" s="21" t="s">
        <v>65</v>
      </c>
      <c r="D8" s="29" t="s">
        <v>129</v>
      </c>
      <c r="E8" s="8" t="s">
        <v>62</v>
      </c>
      <c r="F8" s="24">
        <v>0.3</v>
      </c>
      <c r="G8" s="4"/>
      <c r="H8" s="5"/>
      <c r="I8" s="5"/>
      <c r="J8" s="5"/>
    </row>
    <row r="9" spans="1:13" x14ac:dyDescent="0.25">
      <c r="A9" s="8">
        <v>5</v>
      </c>
      <c r="B9" s="35">
        <v>2009209</v>
      </c>
      <c r="C9" s="21" t="s">
        <v>25</v>
      </c>
      <c r="D9" s="29" t="s">
        <v>82</v>
      </c>
      <c r="E9" s="8" t="s">
        <v>62</v>
      </c>
      <c r="F9" s="24">
        <v>1.0690000000000004</v>
      </c>
      <c r="G9" s="4"/>
      <c r="H9" s="5"/>
      <c r="I9" s="5"/>
      <c r="J9" s="5"/>
    </row>
    <row r="10" spans="1:13" x14ac:dyDescent="0.25">
      <c r="A10" s="8">
        <v>6</v>
      </c>
      <c r="B10" s="35">
        <v>2009535</v>
      </c>
      <c r="C10" s="21" t="s">
        <v>26</v>
      </c>
      <c r="D10" s="29" t="s">
        <v>83</v>
      </c>
      <c r="E10" s="8" t="s">
        <v>62</v>
      </c>
      <c r="F10" s="24">
        <v>5.0000000000000001E-3</v>
      </c>
      <c r="G10" s="4"/>
      <c r="H10" s="5"/>
      <c r="I10" s="5"/>
      <c r="J10" s="5"/>
    </row>
    <row r="11" spans="1:13" s="19" customFormat="1" x14ac:dyDescent="0.25">
      <c r="A11" s="8">
        <v>7</v>
      </c>
      <c r="B11" s="35">
        <v>2009590</v>
      </c>
      <c r="C11" s="21" t="s">
        <v>38</v>
      </c>
      <c r="D11" s="29" t="s">
        <v>139</v>
      </c>
      <c r="E11" s="8" t="s">
        <v>62</v>
      </c>
      <c r="F11" s="25">
        <v>0.15</v>
      </c>
      <c r="G11" s="4"/>
      <c r="H11" s="5"/>
      <c r="I11" s="5"/>
      <c r="J11" s="5"/>
      <c r="K11" s="20"/>
      <c r="L11" s="20"/>
      <c r="M11" s="20"/>
    </row>
    <row r="12" spans="1:13" s="19" customFormat="1" x14ac:dyDescent="0.25">
      <c r="A12" s="8">
        <v>8</v>
      </c>
      <c r="B12" s="35">
        <v>2012316</v>
      </c>
      <c r="C12" s="21" t="s">
        <v>32</v>
      </c>
      <c r="D12" s="29" t="s">
        <v>110</v>
      </c>
      <c r="E12" s="8" t="s">
        <v>62</v>
      </c>
      <c r="F12" s="25">
        <v>0.50000000000000022</v>
      </c>
      <c r="G12" s="4"/>
      <c r="H12" s="5"/>
      <c r="I12" s="5"/>
      <c r="J12" s="5"/>
      <c r="K12" s="20"/>
      <c r="L12" s="20"/>
      <c r="M12" s="20"/>
    </row>
    <row r="13" spans="1:13" s="19" customFormat="1" x14ac:dyDescent="0.25">
      <c r="A13" s="8">
        <v>9</v>
      </c>
      <c r="B13" s="35">
        <v>2014015</v>
      </c>
      <c r="C13" s="21" t="s">
        <v>24</v>
      </c>
      <c r="D13" s="29" t="s">
        <v>84</v>
      </c>
      <c r="E13" s="8" t="s">
        <v>62</v>
      </c>
      <c r="F13" s="25">
        <v>1.3199999999999996</v>
      </c>
      <c r="G13" s="4"/>
      <c r="H13" s="5"/>
      <c r="I13" s="5"/>
      <c r="J13" s="5"/>
      <c r="K13" s="20"/>
      <c r="L13" s="20"/>
      <c r="M13" s="20"/>
    </row>
    <row r="14" spans="1:13" s="19" customFormat="1" x14ac:dyDescent="0.25">
      <c r="A14" s="8">
        <v>10</v>
      </c>
      <c r="B14" s="35">
        <v>2018026</v>
      </c>
      <c r="C14" s="21" t="s">
        <v>53</v>
      </c>
      <c r="D14" s="29" t="s">
        <v>93</v>
      </c>
      <c r="E14" s="8" t="s">
        <v>62</v>
      </c>
      <c r="F14" s="25">
        <v>0.06</v>
      </c>
      <c r="G14" s="4"/>
      <c r="H14" s="5"/>
      <c r="I14" s="5"/>
      <c r="J14" s="5"/>
      <c r="K14" s="20"/>
      <c r="L14" s="20"/>
      <c r="M14" s="20"/>
    </row>
    <row r="15" spans="1:13" s="19" customFormat="1" x14ac:dyDescent="0.25">
      <c r="A15" s="8">
        <v>11</v>
      </c>
      <c r="B15" s="35">
        <v>2018069</v>
      </c>
      <c r="C15" s="21" t="s">
        <v>54</v>
      </c>
      <c r="D15" s="29" t="s">
        <v>94</v>
      </c>
      <c r="E15" s="8" t="s">
        <v>62</v>
      </c>
      <c r="F15" s="25">
        <v>1.2000000000000006</v>
      </c>
      <c r="G15" s="4"/>
      <c r="H15" s="5"/>
      <c r="I15" s="5"/>
      <c r="J15" s="5"/>
      <c r="K15" s="20"/>
      <c r="L15" s="20"/>
      <c r="M15" s="20"/>
    </row>
    <row r="16" spans="1:13" s="19" customFormat="1" x14ac:dyDescent="0.25">
      <c r="A16" s="8">
        <v>12</v>
      </c>
      <c r="B16" s="35">
        <v>2021062</v>
      </c>
      <c r="C16" s="21" t="s">
        <v>66</v>
      </c>
      <c r="D16" s="29" t="s">
        <v>114</v>
      </c>
      <c r="E16" s="8" t="s">
        <v>62</v>
      </c>
      <c r="F16" s="25">
        <v>3.7649999999999966</v>
      </c>
      <c r="G16" s="4"/>
      <c r="H16" s="5"/>
      <c r="I16" s="5"/>
      <c r="J16" s="5"/>
      <c r="K16" s="20"/>
      <c r="L16" s="20"/>
      <c r="M16" s="20"/>
    </row>
    <row r="17" spans="1:13" s="19" customFormat="1" x14ac:dyDescent="0.25">
      <c r="A17" s="8">
        <v>13</v>
      </c>
      <c r="B17" s="35">
        <v>2022210</v>
      </c>
      <c r="C17" s="21" t="s">
        <v>29</v>
      </c>
      <c r="D17" s="29" t="s">
        <v>118</v>
      </c>
      <c r="E17" s="8" t="s">
        <v>62</v>
      </c>
      <c r="F17" s="25">
        <v>2.3650000000000002</v>
      </c>
      <c r="G17" s="4"/>
      <c r="H17" s="5"/>
      <c r="I17" s="5"/>
      <c r="J17" s="5"/>
      <c r="K17" s="20"/>
      <c r="L17" s="20"/>
      <c r="M17" s="20"/>
    </row>
    <row r="18" spans="1:13" x14ac:dyDescent="0.25">
      <c r="A18" s="8">
        <v>14</v>
      </c>
      <c r="B18" s="35">
        <v>2025215</v>
      </c>
      <c r="C18" s="21" t="s">
        <v>30</v>
      </c>
      <c r="D18" s="29" t="s">
        <v>119</v>
      </c>
      <c r="E18" s="8" t="s">
        <v>62</v>
      </c>
      <c r="F18" s="24">
        <v>0.22</v>
      </c>
      <c r="G18" s="4"/>
      <c r="H18" s="5"/>
      <c r="I18" s="5"/>
      <c r="J18" s="5"/>
    </row>
    <row r="19" spans="1:13" x14ac:dyDescent="0.25">
      <c r="A19" s="8">
        <v>15</v>
      </c>
      <c r="B19" s="35">
        <v>2025216</v>
      </c>
      <c r="C19" s="21" t="s">
        <v>67</v>
      </c>
      <c r="D19" s="29" t="s">
        <v>115</v>
      </c>
      <c r="E19" s="8" t="s">
        <v>62</v>
      </c>
      <c r="F19" s="24">
        <v>1.0400000000000003</v>
      </c>
      <c r="G19" s="4"/>
      <c r="H19" s="5"/>
      <c r="I19" s="5"/>
      <c r="J19" s="5"/>
    </row>
    <row r="20" spans="1:13" x14ac:dyDescent="0.25">
      <c r="A20" s="8">
        <v>16</v>
      </c>
      <c r="B20" s="35">
        <v>2027664</v>
      </c>
      <c r="C20" s="21" t="s">
        <v>59</v>
      </c>
      <c r="D20" s="29" t="s">
        <v>120</v>
      </c>
      <c r="E20" s="8" t="s">
        <v>62</v>
      </c>
      <c r="F20" s="24">
        <v>0.2</v>
      </c>
      <c r="G20" s="4"/>
      <c r="H20" s="5"/>
      <c r="I20" s="5"/>
      <c r="J20" s="5"/>
    </row>
    <row r="21" spans="1:13" x14ac:dyDescent="0.25">
      <c r="A21" s="8">
        <v>17</v>
      </c>
      <c r="B21" s="35">
        <v>2029662</v>
      </c>
      <c r="C21" s="21" t="s">
        <v>28</v>
      </c>
      <c r="D21" s="29" t="s">
        <v>116</v>
      </c>
      <c r="E21" s="8" t="s">
        <v>62</v>
      </c>
      <c r="F21" s="24">
        <v>2.3199999999999985</v>
      </c>
      <c r="G21" s="4"/>
      <c r="H21" s="5"/>
      <c r="I21" s="5"/>
      <c r="J21" s="5"/>
    </row>
    <row r="22" spans="1:13" x14ac:dyDescent="0.25">
      <c r="A22" s="8">
        <v>18</v>
      </c>
      <c r="B22" s="35">
        <v>2029663</v>
      </c>
      <c r="C22" s="21" t="s">
        <v>68</v>
      </c>
      <c r="D22" s="29" t="s">
        <v>117</v>
      </c>
      <c r="E22" s="8" t="s">
        <v>62</v>
      </c>
      <c r="F22" s="24">
        <v>0.35</v>
      </c>
      <c r="G22" s="4"/>
      <c r="H22" s="5"/>
      <c r="I22" s="5"/>
      <c r="J22" s="5"/>
    </row>
    <row r="23" spans="1:13" x14ac:dyDescent="0.25">
      <c r="A23" s="8">
        <v>19</v>
      </c>
      <c r="B23" s="35">
        <v>2032783</v>
      </c>
      <c r="C23" s="21" t="s">
        <v>15</v>
      </c>
      <c r="D23" s="29" t="s">
        <v>123</v>
      </c>
      <c r="E23" s="8" t="s">
        <v>62</v>
      </c>
      <c r="F23" s="24">
        <v>3.1699999999999928</v>
      </c>
      <c r="G23" s="4"/>
      <c r="H23" s="5"/>
      <c r="I23" s="5"/>
      <c r="J23" s="5"/>
    </row>
    <row r="24" spans="1:13" x14ac:dyDescent="0.25">
      <c r="A24" s="8">
        <v>20</v>
      </c>
      <c r="B24" s="35">
        <v>2034272</v>
      </c>
      <c r="C24" s="21" t="s">
        <v>69</v>
      </c>
      <c r="D24" s="29" t="s">
        <v>132</v>
      </c>
      <c r="E24" s="8" t="s">
        <v>70</v>
      </c>
      <c r="F24" s="24">
        <v>190.5</v>
      </c>
      <c r="G24" s="4"/>
      <c r="H24" s="5"/>
      <c r="I24" s="5"/>
      <c r="J24" s="5"/>
    </row>
    <row r="25" spans="1:13" x14ac:dyDescent="0.25">
      <c r="A25" s="8">
        <v>21</v>
      </c>
      <c r="B25" s="35">
        <v>2037234</v>
      </c>
      <c r="C25" s="21" t="s">
        <v>43</v>
      </c>
      <c r="D25" s="29" t="s">
        <v>95</v>
      </c>
      <c r="E25" s="8" t="s">
        <v>62</v>
      </c>
      <c r="F25" s="24">
        <v>0.15</v>
      </c>
      <c r="G25" s="4"/>
      <c r="H25" s="5"/>
      <c r="I25" s="5"/>
      <c r="J25" s="5"/>
    </row>
    <row r="26" spans="1:13" x14ac:dyDescent="0.25">
      <c r="A26" s="8">
        <v>22</v>
      </c>
      <c r="B26" s="35">
        <v>2040479</v>
      </c>
      <c r="C26" s="21" t="s">
        <v>48</v>
      </c>
      <c r="D26" s="29" t="s">
        <v>96</v>
      </c>
      <c r="E26" s="8" t="s">
        <v>62</v>
      </c>
      <c r="F26" s="24">
        <v>8.6719999999999686</v>
      </c>
      <c r="G26" s="4"/>
      <c r="H26" s="5"/>
      <c r="I26" s="5"/>
      <c r="J26" s="5"/>
    </row>
    <row r="27" spans="1:13" x14ac:dyDescent="0.25">
      <c r="A27" s="8">
        <v>23</v>
      </c>
      <c r="B27" s="35">
        <v>2057213</v>
      </c>
      <c r="C27" s="21" t="s">
        <v>36</v>
      </c>
      <c r="D27" s="29" t="s">
        <v>91</v>
      </c>
      <c r="E27" s="8" t="s">
        <v>62</v>
      </c>
      <c r="F27" s="24">
        <v>0.8600000000000001</v>
      </c>
      <c r="G27" s="4"/>
      <c r="H27" s="5"/>
      <c r="I27" s="5"/>
      <c r="J27" s="5"/>
    </row>
    <row r="28" spans="1:13" x14ac:dyDescent="0.25">
      <c r="A28" s="8">
        <v>24</v>
      </c>
      <c r="B28" s="35">
        <v>2060597</v>
      </c>
      <c r="C28" s="21" t="s">
        <v>31</v>
      </c>
      <c r="D28" s="29" t="s">
        <v>133</v>
      </c>
      <c r="E28" s="8" t="s">
        <v>62</v>
      </c>
      <c r="F28" s="24">
        <v>4.5190000000000028</v>
      </c>
      <c r="G28" s="4"/>
      <c r="H28" s="5"/>
      <c r="I28" s="5"/>
      <c r="J28" s="5"/>
    </row>
    <row r="29" spans="1:13" x14ac:dyDescent="0.25">
      <c r="A29" s="8">
        <v>25</v>
      </c>
      <c r="B29" s="35">
        <v>2063263</v>
      </c>
      <c r="C29" s="21" t="s">
        <v>71</v>
      </c>
      <c r="D29" s="29" t="s">
        <v>85</v>
      </c>
      <c r="E29" s="8" t="s">
        <v>62</v>
      </c>
      <c r="F29" s="24">
        <v>0.10400000000000002</v>
      </c>
      <c r="G29" s="4"/>
      <c r="H29" s="5"/>
      <c r="I29" s="5"/>
      <c r="J29" s="5"/>
    </row>
    <row r="30" spans="1:13" x14ac:dyDescent="0.25">
      <c r="A30" s="8">
        <v>26</v>
      </c>
      <c r="B30" s="35">
        <v>2066297</v>
      </c>
      <c r="C30" s="21" t="s">
        <v>37</v>
      </c>
      <c r="D30" s="29" t="s">
        <v>92</v>
      </c>
      <c r="E30" s="8" t="s">
        <v>62</v>
      </c>
      <c r="F30" s="24">
        <v>0.3</v>
      </c>
      <c r="G30" s="4"/>
      <c r="H30" s="5"/>
      <c r="I30" s="5"/>
      <c r="J30" s="5"/>
    </row>
    <row r="31" spans="1:13" x14ac:dyDescent="0.25">
      <c r="A31" s="8">
        <v>27</v>
      </c>
      <c r="B31" s="35">
        <v>2287842</v>
      </c>
      <c r="C31" s="21" t="s">
        <v>72</v>
      </c>
      <c r="D31" s="29" t="s">
        <v>111</v>
      </c>
      <c r="E31" s="8" t="s">
        <v>62</v>
      </c>
      <c r="F31" s="24">
        <v>0.9310000000000006</v>
      </c>
      <c r="G31" s="4"/>
      <c r="H31" s="5"/>
      <c r="I31" s="5"/>
      <c r="J31" s="5"/>
    </row>
    <row r="32" spans="1:13" x14ac:dyDescent="0.25">
      <c r="A32" s="8">
        <v>28</v>
      </c>
      <c r="B32" s="35">
        <v>2076720</v>
      </c>
      <c r="C32" s="21" t="s">
        <v>41</v>
      </c>
      <c r="D32" s="29" t="s">
        <v>97</v>
      </c>
      <c r="E32" s="8" t="s">
        <v>62</v>
      </c>
      <c r="F32" s="24">
        <v>0.1</v>
      </c>
      <c r="G32" s="4"/>
      <c r="H32" s="5"/>
      <c r="I32" s="5"/>
      <c r="J32" s="5"/>
    </row>
    <row r="33" spans="1:10" x14ac:dyDescent="0.25">
      <c r="A33" s="8">
        <v>29</v>
      </c>
      <c r="B33" s="35">
        <v>2079476</v>
      </c>
      <c r="C33" s="21" t="s">
        <v>57</v>
      </c>
      <c r="D33" s="29" t="s">
        <v>121</v>
      </c>
      <c r="E33" s="8" t="s">
        <v>62</v>
      </c>
      <c r="F33" s="24">
        <v>0.2</v>
      </c>
      <c r="G33" s="4"/>
      <c r="H33" s="5"/>
      <c r="I33" s="5"/>
      <c r="J33" s="5"/>
    </row>
    <row r="34" spans="1:10" x14ac:dyDescent="0.25">
      <c r="A34" s="8">
        <v>30</v>
      </c>
      <c r="B34" s="35">
        <v>2079686</v>
      </c>
      <c r="C34" s="21" t="s">
        <v>40</v>
      </c>
      <c r="D34" s="29" t="s">
        <v>98</v>
      </c>
      <c r="E34" s="8" t="s">
        <v>62</v>
      </c>
      <c r="F34" s="24">
        <v>0.4</v>
      </c>
      <c r="G34" s="4"/>
      <c r="H34" s="5"/>
      <c r="I34" s="5"/>
      <c r="J34" s="5"/>
    </row>
    <row r="35" spans="1:10" x14ac:dyDescent="0.25">
      <c r="A35" s="8">
        <v>31</v>
      </c>
      <c r="B35" s="35">
        <v>2106105</v>
      </c>
      <c r="C35" s="21" t="s">
        <v>47</v>
      </c>
      <c r="D35" s="29" t="s">
        <v>99</v>
      </c>
      <c r="E35" s="8" t="s">
        <v>62</v>
      </c>
      <c r="F35" s="24">
        <v>0.38400000000000001</v>
      </c>
      <c r="G35" s="4"/>
      <c r="H35" s="5"/>
      <c r="I35" s="5"/>
      <c r="J35" s="5"/>
    </row>
    <row r="36" spans="1:10" x14ac:dyDescent="0.25">
      <c r="A36" s="8">
        <v>32</v>
      </c>
      <c r="B36" s="35">
        <v>2110952</v>
      </c>
      <c r="C36" s="21" t="s">
        <v>51</v>
      </c>
      <c r="D36" s="29" t="s">
        <v>100</v>
      </c>
      <c r="E36" s="8" t="s">
        <v>62</v>
      </c>
      <c r="F36" s="24">
        <v>1.4719999999999998</v>
      </c>
      <c r="G36" s="4"/>
      <c r="H36" s="5"/>
      <c r="I36" s="5"/>
      <c r="J36" s="5"/>
    </row>
    <row r="37" spans="1:10" x14ac:dyDescent="0.25">
      <c r="A37" s="8">
        <v>33</v>
      </c>
      <c r="B37" s="35">
        <v>2115042</v>
      </c>
      <c r="C37" s="21" t="s">
        <v>19</v>
      </c>
      <c r="D37" s="29" t="s">
        <v>86</v>
      </c>
      <c r="E37" s="8" t="s">
        <v>62</v>
      </c>
      <c r="F37" s="24">
        <v>5.3929999999999776</v>
      </c>
      <c r="G37" s="4"/>
      <c r="H37" s="5"/>
      <c r="I37" s="5"/>
      <c r="J37" s="5"/>
    </row>
    <row r="38" spans="1:10" x14ac:dyDescent="0.25">
      <c r="A38" s="8">
        <v>34</v>
      </c>
      <c r="B38" s="35">
        <v>2115058</v>
      </c>
      <c r="C38" s="21" t="s">
        <v>22</v>
      </c>
      <c r="D38" s="29" t="s">
        <v>87</v>
      </c>
      <c r="E38" s="8" t="s">
        <v>62</v>
      </c>
      <c r="F38" s="24">
        <v>18.748999999999917</v>
      </c>
      <c r="G38" s="4"/>
      <c r="H38" s="5"/>
      <c r="I38" s="5"/>
      <c r="J38" s="5"/>
    </row>
    <row r="39" spans="1:10" x14ac:dyDescent="0.25">
      <c r="A39" s="8">
        <v>35</v>
      </c>
      <c r="B39" s="35">
        <v>2115102</v>
      </c>
      <c r="C39" s="21" t="s">
        <v>20</v>
      </c>
      <c r="D39" s="29" t="s">
        <v>88</v>
      </c>
      <c r="E39" s="8" t="s">
        <v>62</v>
      </c>
      <c r="F39" s="24">
        <v>2.3839999999999955</v>
      </c>
      <c r="G39" s="4"/>
      <c r="H39" s="5"/>
      <c r="I39" s="5"/>
      <c r="J39" s="5"/>
    </row>
    <row r="40" spans="1:10" x14ac:dyDescent="0.25">
      <c r="A40" s="8">
        <v>36</v>
      </c>
      <c r="B40" s="35">
        <v>2115158</v>
      </c>
      <c r="C40" s="21" t="s">
        <v>49</v>
      </c>
      <c r="D40" s="29" t="s">
        <v>101</v>
      </c>
      <c r="E40" s="8" t="s">
        <v>62</v>
      </c>
      <c r="F40" s="24">
        <v>0.54400000000000004</v>
      </c>
      <c r="G40" s="4"/>
      <c r="H40" s="5"/>
      <c r="I40" s="5"/>
      <c r="J40" s="5"/>
    </row>
    <row r="41" spans="1:10" x14ac:dyDescent="0.25">
      <c r="A41" s="8">
        <v>37</v>
      </c>
      <c r="B41" s="35">
        <v>2115724</v>
      </c>
      <c r="C41" s="21" t="s">
        <v>46</v>
      </c>
      <c r="D41" s="29" t="s">
        <v>102</v>
      </c>
      <c r="E41" s="8" t="s">
        <v>62</v>
      </c>
      <c r="F41" s="24">
        <v>0.44</v>
      </c>
      <c r="G41" s="4"/>
      <c r="H41" s="5"/>
      <c r="I41" s="5"/>
      <c r="J41" s="5"/>
    </row>
    <row r="42" spans="1:10" x14ac:dyDescent="0.25">
      <c r="A42" s="8">
        <v>38</v>
      </c>
      <c r="B42" s="35">
        <v>2115908</v>
      </c>
      <c r="C42" s="21" t="s">
        <v>55</v>
      </c>
      <c r="D42" s="29" t="s">
        <v>103</v>
      </c>
      <c r="E42" s="8" t="s">
        <v>62</v>
      </c>
      <c r="F42" s="24">
        <v>1.9580000000000004</v>
      </c>
      <c r="G42" s="4"/>
      <c r="H42" s="5"/>
      <c r="I42" s="5"/>
      <c r="J42" s="5"/>
    </row>
    <row r="43" spans="1:10" x14ac:dyDescent="0.25">
      <c r="A43" s="8">
        <v>39</v>
      </c>
      <c r="B43" s="35">
        <v>2115923</v>
      </c>
      <c r="C43" s="21" t="s">
        <v>45</v>
      </c>
      <c r="D43" s="29" t="s">
        <v>104</v>
      </c>
      <c r="E43" s="8" t="s">
        <v>62</v>
      </c>
      <c r="F43" s="24">
        <v>2.3229999999999968</v>
      </c>
      <c r="G43" s="4"/>
      <c r="H43" s="5"/>
      <c r="I43" s="5"/>
      <c r="J43" s="5"/>
    </row>
    <row r="44" spans="1:10" x14ac:dyDescent="0.25">
      <c r="A44" s="8">
        <v>40</v>
      </c>
      <c r="B44" s="35">
        <v>2115941</v>
      </c>
      <c r="C44" s="21" t="s">
        <v>33</v>
      </c>
      <c r="D44" s="29" t="s">
        <v>112</v>
      </c>
      <c r="E44" s="8" t="s">
        <v>62</v>
      </c>
      <c r="F44" s="24">
        <v>1.6300000000000006</v>
      </c>
      <c r="G44" s="4"/>
      <c r="H44" s="5"/>
      <c r="I44" s="5"/>
      <c r="J44" s="5"/>
    </row>
    <row r="45" spans="1:10" x14ac:dyDescent="0.25">
      <c r="A45" s="8">
        <v>41</v>
      </c>
      <c r="B45" s="35">
        <v>2118977</v>
      </c>
      <c r="C45" s="21" t="s">
        <v>50</v>
      </c>
      <c r="D45" s="29" t="s">
        <v>105</v>
      </c>
      <c r="E45" s="8" t="s">
        <v>62</v>
      </c>
      <c r="F45" s="24">
        <v>0.45000000000000007</v>
      </c>
      <c r="G45" s="4"/>
      <c r="H45" s="5"/>
      <c r="I45" s="5"/>
      <c r="J45" s="5"/>
    </row>
    <row r="46" spans="1:10" x14ac:dyDescent="0.25">
      <c r="A46" s="8">
        <v>42</v>
      </c>
      <c r="B46" s="35">
        <v>2122171</v>
      </c>
      <c r="C46" s="21" t="s">
        <v>39</v>
      </c>
      <c r="D46" s="29" t="s">
        <v>106</v>
      </c>
      <c r="E46" s="8" t="s">
        <v>62</v>
      </c>
      <c r="F46" s="24">
        <v>0.14000000000000001</v>
      </c>
      <c r="G46" s="4"/>
      <c r="H46" s="5"/>
      <c r="I46" s="5"/>
      <c r="J46" s="5"/>
    </row>
    <row r="47" spans="1:10" x14ac:dyDescent="0.25">
      <c r="A47" s="8">
        <v>43</v>
      </c>
      <c r="B47" s="35">
        <v>2216577</v>
      </c>
      <c r="C47" s="21" t="s">
        <v>73</v>
      </c>
      <c r="D47" s="29" t="s">
        <v>107</v>
      </c>
      <c r="E47" s="8" t="s">
        <v>62</v>
      </c>
      <c r="F47" s="24">
        <v>2.1490000000000005</v>
      </c>
      <c r="G47" s="4"/>
      <c r="H47" s="5"/>
      <c r="I47" s="5"/>
      <c r="J47" s="5"/>
    </row>
    <row r="48" spans="1:10" x14ac:dyDescent="0.25">
      <c r="A48" s="8">
        <v>44</v>
      </c>
      <c r="B48" s="35">
        <v>2218421</v>
      </c>
      <c r="C48" s="21" t="s">
        <v>21</v>
      </c>
      <c r="D48" s="29" t="s">
        <v>128</v>
      </c>
      <c r="E48" s="8" t="s">
        <v>62</v>
      </c>
      <c r="F48" s="24">
        <v>1.5680000000000001</v>
      </c>
      <c r="G48" s="4"/>
      <c r="H48" s="5"/>
      <c r="I48" s="5"/>
      <c r="J48" s="5"/>
    </row>
    <row r="49" spans="1:10" x14ac:dyDescent="0.25">
      <c r="A49" s="8">
        <v>45</v>
      </c>
      <c r="B49" s="35">
        <v>2219352</v>
      </c>
      <c r="C49" s="21" t="s">
        <v>34</v>
      </c>
      <c r="D49" s="29" t="s">
        <v>113</v>
      </c>
      <c r="E49" s="8" t="s">
        <v>62</v>
      </c>
      <c r="F49" s="24">
        <v>0.156</v>
      </c>
      <c r="G49" s="4"/>
      <c r="H49" s="5"/>
      <c r="I49" s="5"/>
      <c r="J49" s="5"/>
    </row>
    <row r="50" spans="1:10" x14ac:dyDescent="0.25">
      <c r="A50" s="8">
        <v>46</v>
      </c>
      <c r="B50" s="35">
        <v>2221673</v>
      </c>
      <c r="C50" s="21" t="s">
        <v>17</v>
      </c>
      <c r="D50" s="29" t="s">
        <v>124</v>
      </c>
      <c r="E50" s="8" t="s">
        <v>62</v>
      </c>
      <c r="F50" s="24">
        <v>5.93399999999997</v>
      </c>
      <c r="G50" s="4"/>
      <c r="H50" s="5"/>
      <c r="I50" s="5"/>
      <c r="J50" s="5"/>
    </row>
    <row r="51" spans="1:10" x14ac:dyDescent="0.25">
      <c r="A51" s="8">
        <v>47</v>
      </c>
      <c r="B51" s="35">
        <v>2224925</v>
      </c>
      <c r="C51" s="21" t="s">
        <v>58</v>
      </c>
      <c r="D51" s="29" t="s">
        <v>122</v>
      </c>
      <c r="E51" s="8" t="s">
        <v>62</v>
      </c>
      <c r="F51" s="24">
        <v>0.2</v>
      </c>
      <c r="G51" s="4"/>
      <c r="H51" s="5"/>
      <c r="I51" s="5"/>
      <c r="J51" s="5"/>
    </row>
    <row r="52" spans="1:10" x14ac:dyDescent="0.25">
      <c r="A52" s="8">
        <v>48</v>
      </c>
      <c r="B52" s="35">
        <v>2260522</v>
      </c>
      <c r="C52" s="21" t="s">
        <v>74</v>
      </c>
      <c r="D52" s="29" t="s">
        <v>130</v>
      </c>
      <c r="E52" s="8" t="s">
        <v>62</v>
      </c>
      <c r="F52" s="24">
        <v>0.3</v>
      </c>
      <c r="G52" s="4"/>
      <c r="H52" s="5"/>
      <c r="I52" s="5"/>
      <c r="J52" s="5"/>
    </row>
    <row r="53" spans="1:10" x14ac:dyDescent="0.25">
      <c r="A53" s="8">
        <v>49</v>
      </c>
      <c r="B53" s="35">
        <v>2271892</v>
      </c>
      <c r="C53" s="21" t="s">
        <v>56</v>
      </c>
      <c r="D53" s="29" t="s">
        <v>127</v>
      </c>
      <c r="E53" s="8" t="s">
        <v>62</v>
      </c>
      <c r="F53" s="24">
        <v>2.3E-2</v>
      </c>
      <c r="G53" s="4"/>
      <c r="H53" s="5"/>
      <c r="I53" s="5"/>
      <c r="J53" s="5"/>
    </row>
    <row r="54" spans="1:10" x14ac:dyDescent="0.25">
      <c r="A54" s="8">
        <v>50</v>
      </c>
      <c r="B54" s="35">
        <v>2277896</v>
      </c>
      <c r="C54" s="21" t="s">
        <v>42</v>
      </c>
      <c r="D54" s="29" t="s">
        <v>108</v>
      </c>
      <c r="E54" s="8" t="s">
        <v>62</v>
      </c>
      <c r="F54" s="24">
        <v>0.39999999999999997</v>
      </c>
      <c r="G54" s="4"/>
      <c r="H54" s="5"/>
      <c r="I54" s="5"/>
      <c r="J54" s="5"/>
    </row>
    <row r="55" spans="1:10" x14ac:dyDescent="0.25">
      <c r="A55" s="8">
        <v>51</v>
      </c>
      <c r="B55" s="35">
        <v>2286391</v>
      </c>
      <c r="C55" s="21" t="s">
        <v>33</v>
      </c>
      <c r="D55" s="29" t="s">
        <v>112</v>
      </c>
      <c r="E55" s="8" t="s">
        <v>62</v>
      </c>
      <c r="F55" s="24">
        <v>10.352999999999968</v>
      </c>
      <c r="G55" s="4"/>
      <c r="H55" s="5"/>
      <c r="I55" s="5"/>
      <c r="J55" s="5"/>
    </row>
    <row r="56" spans="1:10" x14ac:dyDescent="0.25">
      <c r="A56" s="8">
        <v>52</v>
      </c>
      <c r="B56" s="35">
        <v>2286437</v>
      </c>
      <c r="C56" s="21" t="s">
        <v>27</v>
      </c>
      <c r="D56" s="29" t="s">
        <v>140</v>
      </c>
      <c r="E56" s="8" t="s">
        <v>62</v>
      </c>
      <c r="F56" s="24">
        <v>0.30800000000000005</v>
      </c>
      <c r="G56" s="4"/>
      <c r="H56" s="5"/>
      <c r="I56" s="5"/>
      <c r="J56" s="5"/>
    </row>
    <row r="57" spans="1:10" x14ac:dyDescent="0.25">
      <c r="A57" s="8">
        <v>53</v>
      </c>
      <c r="B57" s="35">
        <v>2286439</v>
      </c>
      <c r="C57" s="21" t="s">
        <v>75</v>
      </c>
      <c r="D57" s="29" t="s">
        <v>131</v>
      </c>
      <c r="E57" s="8" t="s">
        <v>62</v>
      </c>
      <c r="F57" s="24">
        <v>0.2</v>
      </c>
      <c r="G57" s="4"/>
      <c r="H57" s="5"/>
      <c r="I57" s="5"/>
      <c r="J57" s="5"/>
    </row>
    <row r="58" spans="1:10" x14ac:dyDescent="0.25">
      <c r="A58" s="8">
        <v>54</v>
      </c>
      <c r="B58" s="35">
        <v>2286443</v>
      </c>
      <c r="C58" s="21" t="s">
        <v>18</v>
      </c>
      <c r="D58" s="29" t="s">
        <v>126</v>
      </c>
      <c r="E58" s="8" t="s">
        <v>62</v>
      </c>
      <c r="F58" s="24">
        <v>3.2309999999999883</v>
      </c>
      <c r="G58" s="4"/>
      <c r="H58" s="5"/>
      <c r="I58" s="5"/>
      <c r="J58" s="5"/>
    </row>
    <row r="59" spans="1:10" x14ac:dyDescent="0.25">
      <c r="A59" s="8">
        <v>55</v>
      </c>
      <c r="B59" s="35">
        <v>2286456</v>
      </c>
      <c r="C59" s="21" t="s">
        <v>52</v>
      </c>
      <c r="D59" s="29" t="s">
        <v>109</v>
      </c>
      <c r="E59" s="8" t="s">
        <v>62</v>
      </c>
      <c r="F59" s="24">
        <v>0.45000000000000007</v>
      </c>
      <c r="G59" s="4"/>
      <c r="H59" s="5"/>
      <c r="I59" s="5"/>
      <c r="J59" s="5"/>
    </row>
    <row r="60" spans="1:10" x14ac:dyDescent="0.25">
      <c r="A60" s="8">
        <v>56</v>
      </c>
      <c r="B60" s="35">
        <v>2286872</v>
      </c>
      <c r="C60" s="21" t="s">
        <v>16</v>
      </c>
      <c r="D60" s="29" t="s">
        <v>125</v>
      </c>
      <c r="E60" s="8" t="s">
        <v>62</v>
      </c>
      <c r="F60" s="24">
        <v>1.5279999999999998</v>
      </c>
      <c r="G60" s="4"/>
      <c r="H60" s="5"/>
      <c r="I60" s="5"/>
      <c r="J60" s="5"/>
    </row>
    <row r="61" spans="1:10" x14ac:dyDescent="0.25">
      <c r="A61" s="8">
        <v>57</v>
      </c>
      <c r="B61" s="35">
        <v>2292734</v>
      </c>
      <c r="C61" s="21" t="s">
        <v>44</v>
      </c>
      <c r="D61" s="29" t="s">
        <v>141</v>
      </c>
      <c r="E61" s="8" t="s">
        <v>62</v>
      </c>
      <c r="F61" s="24">
        <v>0.4</v>
      </c>
      <c r="G61" s="4"/>
      <c r="H61" s="5"/>
      <c r="I61" s="5"/>
      <c r="J61" s="5"/>
    </row>
    <row r="62" spans="1:10" x14ac:dyDescent="0.25">
      <c r="A62" s="8">
        <v>58</v>
      </c>
      <c r="B62" s="35">
        <v>2325770</v>
      </c>
      <c r="C62" s="21" t="s">
        <v>76</v>
      </c>
      <c r="D62" s="29" t="s">
        <v>134</v>
      </c>
      <c r="E62" s="8" t="s">
        <v>70</v>
      </c>
      <c r="F62" s="24">
        <v>84</v>
      </c>
      <c r="G62" s="4"/>
      <c r="H62" s="5"/>
      <c r="I62" s="5"/>
      <c r="J62" s="5"/>
    </row>
    <row r="63" spans="1:10" x14ac:dyDescent="0.25">
      <c r="A63" s="8">
        <v>59</v>
      </c>
      <c r="B63" s="35">
        <v>2325868</v>
      </c>
      <c r="C63" s="21" t="s">
        <v>77</v>
      </c>
      <c r="D63" s="29" t="s">
        <v>135</v>
      </c>
      <c r="E63" s="8" t="s">
        <v>70</v>
      </c>
      <c r="F63" s="24">
        <v>126.19999999999973</v>
      </c>
      <c r="G63" s="4"/>
      <c r="H63" s="5"/>
      <c r="I63" s="5"/>
      <c r="J63" s="5"/>
    </row>
    <row r="64" spans="1:10" x14ac:dyDescent="0.25">
      <c r="A64" s="8">
        <v>60</v>
      </c>
      <c r="B64" s="35">
        <v>2330699</v>
      </c>
      <c r="C64" s="21" t="s">
        <v>78</v>
      </c>
      <c r="D64" s="29" t="s">
        <v>136</v>
      </c>
      <c r="E64" s="8" t="s">
        <v>70</v>
      </c>
      <c r="F64" s="24">
        <v>24</v>
      </c>
      <c r="G64" s="4"/>
      <c r="H64" s="5"/>
      <c r="I64" s="5"/>
      <c r="J64" s="5"/>
    </row>
    <row r="65" spans="1:13" x14ac:dyDescent="0.25">
      <c r="A65" s="8">
        <v>61</v>
      </c>
      <c r="B65" s="35">
        <v>2330706</v>
      </c>
      <c r="C65" s="21" t="s">
        <v>79</v>
      </c>
      <c r="D65" s="29" t="s">
        <v>137</v>
      </c>
      <c r="E65" s="8" t="s">
        <v>70</v>
      </c>
      <c r="F65" s="24">
        <v>160</v>
      </c>
      <c r="G65" s="4"/>
      <c r="H65" s="5"/>
      <c r="I65" s="5"/>
      <c r="J65" s="5"/>
    </row>
    <row r="66" spans="1:13" x14ac:dyDescent="0.25">
      <c r="A66" s="8">
        <v>62</v>
      </c>
      <c r="B66" s="35">
        <v>2330758</v>
      </c>
      <c r="C66" s="21" t="s">
        <v>80</v>
      </c>
      <c r="D66" s="29" t="s">
        <v>138</v>
      </c>
      <c r="E66" s="8" t="s">
        <v>70</v>
      </c>
      <c r="F66" s="24">
        <v>42</v>
      </c>
      <c r="G66" s="4"/>
      <c r="H66" s="5"/>
      <c r="I66" s="5"/>
      <c r="J66" s="5"/>
    </row>
    <row r="67" spans="1:13" s="17" customFormat="1" x14ac:dyDescent="0.25">
      <c r="A67" s="8"/>
      <c r="B67" s="13" t="s">
        <v>11</v>
      </c>
      <c r="C67" s="10"/>
      <c r="D67" s="14"/>
      <c r="E67" s="14"/>
      <c r="F67" s="11">
        <f>SUM(F5:F66)</f>
        <v>726.28599999999949</v>
      </c>
      <c r="G67" s="15"/>
      <c r="H67" s="12"/>
      <c r="I67" s="12"/>
      <c r="J67" s="12"/>
      <c r="K67" s="16"/>
      <c r="L67" s="16"/>
      <c r="M67" s="16"/>
    </row>
    <row r="69" spans="1:13" ht="48.75" customHeight="1" x14ac:dyDescent="0.25">
      <c r="A69" s="27" t="s">
        <v>12</v>
      </c>
      <c r="B69" s="27"/>
      <c r="C69" s="27"/>
      <c r="D69" s="27"/>
      <c r="E69" s="27"/>
      <c r="F69" s="27"/>
    </row>
  </sheetData>
  <autoFilter ref="A4:F67"/>
  <mergeCells count="2">
    <mergeCell ref="A69:F69"/>
    <mergeCell ref="E3:F3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E9" sqref="E9"/>
    </sheetView>
  </sheetViews>
  <sheetFormatPr defaultRowHeight="15" x14ac:dyDescent="0.25"/>
  <cols>
    <col min="1" max="1" width="8.85546875" bestFit="1" customWidth="1"/>
    <col min="2" max="2" width="16.85546875" customWidth="1"/>
    <col min="3" max="3" width="46.7109375" customWidth="1"/>
    <col min="4" max="4" width="14.42578125" bestFit="1" customWidth="1"/>
    <col min="5" max="5" width="39" bestFit="1" customWidth="1"/>
  </cols>
  <sheetData>
    <row r="1" spans="1:5" s="7" customFormat="1" x14ac:dyDescent="0.25">
      <c r="A1" s="18" t="s">
        <v>60</v>
      </c>
      <c r="B1" s="18" t="s">
        <v>61</v>
      </c>
    </row>
    <row r="2" spans="1:5" s="7" customFormat="1" x14ac:dyDescent="0.25"/>
    <row r="3" spans="1:5" ht="25.5" x14ac:dyDescent="0.25">
      <c r="A3" s="9" t="s">
        <v>9</v>
      </c>
      <c r="B3" s="9" t="s">
        <v>10</v>
      </c>
      <c r="C3" s="6" t="s">
        <v>8</v>
      </c>
      <c r="D3" s="6" t="s">
        <v>4</v>
      </c>
      <c r="E3" s="6" t="s">
        <v>5</v>
      </c>
    </row>
    <row r="4" spans="1:5" ht="48.75" customHeight="1" x14ac:dyDescent="0.25">
      <c r="A4" s="23">
        <v>1</v>
      </c>
      <c r="B4" s="23" t="s">
        <v>6</v>
      </c>
      <c r="C4" s="26" t="s">
        <v>13</v>
      </c>
      <c r="D4" s="26" t="s">
        <v>14</v>
      </c>
      <c r="E4" s="26" t="s">
        <v>63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суммы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2015-09-25T12:55:03Z</cp:lastPrinted>
  <dcterms:created xsi:type="dcterms:W3CDTF">2014-06-26T05:52:50Z</dcterms:created>
  <dcterms:modified xsi:type="dcterms:W3CDTF">2015-09-28T08:31:21Z</dcterms:modified>
</cp:coreProperties>
</file>