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540" windowWidth="21720" windowHeight="12330" activeTab="1"/>
  </bookViews>
  <sheets>
    <sheet name="Логистика" sheetId="6" r:id="rId1"/>
    <sheet name="Условия поставки" sheetId="2" r:id="rId2"/>
  </sheets>
  <calcPr calcId="125725"/>
</workbook>
</file>

<file path=xl/calcChain.xml><?xml version="1.0" encoding="utf-8"?>
<calcChain xmlns="http://schemas.openxmlformats.org/spreadsheetml/2006/main">
  <c r="M6" i="6"/>
  <c r="L6"/>
  <c r="K6"/>
  <c r="J6"/>
  <c r="I6"/>
  <c r="H6"/>
  <c r="G6"/>
  <c r="F6"/>
</calcChain>
</file>

<file path=xl/sharedStrings.xml><?xml version="1.0" encoding="utf-8"?>
<sst xmlns="http://schemas.openxmlformats.org/spreadsheetml/2006/main" count="62" uniqueCount="48">
  <si>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</si>
  <si>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</si>
  <si>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</si>
  <si>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</si>
  <si>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</si>
  <si>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</si>
  <si>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</si>
  <si>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</si>
  <si>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</si>
  <si>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</si>
  <si>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Номер лота</t>
  </si>
  <si>
    <t>Белгород. 5-й Заводской пер. д.17</t>
  </si>
  <si>
    <t>авто/жд</t>
  </si>
  <si>
    <t>208A</t>
  </si>
  <si>
    <t>Масло трансформаторное</t>
  </si>
  <si>
    <t>Масло трансформаторное ГК</t>
  </si>
  <si>
    <t>Т</t>
  </si>
  <si>
    <t>Белгород</t>
  </si>
  <si>
    <t>Курск</t>
  </si>
  <si>
    <t>Курскэнерго</t>
  </si>
  <si>
    <t>Курская обл Курский р-н пос. Ворошнево. Центральные склады филиала Курскэнерго</t>
  </si>
  <si>
    <t>автомобильный</t>
  </si>
  <si>
    <t>Липецк</t>
  </si>
  <si>
    <t>Липецкэнерго</t>
  </si>
  <si>
    <t>Липецкая область, с.Подгорное, ПС "Правобережная"</t>
  </si>
  <si>
    <t>Орел</t>
  </si>
  <si>
    <t>Орелэнерго</t>
  </si>
  <si>
    <t>Центр склад г. Орел, ул. Высоковольтная 9</t>
  </si>
  <si>
    <t>Авто/ж-д транспорт</t>
  </si>
  <si>
    <t>Масло трансформаторное ВГ</t>
  </si>
  <si>
    <t>Смоленск</t>
  </si>
  <si>
    <t>Смоленскэнерго</t>
  </si>
  <si>
    <t>г. Смоленск, Центральный склад, ул.Индустриальная, 5.</t>
  </si>
  <si>
    <t xml:space="preserve">Автомобильный </t>
  </si>
  <si>
    <t>Масло трансформаторное ТКП</t>
  </si>
  <si>
    <t>Тамбов</t>
  </si>
  <si>
    <t>Тамбовэнерго</t>
  </si>
  <si>
    <t>Тамбов, ул.Авиационная, д.149</t>
  </si>
  <si>
    <t>Ярославль</t>
  </si>
  <si>
    <t>Ярэнерго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</si>
  <si>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</si>
  <si>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Названия строк</t>
  </si>
  <si>
    <t>Общий итог</t>
  </si>
  <si>
    <t xml:space="preserve">Итог Кол-во </t>
  </si>
  <si>
    <t>208А4</t>
  </si>
  <si>
    <t>208А2</t>
  </si>
  <si>
    <t>208А1</t>
  </si>
  <si>
    <t>Сроки поставки продукции: с момента подписания договора, по письменным заявкам филиалов в течение 20 календарных дней с момента подачи заявки, но не позднее 31.12.2015г. Объемы поставки оборудования могут быть снижены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Покупатель не несет.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</si>
</sst>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0" fontId="0" fillId="0" borderId="2" xfId="0" applyBorder="1"/>
    <xf numFmtId="0" fontId="5" fillId="2" borderId="3" xfId="0" applyFont="1" applyFill="1" applyBorder="1"/>
    <xf numFmtId="0" fontId="5" fillId="2" borderId="0" xfId="0" applyFont="1" applyFill="1"/>
    <xf numFmtId="4" fontId="0" fillId="0" borderId="0" xfId="0" applyNumberFormat="1"/>
    <xf numFmtId="4" fontId="5" fillId="2" borderId="4" xfId="0" applyNumberFormat="1" applyFont="1" applyFill="1" applyBorder="1"/>
    <xf numFmtId="0" fontId="5" fillId="0" borderId="0" xfId="0" applyFont="1"/>
    <xf numFmtId="0" fontId="5" fillId="0" borderId="3" xfId="0" applyFont="1" applyBorder="1"/>
    <xf numFmtId="0" fontId="5" fillId="2" borderId="4" xfId="0" applyFont="1" applyFill="1" applyBorder="1"/>
    <xf numFmtId="4" fontId="3" fillId="0" borderId="1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4" fontId="3" fillId="0" borderId="6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"/>
  <sheetViews>
    <sheetView workbookViewId="0">
      <selection activeCell="F13" sqref="F13"/>
    </sheetView>
  </sheetViews>
  <sheetFormatPr defaultRowHeight="15"/>
  <cols>
    <col min="1" max="1" width="9.140625" style="2"/>
    <col min="2" max="2" width="29.85546875" style="2" bestFit="1" customWidth="1"/>
    <col min="3" max="12" width="9.140625" style="2"/>
    <col min="13" max="13" width="12.28515625" style="2" bestFit="1" customWidth="1"/>
    <col min="14" max="16384" width="9.140625" style="2"/>
  </cols>
  <sheetData>
    <row r="1" spans="1:13">
      <c r="A1" s="9"/>
      <c r="B1" s="9"/>
      <c r="C1" s="9"/>
      <c r="D1" s="9"/>
      <c r="E1" s="9"/>
      <c r="F1" s="9" t="s">
        <v>17</v>
      </c>
      <c r="G1" s="9" t="s">
        <v>18</v>
      </c>
      <c r="H1" s="9" t="s">
        <v>22</v>
      </c>
      <c r="I1" s="9" t="s">
        <v>25</v>
      </c>
      <c r="J1" s="9" t="s">
        <v>30</v>
      </c>
      <c r="K1" s="9" t="s">
        <v>35</v>
      </c>
      <c r="L1" s="9" t="s">
        <v>38</v>
      </c>
      <c r="M1" s="9" t="s">
        <v>43</v>
      </c>
    </row>
    <row r="2" spans="1:13">
      <c r="A2" s="8" t="s">
        <v>41</v>
      </c>
      <c r="B2" s="8" t="s">
        <v>0</v>
      </c>
      <c r="C2" s="8" t="s">
        <v>10</v>
      </c>
      <c r="D2" s="8" t="s">
        <v>2</v>
      </c>
      <c r="E2" s="8" t="s">
        <v>1</v>
      </c>
      <c r="F2" s="8" t="s">
        <v>6</v>
      </c>
      <c r="G2" s="8" t="s">
        <v>6</v>
      </c>
      <c r="H2" s="8" t="s">
        <v>6</v>
      </c>
      <c r="I2" s="8" t="s">
        <v>6</v>
      </c>
      <c r="J2" s="8" t="s">
        <v>6</v>
      </c>
      <c r="K2" s="8" t="s">
        <v>6</v>
      </c>
      <c r="L2" s="8" t="s">
        <v>6</v>
      </c>
      <c r="M2" s="8"/>
    </row>
    <row r="3" spans="1:13">
      <c r="A3" s="13">
        <v>2013218</v>
      </c>
      <c r="B3" s="12" t="s">
        <v>34</v>
      </c>
      <c r="C3" s="2" t="s">
        <v>13</v>
      </c>
      <c r="D3" s="12" t="s">
        <v>44</v>
      </c>
      <c r="E3" s="2" t="s">
        <v>16</v>
      </c>
      <c r="F3" s="10"/>
      <c r="G3" s="10"/>
      <c r="H3" s="10"/>
      <c r="I3" s="10"/>
      <c r="J3" s="10"/>
      <c r="K3" s="10">
        <v>15</v>
      </c>
      <c r="L3" s="10">
        <v>1.1100000000000001</v>
      </c>
      <c r="M3" s="10">
        <v>16.11</v>
      </c>
    </row>
    <row r="4" spans="1:13">
      <c r="A4" s="13">
        <v>2042472</v>
      </c>
      <c r="B4" s="12" t="s">
        <v>15</v>
      </c>
      <c r="C4" s="2" t="s">
        <v>13</v>
      </c>
      <c r="D4" s="12" t="s">
        <v>45</v>
      </c>
      <c r="E4" s="2" t="s">
        <v>16</v>
      </c>
      <c r="F4" s="10">
        <v>5.2</v>
      </c>
      <c r="G4" s="10">
        <v>10</v>
      </c>
      <c r="H4" s="10">
        <v>20.104999999999997</v>
      </c>
      <c r="I4" s="10">
        <v>4</v>
      </c>
      <c r="J4" s="10">
        <v>7.24</v>
      </c>
      <c r="K4" s="10"/>
      <c r="L4" s="10">
        <v>3.6749999999999998</v>
      </c>
      <c r="M4" s="10">
        <v>50.219999999999992</v>
      </c>
    </row>
    <row r="5" spans="1:13">
      <c r="A5" s="13">
        <v>2061207</v>
      </c>
      <c r="B5" s="12" t="s">
        <v>29</v>
      </c>
      <c r="C5" s="2" t="s">
        <v>13</v>
      </c>
      <c r="D5" s="12" t="s">
        <v>46</v>
      </c>
      <c r="E5" s="2" t="s">
        <v>16</v>
      </c>
      <c r="F5" s="10"/>
      <c r="G5" s="10"/>
      <c r="H5" s="10"/>
      <c r="I5" s="10"/>
      <c r="J5" s="10">
        <v>8</v>
      </c>
      <c r="K5" s="10">
        <v>5</v>
      </c>
      <c r="L5" s="10">
        <v>4.0250000000000004</v>
      </c>
      <c r="M5" s="10">
        <v>17.024999999999999</v>
      </c>
    </row>
    <row r="6" spans="1:13">
      <c r="A6" s="14" t="s">
        <v>42</v>
      </c>
      <c r="B6" s="14"/>
      <c r="C6" s="14"/>
      <c r="D6" s="14"/>
      <c r="E6" s="14"/>
      <c r="F6" s="11">
        <f>SUBTOTAL(9,F3:F5)</f>
        <v>5.2</v>
      </c>
      <c r="G6" s="11">
        <f t="shared" ref="G6:M6" si="0">SUBTOTAL(9,G3:G5)</f>
        <v>10</v>
      </c>
      <c r="H6" s="11">
        <f t="shared" si="0"/>
        <v>20.104999999999997</v>
      </c>
      <c r="I6" s="11">
        <f t="shared" si="0"/>
        <v>4</v>
      </c>
      <c r="J6" s="11">
        <f t="shared" si="0"/>
        <v>15.24</v>
      </c>
      <c r="K6" s="11">
        <f t="shared" si="0"/>
        <v>20</v>
      </c>
      <c r="L6" s="11">
        <f t="shared" si="0"/>
        <v>8.81</v>
      </c>
      <c r="M6" s="11">
        <f t="shared" si="0"/>
        <v>83.35499999999999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E11" sqref="E11"/>
    </sheetView>
  </sheetViews>
  <sheetFormatPr defaultRowHeight="1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2" customFormat="1">
      <c r="A1" s="7" t="s">
        <v>13</v>
      </c>
      <c r="B1" s="7" t="s">
        <v>14</v>
      </c>
    </row>
    <row r="2" spans="1:5" s="2" customFormat="1"/>
    <row r="3" spans="1:5" ht="25.5">
      <c r="A3" s="3" t="s">
        <v>8</v>
      </c>
      <c r="B3" s="3" t="s">
        <v>9</v>
      </c>
      <c r="C3" s="1" t="s">
        <v>7</v>
      </c>
      <c r="D3" s="1" t="s">
        <v>3</v>
      </c>
      <c r="E3" s="1" t="s">
        <v>4</v>
      </c>
    </row>
    <row r="4" spans="1:5">
      <c r="A4" s="4">
        <v>1</v>
      </c>
      <c r="B4" s="5" t="s">
        <v>5</v>
      </c>
      <c r="C4" s="6" t="s">
        <v>11</v>
      </c>
      <c r="D4" s="6" t="s">
        <v>12</v>
      </c>
      <c r="E4" s="15" t="s">
        <v>47</v>
      </c>
    </row>
    <row r="5" spans="1:5" s="2" customFormat="1">
      <c r="A5" s="4">
        <v>2</v>
      </c>
      <c r="B5" s="5" t="s">
        <v>19</v>
      </c>
      <c r="C5" s="6" t="s">
        <v>20</v>
      </c>
      <c r="D5" s="6" t="s">
        <v>21</v>
      </c>
      <c r="E5" s="16"/>
    </row>
    <row r="6" spans="1:5" s="2" customFormat="1">
      <c r="A6" s="4">
        <v>3</v>
      </c>
      <c r="B6" s="5" t="s">
        <v>23</v>
      </c>
      <c r="C6" s="6" t="s">
        <v>24</v>
      </c>
      <c r="D6" s="6" t="s">
        <v>21</v>
      </c>
      <c r="E6" s="16"/>
    </row>
    <row r="7" spans="1:5" s="2" customFormat="1" ht="26.25">
      <c r="A7" s="4">
        <v>4</v>
      </c>
      <c r="B7" s="5" t="s">
        <v>26</v>
      </c>
      <c r="C7" s="6" t="s">
        <v>27</v>
      </c>
      <c r="D7" s="6" t="s">
        <v>28</v>
      </c>
      <c r="E7" s="16"/>
    </row>
    <row r="8" spans="1:5" s="2" customFormat="1" ht="26.25">
      <c r="A8" s="4">
        <v>5</v>
      </c>
      <c r="B8" s="5" t="s">
        <v>31</v>
      </c>
      <c r="C8" s="6" t="s">
        <v>32</v>
      </c>
      <c r="D8" s="6" t="s">
        <v>33</v>
      </c>
      <c r="E8" s="16"/>
    </row>
    <row r="9" spans="1:5" s="2" customFormat="1">
      <c r="A9" s="4">
        <v>6</v>
      </c>
      <c r="B9" s="5" t="s">
        <v>36</v>
      </c>
      <c r="C9" s="6" t="s">
        <v>37</v>
      </c>
      <c r="D9" s="6" t="s">
        <v>21</v>
      </c>
      <c r="E9" s="16"/>
    </row>
    <row r="10" spans="1:5" s="2" customFormat="1" ht="39">
      <c r="A10" s="4">
        <v>7</v>
      </c>
      <c r="B10" s="5" t="s">
        <v>39</v>
      </c>
      <c r="C10" s="6" t="s">
        <v>40</v>
      </c>
      <c r="D10" s="6" t="s">
        <v>21</v>
      </c>
      <c r="E10" s="17"/>
    </row>
  </sheetData>
  <mergeCells count="1">
    <mergeCell ref="E4:E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Maslov.EV</cp:lastModifiedBy>
  <cp:lastPrinted>2014-07-08T09:46:44Z</cp:lastPrinted>
  <dcterms:created xsi:type="dcterms:W3CDTF">2014-06-26T05:52:50Z</dcterms:created>
  <dcterms:modified xsi:type="dcterms:W3CDTF">2015-02-10T07:14:04Z</dcterms:modified>
</cp:coreProperties>
</file>