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3975" windowWidth="19245" windowHeight="3990"/>
  </bookViews>
  <sheets>
    <sheet name="ЛОТ 208С" sheetId="1" r:id="rId1"/>
  </sheets>
  <definedNames>
    <definedName name="_xlnm._FilterDatabase" localSheetId="0" hidden="1">'ЛОТ 208С'!$A$4:$I$31</definedName>
    <definedName name="_xlnm.Print_Titles" localSheetId="0">'ЛОТ 208С'!$4:$4</definedName>
    <definedName name="_xlnm.Print_Area" localSheetId="0">'ЛОТ 208С'!$A$1:$I$31</definedName>
  </definedNames>
  <calcPr calcId="145621"/>
</workbook>
</file>

<file path=xl/calcChain.xml><?xml version="1.0" encoding="utf-8"?>
<calcChain xmlns="http://schemas.openxmlformats.org/spreadsheetml/2006/main">
  <c r="G8" i="1" l="1"/>
  <c r="G28" i="1"/>
</calcChain>
</file>

<file path=xl/sharedStrings.xml><?xml version="1.0" encoding="utf-8"?>
<sst xmlns="http://schemas.openxmlformats.org/spreadsheetml/2006/main" count="128" uniqueCount="69">
  <si>
    <t>№ п/п</t>
  </si>
  <si>
    <t>ГОСТ / ТУ</t>
  </si>
  <si>
    <t>Ед. изм.</t>
  </si>
  <si>
    <t>Кол-во</t>
  </si>
  <si>
    <t>Наименование / марка</t>
  </si>
  <si>
    <t>Цвет / характеристика</t>
  </si>
  <si>
    <t>Номер материала</t>
  </si>
  <si>
    <t>Номер лота</t>
  </si>
  <si>
    <t>Приложение к ТЗ на поставку строительных материалов
Лот № 401L</t>
  </si>
  <si>
    <t>401 L</t>
  </si>
  <si>
    <t>401L</t>
  </si>
  <si>
    <t>ЛСТ</t>
  </si>
  <si>
    <t>Бетон М150</t>
  </si>
  <si>
    <t>М3</t>
  </si>
  <si>
    <t>КГ</t>
  </si>
  <si>
    <t>ШТ</t>
  </si>
  <si>
    <t>Доска обрезная 25мм</t>
  </si>
  <si>
    <t>Песок карьерный модуль крупности 0,7-1,2</t>
  </si>
  <si>
    <t>Т</t>
  </si>
  <si>
    <t>РУЛ</t>
  </si>
  <si>
    <t>Лист ПВХ 2050х3050х3 белый</t>
  </si>
  <si>
    <t>Цемент ПЦ 500-Д20-Н</t>
  </si>
  <si>
    <t>Параметр шероховатости поверхности пиломатериалов  не должен превышать 1250 мкм для отборного, 1, 2 и 3-го сортов, а для 4-го сорта - 1600 мкм по  ГОСТ 7016.
Порода древесины:  сосна, ель, пихта, лиственница и кедр.</t>
  </si>
  <si>
    <t xml:space="preserve">ГОСТ 7016, ГОСТ 8486-86, ГОСТ 24454-80 </t>
  </si>
  <si>
    <t xml:space="preserve">ГОСТ 10178-85,  ГОСТ 31108-2003 </t>
  </si>
  <si>
    <t xml:space="preserve">Цвет: белый;
Плотность: 0,55-0,65  г/см3;
Водопоглощение: за 7 суток - 0,56 % ;
Прочность при разрыве: 15 МПа </t>
  </si>
  <si>
    <t>ГОСТ 15139, ГОСТ 17370, ГОСТ 4650; ISO 1926, ГОСТ 4647, ГОСТ 24621, ГОСТ 15088, ГОСТ 9550, ГОСТ 15173, ГОСТ 647, ТУ2246-001-14658737-2004</t>
  </si>
  <si>
    <t xml:space="preserve">ГОСТ 8736-93, ГОСТ 8735 </t>
  </si>
  <si>
    <t>ГОСТ 8486-86</t>
  </si>
  <si>
    <t>ГОСТ 8267-93</t>
  </si>
  <si>
    <t>Бетон М300</t>
  </si>
  <si>
    <t>ГОСТ 26633-91</t>
  </si>
  <si>
    <t>Битум БН 90/10</t>
  </si>
  <si>
    <t>ГОСТ 6617-76</t>
  </si>
  <si>
    <t>Брус 50х50</t>
  </si>
  <si>
    <t>Доска обрезная 30мм</t>
  </si>
  <si>
    <t>Кирпич красный М-100</t>
  </si>
  <si>
    <t>ГОСТ 530-2007</t>
  </si>
  <si>
    <t>Клей 88-Н</t>
  </si>
  <si>
    <t>ТУ 38.1051061-76</t>
  </si>
  <si>
    <t>Клей ПВА</t>
  </si>
  <si>
    <t>ГОСТ 18992-80</t>
  </si>
  <si>
    <t>Конек оцинкованный 150х150х2000</t>
  </si>
  <si>
    <t>ГОСТ 19904-90, ГОСТ 14918-80</t>
  </si>
  <si>
    <t>Лист профилированный С8 0,45x1200х2000</t>
  </si>
  <si>
    <t>Лист профилированный С8 0,55х1150х2000</t>
  </si>
  <si>
    <t>Мастика битумная МБР-65</t>
  </si>
  <si>
    <t>Мастика тиоколовая КБ-0,5</t>
  </si>
  <si>
    <t>Пена монтажная Makroflex 750мл</t>
  </si>
  <si>
    <t>Пескобетон М300</t>
  </si>
  <si>
    <t>ГОСТ 24045-2010</t>
  </si>
  <si>
    <t>ГОСТ 15836-79</t>
  </si>
  <si>
    <t>ТУ 2513-002-324783</t>
  </si>
  <si>
    <t>ГОСТ 7473-85</t>
  </si>
  <si>
    <t xml:space="preserve">    Основной базовый материал – полиуретан;
    Емкость упакови – 750 мл;
    Максимальный объем после расширения – до 65 л;
    Вторичная расширяемость – не выше 120%;
    Создаваемое давление – меньше 31 Н/дм²;
    Срок высыхания от 7 до 16 мин;
    Срок полного отвердевания: влажность 93% – 1 час; влажность 15% – 15 часов.
    Плотность после отвердевания– 16-26 кг/м³;
    Характеристика огнеупорности – B3 самозатухание (DIN 4102);
    Термоустойчивость -54 °С – +100 °С;
    Водяная абсорбция – max. 20%;
    Прочность на сжатие—растяжение – минимально 3,0 Н/см²;
    Граница самовозгорания– более 400 °С;
    Теплопроводность, огнестойкая– 0,04 Bт/м*K.</t>
  </si>
  <si>
    <t>Допустимое содержание пород и минералов, относимых к вредным компонентам и примесям, в песке, используемом в качестве заполнителя для бетонов и растворов, не должно превышать следующих значений:
аморфные разновидности диоксида кремния, растворимого в щелочах (халцедон, опал, кремень и др.) - не более 50 ммоль/л;Сера, сульфиды, кроме пирита (марказит, пирротин и др.) и сульфаты (гипс, ангидрит и др.) в пересчете на SO3 - не более 1,0 %, пирит в пересчете на SO3 - не более 4 % по массе;Слюда - не более 2 % по массе: галлоидные соединения (галит, сильвин и др.), включающие в себя водорастворимые хлориды, в пересчете на ион хлора - не более 0,15 % по массе;
уголь - не более 1 % по массе;
органические примеси (гумусовые кислоты) - менее количества, придающего раствору гидроксида натрия (колориметрическая проба по ГОСТ 8267 окраску, соответствующую цвету эталона или темнее этого цвета. Использование песка, не отвечающего этому требованию, допускается только после получения положительных результатов испытаний песка в бетоне или растворе на характеристики долговечности.</t>
  </si>
  <si>
    <t>Песок природный модуль крупности 1,5-3,5</t>
  </si>
  <si>
    <t>Рубемаст РНК 400/7.5</t>
  </si>
  <si>
    <t>Сетка сварн. в картах 100х100х4 1,5х2,0м</t>
  </si>
  <si>
    <t>Смесь сухая универсальная М-150</t>
  </si>
  <si>
    <t>Труба металлопластиковая d26</t>
  </si>
  <si>
    <t>М</t>
  </si>
  <si>
    <t>ТУ 21-5744710-505-</t>
  </si>
  <si>
    <t>ГОСТ 23279-85</t>
  </si>
  <si>
    <t>ГОСТ 18599-2001, ГОСТ Р 53630- 2009</t>
  </si>
  <si>
    <t>Цемент ШПЦ400 Д0</t>
  </si>
  <si>
    <t>Щебень гранитный фракция 40-70</t>
  </si>
  <si>
    <t>Щебень известняковый фракция 8-25</t>
  </si>
  <si>
    <t>ГОСТ 10178-85</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</si>
</sst>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2"/>
      <name val="Times New Roman"/>
      <family val="1"/>
      <charset val="204"/>
    </font>
    <font>
      <sz val="12"/>
      <color theme="1"/>
      <name val="Times New Roman"/>
      <family val="1"/>
      <charset val="204"/>
    </font>
    <font>
      <b/>
      <sz val="12"/>
      <color theme="1"/>
      <name val="Times New Roman"/>
      <family val="1"/>
      <charset val="204"/>
    </font>
    <font>
      <sz val="11"/>
      <name val="Calibri"/>
      <family val="2"/>
      <charset val="204"/>
      <scheme val="minor"/>
    </font>
  </fonts>
  <fills count="4">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Font="1"/>
    <xf numFmtId="0" fontId="2" fillId="0" borderId="0" xfId="0" applyFont="1"/>
    <xf numFmtId="0" fontId="2" fillId="0" borderId="0" xfId="0" applyFont="1" applyAlignment="1">
      <alignment wrapText="1"/>
    </xf>
    <xf numFmtId="0" fontId="2" fillId="2" borderId="1" xfId="0"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1" fillId="0" borderId="1" xfId="0" applyFont="1" applyFill="1" applyBorder="1" applyAlignment="1">
      <alignment horizontal="center" vertical="center" wrapText="1"/>
    </xf>
    <xf numFmtId="0" fontId="4" fillId="0" borderId="0" xfId="0" applyFont="1" applyAlignment="1">
      <alignment horizontal="center" vertical="center"/>
    </xf>
    <xf numFmtId="0" fontId="0" fillId="0" borderId="1" xfId="0" applyBorder="1" applyAlignment="1">
      <alignment horizontal="center" vertical="center" wrapText="1"/>
    </xf>
    <xf numFmtId="0" fontId="3" fillId="3" borderId="1" xfId="0" applyFont="1" applyFill="1" applyBorder="1" applyAlignment="1">
      <alignment horizontal="center" vertical="center" wrapText="1"/>
    </xf>
    <xf numFmtId="0" fontId="2" fillId="0" borderId="0" xfId="0" applyFont="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topLeftCell="C1" zoomScale="60" workbookViewId="0">
      <selection activeCell="H10" sqref="H10"/>
    </sheetView>
  </sheetViews>
  <sheetFormatPr defaultRowHeight="15" x14ac:dyDescent="0.25"/>
  <cols>
    <col min="1" max="1" width="5.42578125" style="6" customWidth="1"/>
    <col min="2" max="2" width="13" style="1" customWidth="1"/>
    <col min="3" max="3" width="14.42578125" style="1" customWidth="1"/>
    <col min="4" max="4" width="48.5703125" style="1" customWidth="1"/>
    <col min="5" max="5" width="26.85546875" style="1" hidden="1" customWidth="1"/>
    <col min="6" max="6" width="35.140625" style="1" customWidth="1"/>
    <col min="7" max="7" width="64.7109375" style="1" customWidth="1"/>
    <col min="8" max="8" width="27.7109375" style="1" customWidth="1"/>
    <col min="9" max="9" width="27.28515625" style="1" customWidth="1"/>
  </cols>
  <sheetData>
    <row r="1" spans="1:9" ht="15" customHeight="1" x14ac:dyDescent="0.25">
      <c r="A1" s="5"/>
      <c r="B1" s="2"/>
      <c r="C1" s="2"/>
      <c r="D1" s="2"/>
      <c r="E1" s="2"/>
      <c r="F1" s="3"/>
      <c r="G1" s="11" t="s">
        <v>8</v>
      </c>
      <c r="H1" s="11"/>
      <c r="I1" s="11"/>
    </row>
    <row r="2" spans="1:9" ht="15.75" x14ac:dyDescent="0.25">
      <c r="A2" s="5"/>
      <c r="B2" s="2"/>
      <c r="C2" s="2"/>
      <c r="D2" s="3"/>
      <c r="E2" s="3"/>
      <c r="F2" s="3"/>
      <c r="G2" s="11"/>
      <c r="H2" s="11"/>
      <c r="I2" s="11"/>
    </row>
    <row r="3" spans="1:9" ht="12.75" customHeight="1" x14ac:dyDescent="0.25">
      <c r="A3" s="5"/>
      <c r="B3" s="2"/>
      <c r="C3" s="2"/>
      <c r="D3" s="2"/>
      <c r="E3" s="2"/>
      <c r="F3" s="2"/>
      <c r="G3" s="2"/>
      <c r="H3" s="2"/>
      <c r="I3" s="2"/>
    </row>
    <row r="4" spans="1:9" ht="50.25" customHeight="1" x14ac:dyDescent="0.25">
      <c r="A4" s="4" t="s">
        <v>0</v>
      </c>
      <c r="B4" s="4" t="s">
        <v>7</v>
      </c>
      <c r="C4" s="4" t="s">
        <v>6</v>
      </c>
      <c r="D4" s="4" t="s">
        <v>4</v>
      </c>
      <c r="E4" s="4"/>
      <c r="F4" s="4" t="s">
        <v>1</v>
      </c>
      <c r="G4" s="4" t="s">
        <v>5</v>
      </c>
      <c r="H4" s="4" t="s">
        <v>2</v>
      </c>
      <c r="I4" s="4" t="s">
        <v>3</v>
      </c>
    </row>
    <row r="5" spans="1:9" ht="18" customHeight="1" x14ac:dyDescent="0.25">
      <c r="A5" s="10" t="s">
        <v>9</v>
      </c>
      <c r="B5" s="10"/>
      <c r="C5" s="10"/>
      <c r="D5" s="10"/>
      <c r="E5" s="10"/>
      <c r="F5" s="10"/>
      <c r="G5" s="10"/>
      <c r="H5" s="10"/>
      <c r="I5" s="10"/>
    </row>
    <row r="6" spans="1:9" s="8" customFormat="1" ht="15.75" x14ac:dyDescent="0.25">
      <c r="A6" s="7">
        <v>1</v>
      </c>
      <c r="B6" s="9" t="s">
        <v>10</v>
      </c>
      <c r="C6" s="9">
        <v>2005181</v>
      </c>
      <c r="D6" s="9" t="s">
        <v>30</v>
      </c>
      <c r="E6" s="9" t="s">
        <v>11</v>
      </c>
      <c r="F6" s="9" t="s">
        <v>31</v>
      </c>
      <c r="G6" s="9" t="s">
        <v>30</v>
      </c>
      <c r="H6" s="9" t="s">
        <v>13</v>
      </c>
      <c r="I6" s="9">
        <v>36.5</v>
      </c>
    </row>
    <row r="7" spans="1:9" s="8" customFormat="1" ht="15.75" x14ac:dyDescent="0.25">
      <c r="A7" s="7">
        <v>2</v>
      </c>
      <c r="B7" s="9" t="s">
        <v>10</v>
      </c>
      <c r="C7" s="9">
        <v>2220968</v>
      </c>
      <c r="D7" s="9" t="s">
        <v>32</v>
      </c>
      <c r="E7" s="9" t="s">
        <v>13</v>
      </c>
      <c r="F7" s="9" t="s">
        <v>33</v>
      </c>
      <c r="G7" s="9" t="s">
        <v>12</v>
      </c>
      <c r="H7" s="9" t="s">
        <v>14</v>
      </c>
      <c r="I7" s="9">
        <v>50</v>
      </c>
    </row>
    <row r="8" spans="1:9" ht="15.75" x14ac:dyDescent="0.25">
      <c r="A8" s="7">
        <v>3</v>
      </c>
      <c r="B8" s="9" t="s">
        <v>10</v>
      </c>
      <c r="C8" s="9">
        <v>2015704</v>
      </c>
      <c r="D8" s="9" t="s">
        <v>34</v>
      </c>
      <c r="E8" s="9" t="s">
        <v>14</v>
      </c>
      <c r="F8" s="9" t="s">
        <v>28</v>
      </c>
      <c r="G8" s="9" t="str">
        <f>D8</f>
        <v>Брус 50х50</v>
      </c>
      <c r="H8" s="9" t="s">
        <v>13</v>
      </c>
      <c r="I8" s="9">
        <v>0.1</v>
      </c>
    </row>
    <row r="9" spans="1:9" ht="60" x14ac:dyDescent="0.25">
      <c r="A9" s="7">
        <v>9</v>
      </c>
      <c r="B9" s="9" t="s">
        <v>10</v>
      </c>
      <c r="C9" s="9">
        <v>2068715</v>
      </c>
      <c r="D9" s="9" t="s">
        <v>16</v>
      </c>
      <c r="E9" s="9" t="s">
        <v>13</v>
      </c>
      <c r="F9" s="9" t="s">
        <v>23</v>
      </c>
      <c r="G9" s="9" t="s">
        <v>22</v>
      </c>
      <c r="H9" s="9" t="s">
        <v>13</v>
      </c>
      <c r="I9" s="9">
        <v>0.9</v>
      </c>
    </row>
    <row r="10" spans="1:9" ht="60" x14ac:dyDescent="0.25">
      <c r="A10" s="7">
        <v>10</v>
      </c>
      <c r="B10" s="9" t="s">
        <v>10</v>
      </c>
      <c r="C10" s="9">
        <v>2068498</v>
      </c>
      <c r="D10" s="9" t="s">
        <v>35</v>
      </c>
      <c r="E10" s="9" t="s">
        <v>15</v>
      </c>
      <c r="F10" s="9" t="s">
        <v>23</v>
      </c>
      <c r="G10" s="9" t="s">
        <v>22</v>
      </c>
      <c r="H10" s="9" t="s">
        <v>13</v>
      </c>
      <c r="I10" s="9">
        <v>2</v>
      </c>
    </row>
    <row r="11" spans="1:9" ht="15.75" x14ac:dyDescent="0.25">
      <c r="A11" s="7">
        <v>11</v>
      </c>
      <c r="B11" s="9" t="s">
        <v>10</v>
      </c>
      <c r="C11" s="9">
        <v>2101942</v>
      </c>
      <c r="D11" s="9" t="s">
        <v>36</v>
      </c>
      <c r="E11" s="9"/>
      <c r="F11" s="9" t="s">
        <v>37</v>
      </c>
      <c r="G11" s="9" t="s">
        <v>36</v>
      </c>
      <c r="H11" s="9" t="s">
        <v>15</v>
      </c>
      <c r="I11" s="9">
        <v>100</v>
      </c>
    </row>
    <row r="12" spans="1:9" ht="15.75" x14ac:dyDescent="0.25">
      <c r="A12" s="7">
        <v>12</v>
      </c>
      <c r="B12" s="9" t="s">
        <v>10</v>
      </c>
      <c r="C12" s="9">
        <v>2216934</v>
      </c>
      <c r="D12" s="9" t="s">
        <v>38</v>
      </c>
      <c r="E12" s="9"/>
      <c r="F12" s="9" t="s">
        <v>39</v>
      </c>
      <c r="G12" s="9" t="s">
        <v>38</v>
      </c>
      <c r="H12" s="9" t="s">
        <v>14</v>
      </c>
      <c r="I12" s="9">
        <v>5</v>
      </c>
    </row>
    <row r="13" spans="1:9" ht="15.75" x14ac:dyDescent="0.25">
      <c r="A13" s="7"/>
      <c r="B13" s="9"/>
      <c r="C13" s="9">
        <v>2001180</v>
      </c>
      <c r="D13" s="9" t="s">
        <v>40</v>
      </c>
      <c r="E13" s="9"/>
      <c r="F13" s="9" t="s">
        <v>41</v>
      </c>
      <c r="G13" s="9" t="s">
        <v>40</v>
      </c>
      <c r="H13" s="9" t="s">
        <v>14</v>
      </c>
      <c r="I13" s="9">
        <v>5</v>
      </c>
    </row>
    <row r="14" spans="1:9" ht="15.75" x14ac:dyDescent="0.25">
      <c r="A14" s="7"/>
      <c r="B14" s="9"/>
      <c r="C14" s="9">
        <v>2303150</v>
      </c>
      <c r="D14" s="9" t="s">
        <v>42</v>
      </c>
      <c r="E14" s="9"/>
      <c r="F14" s="9" t="s">
        <v>43</v>
      </c>
      <c r="G14" s="9" t="s">
        <v>42</v>
      </c>
      <c r="H14" s="9" t="s">
        <v>15</v>
      </c>
      <c r="I14" s="9">
        <v>8</v>
      </c>
    </row>
    <row r="15" spans="1:9" ht="60" x14ac:dyDescent="0.25">
      <c r="A15" s="7"/>
      <c r="B15" s="9"/>
      <c r="C15" s="9">
        <v>2318990</v>
      </c>
      <c r="D15" s="9" t="s">
        <v>20</v>
      </c>
      <c r="E15" s="9" t="s">
        <v>15</v>
      </c>
      <c r="F15" s="9" t="s">
        <v>26</v>
      </c>
      <c r="G15" s="9" t="s">
        <v>25</v>
      </c>
      <c r="H15" s="9" t="s">
        <v>15</v>
      </c>
      <c r="I15" s="9">
        <v>47</v>
      </c>
    </row>
    <row r="16" spans="1:9" ht="15.75" x14ac:dyDescent="0.25">
      <c r="A16" s="7"/>
      <c r="B16" s="9"/>
      <c r="C16" s="9">
        <v>2298642</v>
      </c>
      <c r="D16" s="9" t="s">
        <v>44</v>
      </c>
      <c r="E16" s="9"/>
      <c r="F16" s="9" t="s">
        <v>50</v>
      </c>
      <c r="G16" s="9" t="s">
        <v>44</v>
      </c>
      <c r="H16" s="9" t="s">
        <v>11</v>
      </c>
      <c r="I16" s="9">
        <v>120</v>
      </c>
    </row>
    <row r="17" spans="1:9" ht="15.75" x14ac:dyDescent="0.25">
      <c r="A17" s="7"/>
      <c r="B17" s="9"/>
      <c r="C17" s="9">
        <v>2124315</v>
      </c>
      <c r="D17" s="9" t="s">
        <v>45</v>
      </c>
      <c r="E17" s="9"/>
      <c r="F17" s="9" t="s">
        <v>50</v>
      </c>
      <c r="G17" s="9" t="s">
        <v>45</v>
      </c>
      <c r="H17" s="9" t="s">
        <v>11</v>
      </c>
      <c r="I17" s="9">
        <v>139</v>
      </c>
    </row>
    <row r="18" spans="1:9" ht="15.75" x14ac:dyDescent="0.25">
      <c r="A18" s="7"/>
      <c r="B18" s="9"/>
      <c r="C18" s="9">
        <v>2072801</v>
      </c>
      <c r="D18" s="9" t="s">
        <v>46</v>
      </c>
      <c r="E18" s="9"/>
      <c r="F18" s="9" t="s">
        <v>51</v>
      </c>
      <c r="G18" s="9" t="s">
        <v>46</v>
      </c>
      <c r="H18" s="9" t="s">
        <v>14</v>
      </c>
      <c r="I18" s="9">
        <v>50</v>
      </c>
    </row>
    <row r="19" spans="1:9" ht="15.75" x14ac:dyDescent="0.25">
      <c r="A19" s="7"/>
      <c r="B19" s="9"/>
      <c r="C19" s="9">
        <v>2277307</v>
      </c>
      <c r="D19" s="9" t="s">
        <v>47</v>
      </c>
      <c r="E19" s="9"/>
      <c r="F19" s="9" t="s">
        <v>52</v>
      </c>
      <c r="G19" s="9" t="s">
        <v>47</v>
      </c>
      <c r="H19" s="9" t="s">
        <v>14</v>
      </c>
      <c r="I19" s="9">
        <v>15</v>
      </c>
    </row>
    <row r="20" spans="1:9" ht="225" x14ac:dyDescent="0.25">
      <c r="A20" s="7"/>
      <c r="B20" s="9"/>
      <c r="C20" s="9">
        <v>2051875</v>
      </c>
      <c r="D20" s="9" t="s">
        <v>48</v>
      </c>
      <c r="E20" s="9"/>
      <c r="F20" s="9"/>
      <c r="G20" s="9" t="s">
        <v>54</v>
      </c>
      <c r="H20" s="9" t="s">
        <v>15</v>
      </c>
      <c r="I20" s="9">
        <v>98</v>
      </c>
    </row>
    <row r="21" spans="1:9" ht="15.75" x14ac:dyDescent="0.25">
      <c r="A21" s="7"/>
      <c r="B21" s="9"/>
      <c r="C21" s="9">
        <v>2315369</v>
      </c>
      <c r="D21" s="9" t="s">
        <v>49</v>
      </c>
      <c r="E21" s="9"/>
      <c r="F21" s="9" t="s">
        <v>53</v>
      </c>
      <c r="G21" s="9" t="s">
        <v>49</v>
      </c>
      <c r="H21" s="9" t="s">
        <v>13</v>
      </c>
      <c r="I21" s="9">
        <v>1.76</v>
      </c>
    </row>
    <row r="22" spans="1:9" ht="300" x14ac:dyDescent="0.25">
      <c r="A22" s="7"/>
      <c r="B22" s="9"/>
      <c r="C22" s="9">
        <v>2321863</v>
      </c>
      <c r="D22" s="9" t="s">
        <v>17</v>
      </c>
      <c r="E22" s="9" t="s">
        <v>13</v>
      </c>
      <c r="F22" s="9" t="s">
        <v>27</v>
      </c>
      <c r="G22" s="9" t="s">
        <v>55</v>
      </c>
      <c r="H22" s="9" t="s">
        <v>13</v>
      </c>
      <c r="I22" s="9">
        <v>2</v>
      </c>
    </row>
    <row r="23" spans="1:9" ht="300" x14ac:dyDescent="0.25">
      <c r="A23" s="7"/>
      <c r="B23" s="9"/>
      <c r="C23" s="9">
        <v>2324190</v>
      </c>
      <c r="D23" s="9" t="s">
        <v>56</v>
      </c>
      <c r="E23" s="9" t="s">
        <v>13</v>
      </c>
      <c r="F23" s="9" t="s">
        <v>27</v>
      </c>
      <c r="G23" s="9" t="s">
        <v>55</v>
      </c>
      <c r="H23" s="9" t="s">
        <v>13</v>
      </c>
      <c r="I23" s="9">
        <v>13</v>
      </c>
    </row>
    <row r="24" spans="1:9" ht="15.75" x14ac:dyDescent="0.25">
      <c r="A24" s="7"/>
      <c r="B24" s="9"/>
      <c r="C24" s="9">
        <v>2217151</v>
      </c>
      <c r="D24" s="9" t="s">
        <v>57</v>
      </c>
      <c r="E24" s="9"/>
      <c r="F24" s="9" t="s">
        <v>62</v>
      </c>
      <c r="G24" s="9" t="s">
        <v>57</v>
      </c>
      <c r="H24" s="9" t="s">
        <v>19</v>
      </c>
      <c r="I24" s="9">
        <v>50</v>
      </c>
    </row>
    <row r="25" spans="1:9" ht="15.75" x14ac:dyDescent="0.25">
      <c r="A25" s="7"/>
      <c r="B25" s="9"/>
      <c r="C25" s="9">
        <v>2302468</v>
      </c>
      <c r="D25" s="9" t="s">
        <v>58</v>
      </c>
      <c r="E25" s="9"/>
      <c r="F25" s="9" t="s">
        <v>63</v>
      </c>
      <c r="G25" s="9" t="s">
        <v>58</v>
      </c>
      <c r="H25" s="9" t="s">
        <v>15</v>
      </c>
      <c r="I25" s="9">
        <v>30</v>
      </c>
    </row>
    <row r="26" spans="1:9" ht="15.75" x14ac:dyDescent="0.25">
      <c r="A26" s="7"/>
      <c r="B26" s="9"/>
      <c r="C26" s="9">
        <v>2226953</v>
      </c>
      <c r="D26" s="9" t="s">
        <v>59</v>
      </c>
      <c r="E26" s="9"/>
      <c r="F26" s="9" t="s">
        <v>53</v>
      </c>
      <c r="G26" s="9" t="s">
        <v>59</v>
      </c>
      <c r="H26" s="9" t="s">
        <v>14</v>
      </c>
      <c r="I26" s="9">
        <v>250</v>
      </c>
    </row>
    <row r="27" spans="1:9" ht="30.75" customHeight="1" x14ac:dyDescent="0.25">
      <c r="A27" s="7"/>
      <c r="B27" s="9"/>
      <c r="C27" s="9">
        <v>2020689</v>
      </c>
      <c r="D27" s="9" t="s">
        <v>60</v>
      </c>
      <c r="E27" s="9"/>
      <c r="F27" s="9" t="s">
        <v>64</v>
      </c>
      <c r="G27" s="9" t="s">
        <v>60</v>
      </c>
      <c r="H27" s="9" t="s">
        <v>61</v>
      </c>
      <c r="I27" s="9">
        <v>35</v>
      </c>
    </row>
    <row r="28" spans="1:9" ht="15.75" x14ac:dyDescent="0.25">
      <c r="A28" s="7">
        <v>27</v>
      </c>
      <c r="B28" s="9" t="s">
        <v>10</v>
      </c>
      <c r="C28" s="9">
        <v>2321433</v>
      </c>
      <c r="D28" s="9" t="s">
        <v>21</v>
      </c>
      <c r="E28" s="9" t="s">
        <v>18</v>
      </c>
      <c r="F28" s="9" t="s">
        <v>24</v>
      </c>
      <c r="G28" s="9" t="str">
        <f>D28</f>
        <v>Цемент ПЦ 500-Д20-Н</v>
      </c>
      <c r="H28" s="9" t="s">
        <v>18</v>
      </c>
      <c r="I28" s="9">
        <v>0.1</v>
      </c>
    </row>
    <row r="29" spans="1:9" ht="15.75" x14ac:dyDescent="0.25">
      <c r="A29" s="7"/>
      <c r="B29" s="9"/>
      <c r="C29" s="9">
        <v>2303375</v>
      </c>
      <c r="D29" s="9" t="s">
        <v>65</v>
      </c>
      <c r="E29" s="9"/>
      <c r="F29" s="9" t="s">
        <v>68</v>
      </c>
      <c r="G29" s="9" t="s">
        <v>65</v>
      </c>
      <c r="H29" s="9" t="s">
        <v>18</v>
      </c>
      <c r="I29" s="9">
        <v>1.65</v>
      </c>
    </row>
    <row r="30" spans="1:9" ht="15.75" x14ac:dyDescent="0.25">
      <c r="A30" s="7"/>
      <c r="B30" s="9"/>
      <c r="C30" s="9">
        <v>2303401</v>
      </c>
      <c r="D30" s="9" t="s">
        <v>66</v>
      </c>
      <c r="E30" s="9"/>
      <c r="F30" s="9" t="s">
        <v>29</v>
      </c>
      <c r="G30" s="9" t="s">
        <v>66</v>
      </c>
      <c r="H30" s="9" t="s">
        <v>13</v>
      </c>
      <c r="I30" s="9">
        <v>1</v>
      </c>
    </row>
    <row r="31" spans="1:9" ht="15.75" x14ac:dyDescent="0.25">
      <c r="A31" s="7"/>
      <c r="B31" s="9"/>
      <c r="C31" s="9">
        <v>2227191</v>
      </c>
      <c r="D31" s="9" t="s">
        <v>67</v>
      </c>
      <c r="E31" s="9"/>
      <c r="F31" s="9" t="s">
        <v>29</v>
      </c>
      <c r="G31" s="9" t="s">
        <v>67</v>
      </c>
      <c r="H31" s="9" t="s">
        <v>18</v>
      </c>
      <c r="I31" s="9">
        <v>7.5</v>
      </c>
    </row>
  </sheetData>
  <autoFilter ref="A4:I31"/>
  <mergeCells count="2">
    <mergeCell ref="A5:I5"/>
    <mergeCell ref="G1:I2"/>
  </mergeCells>
  <printOptions horizontalCentered="1"/>
  <pageMargins left="0.11811023622047245" right="0.11811023622047245" top="0.74803149606299213" bottom="0.15748031496062992" header="0" footer="0"/>
  <pageSetup paperSize="9" scale="6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208С</vt:lpstr>
      <vt:lpstr>'ЛОТ 208С'!Заголовки_для_печати</vt:lpstr>
      <vt:lpstr>'ЛОТ 208С'!Область_печати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2016-10-26T06:26:23Z</dcterms:modified>
</cp:coreProperties>
</file>