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УКиТАСУ\ОКИТиТК\Шевцова Е.С\Рабочая\2022 год\5э_36_150_Заправка и восстановление картриджей\"/>
    </mc:Choice>
  </mc:AlternateContent>
  <bookViews>
    <workbookView xWindow="0" yWindow="0" windowWidth="20460" windowHeight="9735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D92" i="2" l="1"/>
  <c r="F8" i="2" l="1"/>
</calcChain>
</file>

<file path=xl/sharedStrings.xml><?xml version="1.0" encoding="utf-8"?>
<sst xmlns="http://schemas.openxmlformats.org/spreadsheetml/2006/main" count="211" uniqueCount="90">
  <si>
    <t>№</t>
  </si>
  <si>
    <t>Номер материала SAP</t>
  </si>
  <si>
    <t>Краткий текст материала</t>
  </si>
  <si>
    <t>Цена, руб. без НДС</t>
  </si>
  <si>
    <t>Н.И. Ключников</t>
  </si>
  <si>
    <t>ИТОГО:</t>
  </si>
  <si>
    <t>C8543X для HP LJ 9000/9050</t>
  </si>
  <si>
    <t>Q5950A для HP CLJ 4700</t>
  </si>
  <si>
    <t>Q5951A для HP CLJ 4700</t>
  </si>
  <si>
    <t>Q5952A для HP CLJ 4700</t>
  </si>
  <si>
    <t>Q5953A для HP CLJ 4700</t>
  </si>
  <si>
    <t>CE260X для HP CLJ CP4025</t>
  </si>
  <si>
    <t>CE261A для HP CLJ CP4025</t>
  </si>
  <si>
    <t>CE262A для HP CLJ CP4025</t>
  </si>
  <si>
    <t>CE263A для HP CLJ CP4025</t>
  </si>
  <si>
    <t>CE740A для HP CLJ CP5225</t>
  </si>
  <si>
    <t>CE741A для HP CLJ CP5225</t>
  </si>
  <si>
    <t>CE742A для HP CLJ CP5225</t>
  </si>
  <si>
    <t>CE743A для HP CLJ CP5225</t>
  </si>
  <si>
    <t xml:space="preserve">Q2612A для HP LJ 1010/1012/1015/1018/1020/1022/3015/3030/3050/3055 </t>
  </si>
  <si>
    <t>Q2613A для HP LJ 1300</t>
  </si>
  <si>
    <t>C7115X для HP LJ 1200</t>
  </si>
  <si>
    <t>CE505A для HP LJ P2055</t>
  </si>
  <si>
    <t>CE505X для HP LJ P2055</t>
  </si>
  <si>
    <t>CE285A для HP LJ P1102/M1132/M1212</t>
  </si>
  <si>
    <t>CB435A для HP LJ P1005/P1006</t>
  </si>
  <si>
    <t>CB436A для HP LJ M1120/M1522</t>
  </si>
  <si>
    <t>FX10 для Canon i-SENSYS MF4690PL</t>
  </si>
  <si>
    <t>EP-27 для Canon LaserBase MF3110/MF3228/MF3240</t>
  </si>
  <si>
    <t>719 для Canon i-SENSYS LBP6670dn</t>
  </si>
  <si>
    <t>719H  для Canon i-SENSYS LBP6670dn</t>
  </si>
  <si>
    <t>728 для Canon i-SENSYS MF4430/MF4580dn</t>
  </si>
  <si>
    <t>OKI 44917608 для OKI B431DN-EURO</t>
  </si>
  <si>
    <t>OKI 44992404 для OKI MB451</t>
  </si>
  <si>
    <t>OKI 1221601 для OKI B930DN</t>
  </si>
  <si>
    <t xml:space="preserve">OKI 43837136 для OKI C9655HDTN-MULTI   </t>
  </si>
  <si>
    <t xml:space="preserve">OKI 43837135 для OKI C9655HDTN-MULTI   </t>
  </si>
  <si>
    <t xml:space="preserve">OKI 43837134 для OKI C9655HDTN-MULTI   </t>
  </si>
  <si>
    <t xml:space="preserve">OKI 43837133 для OKI C9655HDTN-MULTI   </t>
  </si>
  <si>
    <t>Canon C-EXV 42 TONER BK, черный(6908B002) для Canon imageRUNNER 2202N/2204N</t>
  </si>
  <si>
    <t>Canon C-EXV 49 TONER BK, черный(8524B002) для Canon imageRUNNER ADVANCE C3520i II</t>
  </si>
  <si>
    <t>Canon C-EXV 49 TONER C, голубой (8525B002) для   Canon imageRUNNER ADVANCE C3520i II</t>
  </si>
  <si>
    <t>Canon C-EXV 49 TONER M, пурпурный (8526B002) для Canon imageRUNNER ADVANCE C3520i II</t>
  </si>
  <si>
    <t>Canon C-EXV 49 TONER Y, жёлтый (8527B002) для     Canon imageRUNNER ADVANCE C3520i II</t>
  </si>
  <si>
    <t>052 для Canon i-SENSYS MF426dw</t>
  </si>
  <si>
    <t>052H для Canon i-SENSYS MF426dw</t>
  </si>
  <si>
    <t>TK-6115 для Kyocera ECOSYS M4125idn</t>
  </si>
  <si>
    <t>TK-3060 для Kyocera ECOSYS M3645idn</t>
  </si>
  <si>
    <t>TK-1170 для Kyocera ECOSYS M2640idw</t>
  </si>
  <si>
    <r>
      <t>Фотобарабан OKI 44574302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для OKI B431DN-EURO</t>
    </r>
  </si>
  <si>
    <r>
      <t>Фотобарабан OKI 44574307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для OKI MB451</t>
    </r>
  </si>
  <si>
    <r>
      <t>Фотобарабан OKI 01221701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для OKI B930DN</t>
    </r>
  </si>
  <si>
    <r>
      <t>Узел фотобарабана 42918108 (черный)</t>
    </r>
    <r>
      <rPr>
        <sz val="12"/>
        <color rgb="FFFF0000"/>
        <rFont val="Times New Roman"/>
        <family val="1"/>
        <charset val="204"/>
      </rPr>
      <t xml:space="preserve">                              </t>
    </r>
    <r>
      <rPr>
        <sz val="12"/>
        <color rgb="FF000000"/>
        <rFont val="Times New Roman"/>
        <family val="1"/>
        <charset val="204"/>
      </rPr>
      <t xml:space="preserve">для OKI C9655HDTN-MULTI   </t>
    </r>
  </si>
  <si>
    <t xml:space="preserve">Узел фотобарабана 42918107 (синий)                                  для OKI C9655HDTN-MULTI   </t>
  </si>
  <si>
    <t xml:space="preserve">Узел фотобарабана 42918106 (пурпурный)                          для OKI C9655HDTN-MULTI   </t>
  </si>
  <si>
    <t xml:space="preserve">Узел фотобарабана 42918105 (желтый)                               для OKI C9655HDTN-MULTI   </t>
  </si>
  <si>
    <t>Canon C-EXV 49 Drum Unit, Multicolor (8528B003) для Canon imageRUNNER ADVANCE C3520i II</t>
  </si>
  <si>
    <t>Q6000A для HP CLJ 1600</t>
  </si>
  <si>
    <t>Q6001A для HP CLJ 1600</t>
  </si>
  <si>
    <t>Q6002A для HP CLJ 1600</t>
  </si>
  <si>
    <t>Q6003A для HP CLJ 1600</t>
  </si>
  <si>
    <t>C8550A для HP CLJ 9500</t>
  </si>
  <si>
    <t>C8551A для HP CLJ 9500</t>
  </si>
  <si>
    <t>C8552A для HP CLJ 9500</t>
  </si>
  <si>
    <t>C8553A для HP CLJ 9500</t>
  </si>
  <si>
    <t>Q1338A для HP LJ 4200</t>
  </si>
  <si>
    <t>Q5942A для HP LJ 4250/4350</t>
  </si>
  <si>
    <t>C4129X для HP LJ 5000</t>
  </si>
  <si>
    <t>Q7516A для HP LJ 5200</t>
  </si>
  <si>
    <t>C4092A для HP LJ 1100/3200</t>
  </si>
  <si>
    <t>Q7553X для HP LJ P2015dn</t>
  </si>
  <si>
    <t>EP-22 для Canon LaserJet LBP 810/1120</t>
  </si>
  <si>
    <t>Lexmark 13T0101 для Lexmark Optra E312L</t>
  </si>
  <si>
    <t>Lexmark 13T0301 для Lexmark Optra E312L</t>
  </si>
  <si>
    <t>SCX-4200A для Samsung SCX-4200</t>
  </si>
  <si>
    <t>Восстановление</t>
  </si>
  <si>
    <t>Заправка</t>
  </si>
  <si>
    <r>
      <t xml:space="preserve">Canon C-EXV 34 TONER BK, черный(3782B002) для </t>
    </r>
    <r>
      <rPr>
        <sz val="12"/>
        <color theme="1"/>
        <rFont val="Times New Roman"/>
        <family val="1"/>
        <charset val="204"/>
      </rPr>
      <t>Canon imageRUNNER ADVANCE C2030L</t>
    </r>
  </si>
  <si>
    <r>
      <t xml:space="preserve">Canon C-EXV 34 TONER C, голубой (3783B002) ) для </t>
    </r>
    <r>
      <rPr>
        <sz val="12"/>
        <color theme="1"/>
        <rFont val="Times New Roman"/>
        <family val="1"/>
        <charset val="204"/>
      </rPr>
      <t>Canon imageRUNNER ADVANCE C2030L</t>
    </r>
  </si>
  <si>
    <r>
      <t xml:space="preserve">Canon C-EXV 34 TONER M, пурпурный (3784B002) ) для </t>
    </r>
    <r>
      <rPr>
        <sz val="12"/>
        <color theme="1"/>
        <rFont val="Times New Roman"/>
        <family val="1"/>
        <charset val="204"/>
      </rPr>
      <t>Canon imageRUNNER ADVANCE C2030L</t>
    </r>
  </si>
  <si>
    <r>
      <t xml:space="preserve">Canon C-EXV 34 TONER Y, жёлтый (3785B002) ) для </t>
    </r>
    <r>
      <rPr>
        <sz val="12"/>
        <color theme="1"/>
        <rFont val="Times New Roman"/>
        <family val="1"/>
        <charset val="204"/>
      </rPr>
      <t>Canon imageRUNNER ADVANCE C2030L</t>
    </r>
  </si>
  <si>
    <r>
      <t>Узел фотобарабана 42918108 (черный)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для OKI C9655HDTN-MULTI   </t>
    </r>
  </si>
  <si>
    <t xml:space="preserve">Узел фотобарабана 42918107 (синий) для OKI C9655HDTN-MULTI   </t>
  </si>
  <si>
    <t xml:space="preserve">Узел фотобарабана 42918106 (пурпурный) для OKI C9655HDTN-MULTI   </t>
  </si>
  <si>
    <t xml:space="preserve">Узел фотобарабана 42918105 (желтый) для OKI C9655HDTN-MULTI   </t>
  </si>
  <si>
    <t>Приложение №4 к ТЗ 5э_36_150</t>
  </si>
  <si>
    <r>
      <t>Предельная стоимость закупки: 2 200 000 (</t>
    </r>
    <r>
      <rPr>
        <i/>
        <sz val="12"/>
        <rFont val="Times New Roman"/>
        <family val="1"/>
        <charset val="204"/>
      </rPr>
      <t>два миллиона двести тысяч</t>
    </r>
    <r>
      <rPr>
        <sz val="12"/>
        <rFont val="Times New Roman"/>
        <family val="1"/>
        <charset val="204"/>
      </rPr>
      <t>) рублей 00 копеек без  учета НДС; 2 640 000  (</t>
    </r>
    <r>
      <rPr>
        <i/>
        <sz val="12"/>
        <rFont val="Times New Roman"/>
        <family val="1"/>
        <charset val="204"/>
      </rPr>
      <t>два миллиона шестьсот сорок тысяч</t>
    </r>
    <r>
      <rPr>
        <sz val="12"/>
        <rFont val="Times New Roman"/>
        <family val="1"/>
        <charset val="204"/>
      </rPr>
      <t>) рублей 00 копеек с учетом НДС установлена на основании источника финансирования бизнес-плана.</t>
    </r>
  </si>
  <si>
    <t>Ценообразование проверено 18.02.2022 г.</t>
  </si>
  <si>
    <t>Начальник отдела контроллинга ИТ и ТК                                                                                         управления КиТ АСУ                                                                                                                            филиала ПАО "Россети Центр" - "Воронежэнерго"          ________________________</t>
  </si>
  <si>
    <t>Предельная стоимость единичных расценок на выполнение работ по заправке и восстановлению картриджей для нужд филиала ПАО "Россети Центр" - "Воронежэнерго":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</si>
</sst>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left" wrapText="1"/>
    </xf>
    <xf numFmtId="3" fontId="1" fillId="0" borderId="10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wrapText="1"/>
    </xf>
    <xf numFmtId="3" fontId="1" fillId="0" borderId="8" xfId="0" applyNumberFormat="1" applyFont="1" applyBorder="1" applyAlignment="1">
      <alignment horizontal="center" wrapText="1"/>
    </xf>
    <xf numFmtId="0" fontId="4" fillId="2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3" fontId="4" fillId="0" borderId="8" xfId="0" applyNumberFormat="1" applyFont="1" applyBorder="1" applyAlignment="1">
      <alignment horizontal="center" wrapText="1"/>
    </xf>
    <xf numFmtId="0" fontId="4" fillId="0" borderId="9" xfId="0" applyFont="1" applyBorder="1" applyAlignment="1">
      <alignment horizontal="left" wrapText="1"/>
    </xf>
    <xf numFmtId="3" fontId="1" fillId="0" borderId="5" xfId="0" applyNumberFormat="1" applyFont="1" applyBorder="1" applyAlignment="1">
      <alignment horizontal="center" wrapText="1"/>
    </xf>
    <xf numFmtId="3" fontId="4" fillId="0" borderId="5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3" borderId="10" xfId="0" applyFont="1" applyFill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2" borderId="3" xfId="0" applyFont="1" applyFill="1" applyBorder="1" applyAlignment="1">
      <alignment horizontal="left" wrapText="1"/>
    </xf>
    <xf numFmtId="3" fontId="4" fillId="0" borderId="3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8"/>
  <sheetViews>
    <sheetView tabSelected="1" workbookViewId="0">
      <selection activeCell="P12" sqref="P12"/>
    </sheetView>
  </sheetViews>
  <sheetFormatPr defaultRowHeight="15.75" x14ac:dyDescent="0.25"/>
  <cols>
    <col min="1" max="1" width="4.28515625" style="1" customWidth="1"/>
    <col min="2" max="2" width="0" style="1" hidden="1" customWidth="1"/>
    <col min="3" max="3" width="83.5703125" style="1" customWidth="1"/>
    <col min="4" max="4" width="11.140625" style="1" customWidth="1"/>
    <col min="5" max="5" width="9.140625" style="1" customWidth="1"/>
    <col min="6" max="6" width="1.5703125" style="1" hidden="1" customWidth="1"/>
    <col min="7" max="7" width="58.85546875" style="1" hidden="1" customWidth="1"/>
    <col min="8" max="10" width="0" style="1" hidden="1" customWidth="1"/>
    <col min="11" max="11" width="65.7109375" style="1" hidden="1" customWidth="1"/>
    <col min="12" max="12" width="0" style="1" hidden="1" customWidth="1"/>
    <col min="13" max="16384" width="9.140625" style="1"/>
  </cols>
  <sheetData>
    <row r="1" spans="1:8" ht="30.75" customHeight="1" x14ac:dyDescent="0.25">
      <c r="C1" s="30" t="s">
        <v>85</v>
      </c>
      <c r="D1" s="30"/>
    </row>
    <row r="2" spans="1:8" ht="31.5" customHeight="1" x14ac:dyDescent="0.25">
      <c r="A2" s="22" t="s">
        <v>89</v>
      </c>
      <c r="B2" s="22"/>
      <c r="C2" s="22"/>
      <c r="D2" s="22"/>
    </row>
    <row r="3" spans="1:8" ht="16.5" thickBot="1" x14ac:dyDescent="0.3"/>
    <row r="4" spans="1:8" ht="15.75" customHeight="1" x14ac:dyDescent="0.25">
      <c r="A4" s="20" t="s">
        <v>0</v>
      </c>
      <c r="B4" s="23" t="s">
        <v>1</v>
      </c>
      <c r="C4" s="26" t="s">
        <v>2</v>
      </c>
      <c r="D4" s="23" t="s">
        <v>3</v>
      </c>
    </row>
    <row r="5" spans="1:8" ht="16.5" customHeight="1" x14ac:dyDescent="0.25">
      <c r="A5" s="21"/>
      <c r="B5" s="24"/>
      <c r="C5" s="27"/>
      <c r="D5" s="24"/>
    </row>
    <row r="6" spans="1:8" ht="16.5" thickBot="1" x14ac:dyDescent="0.3">
      <c r="A6" s="21"/>
      <c r="B6" s="24"/>
      <c r="C6" s="27"/>
      <c r="D6" s="25"/>
    </row>
    <row r="7" spans="1:8" ht="16.5" thickBot="1" x14ac:dyDescent="0.3">
      <c r="A7" s="28" t="s">
        <v>76</v>
      </c>
      <c r="B7" s="28"/>
      <c r="C7" s="28"/>
      <c r="D7" s="32"/>
    </row>
    <row r="8" spans="1:8" ht="16.5" customHeight="1" thickBot="1" x14ac:dyDescent="0.3">
      <c r="A8" s="5">
        <v>1</v>
      </c>
      <c r="B8" s="6"/>
      <c r="C8" s="7" t="s">
        <v>6</v>
      </c>
      <c r="D8" s="33">
        <v>1000</v>
      </c>
      <c r="F8" s="1" t="e">
        <f>MATCH(C8,G8:G72)</f>
        <v>#N/A</v>
      </c>
      <c r="G8" s="8" t="s">
        <v>57</v>
      </c>
      <c r="H8" s="9">
        <v>2</v>
      </c>
    </row>
    <row r="9" spans="1:8" ht="16.5" customHeight="1" thickBot="1" x14ac:dyDescent="0.3">
      <c r="A9" s="10">
        <v>2</v>
      </c>
      <c r="B9" s="6"/>
      <c r="C9" s="3" t="s">
        <v>7</v>
      </c>
      <c r="D9" s="33">
        <v>690</v>
      </c>
      <c r="G9" s="11" t="s">
        <v>58</v>
      </c>
      <c r="H9" s="12">
        <v>2</v>
      </c>
    </row>
    <row r="10" spans="1:8" ht="16.5" customHeight="1" thickBot="1" x14ac:dyDescent="0.3">
      <c r="A10" s="5">
        <v>3</v>
      </c>
      <c r="B10" s="6"/>
      <c r="C10" s="3" t="s">
        <v>8</v>
      </c>
      <c r="D10" s="33">
        <v>690</v>
      </c>
      <c r="G10" s="11" t="s">
        <v>59</v>
      </c>
      <c r="H10" s="12">
        <v>2</v>
      </c>
    </row>
    <row r="11" spans="1:8" ht="16.5" customHeight="1" thickBot="1" x14ac:dyDescent="0.3">
      <c r="A11" s="10">
        <v>4</v>
      </c>
      <c r="B11" s="6"/>
      <c r="C11" s="3" t="s">
        <v>9</v>
      </c>
      <c r="D11" s="33">
        <v>690</v>
      </c>
      <c r="G11" s="11" t="s">
        <v>60</v>
      </c>
      <c r="H11" s="12">
        <v>2</v>
      </c>
    </row>
    <row r="12" spans="1:8" ht="16.5" customHeight="1" thickBot="1" x14ac:dyDescent="0.3">
      <c r="A12" s="5">
        <v>5</v>
      </c>
      <c r="B12" s="6"/>
      <c r="C12" s="3" t="s">
        <v>10</v>
      </c>
      <c r="D12" s="33">
        <v>690</v>
      </c>
      <c r="G12" s="13" t="s">
        <v>6</v>
      </c>
      <c r="H12" s="12">
        <v>7</v>
      </c>
    </row>
    <row r="13" spans="1:8" ht="16.5" customHeight="1" thickBot="1" x14ac:dyDescent="0.3">
      <c r="A13" s="10">
        <v>6</v>
      </c>
      <c r="B13" s="6"/>
      <c r="C13" s="3" t="s">
        <v>11</v>
      </c>
      <c r="D13" s="33">
        <v>690</v>
      </c>
      <c r="G13" s="14" t="s">
        <v>61</v>
      </c>
      <c r="H13" s="12">
        <v>4</v>
      </c>
    </row>
    <row r="14" spans="1:8" ht="16.5" customHeight="1" thickBot="1" x14ac:dyDescent="0.3">
      <c r="A14" s="5">
        <v>7</v>
      </c>
      <c r="B14" s="6"/>
      <c r="C14" s="3" t="s">
        <v>12</v>
      </c>
      <c r="D14" s="33">
        <v>690</v>
      </c>
      <c r="G14" s="14" t="s">
        <v>62</v>
      </c>
      <c r="H14" s="12">
        <v>4</v>
      </c>
    </row>
    <row r="15" spans="1:8" ht="16.5" customHeight="1" thickBot="1" x14ac:dyDescent="0.3">
      <c r="A15" s="10">
        <v>8</v>
      </c>
      <c r="B15" s="6"/>
      <c r="C15" s="3" t="s">
        <v>13</v>
      </c>
      <c r="D15" s="33">
        <v>690</v>
      </c>
      <c r="G15" s="14" t="s">
        <v>63</v>
      </c>
      <c r="H15" s="12">
        <v>4</v>
      </c>
    </row>
    <row r="16" spans="1:8" ht="16.5" customHeight="1" thickBot="1" x14ac:dyDescent="0.3">
      <c r="A16" s="5">
        <v>9</v>
      </c>
      <c r="B16" s="6"/>
      <c r="C16" s="3" t="s">
        <v>14</v>
      </c>
      <c r="D16" s="33">
        <v>690</v>
      </c>
      <c r="G16" s="14" t="s">
        <v>64</v>
      </c>
      <c r="H16" s="12">
        <v>4</v>
      </c>
    </row>
    <row r="17" spans="1:8" ht="16.5" customHeight="1" thickBot="1" x14ac:dyDescent="0.3">
      <c r="A17" s="10">
        <v>10</v>
      </c>
      <c r="B17" s="6"/>
      <c r="C17" s="3" t="s">
        <v>15</v>
      </c>
      <c r="D17" s="33">
        <v>400</v>
      </c>
      <c r="G17" s="13" t="s">
        <v>7</v>
      </c>
      <c r="H17" s="12">
        <v>11</v>
      </c>
    </row>
    <row r="18" spans="1:8" ht="16.5" customHeight="1" thickBot="1" x14ac:dyDescent="0.3">
      <c r="A18" s="5">
        <v>11</v>
      </c>
      <c r="B18" s="6"/>
      <c r="C18" s="3" t="s">
        <v>16</v>
      </c>
      <c r="D18" s="33">
        <v>400</v>
      </c>
      <c r="G18" s="13" t="s">
        <v>8</v>
      </c>
      <c r="H18" s="12">
        <v>11</v>
      </c>
    </row>
    <row r="19" spans="1:8" ht="16.5" customHeight="1" thickBot="1" x14ac:dyDescent="0.3">
      <c r="A19" s="10">
        <v>12</v>
      </c>
      <c r="B19" s="6"/>
      <c r="C19" s="3" t="s">
        <v>17</v>
      </c>
      <c r="D19" s="33">
        <v>400</v>
      </c>
      <c r="G19" s="13" t="s">
        <v>9</v>
      </c>
      <c r="H19" s="12">
        <v>11</v>
      </c>
    </row>
    <row r="20" spans="1:8" ht="16.5" customHeight="1" thickBot="1" x14ac:dyDescent="0.3">
      <c r="A20" s="5">
        <v>13</v>
      </c>
      <c r="B20" s="6"/>
      <c r="C20" s="3" t="s">
        <v>18</v>
      </c>
      <c r="D20" s="33">
        <v>400</v>
      </c>
      <c r="G20" s="13" t="s">
        <v>10</v>
      </c>
      <c r="H20" s="12">
        <v>11</v>
      </c>
    </row>
    <row r="21" spans="1:8" ht="16.5" customHeight="1" thickBot="1" x14ac:dyDescent="0.3">
      <c r="A21" s="10">
        <v>14</v>
      </c>
      <c r="B21" s="6"/>
      <c r="C21" s="3" t="s">
        <v>19</v>
      </c>
      <c r="D21" s="33">
        <v>400</v>
      </c>
      <c r="G21" s="13" t="s">
        <v>11</v>
      </c>
      <c r="H21" s="12">
        <v>29</v>
      </c>
    </row>
    <row r="22" spans="1:8" ht="16.5" customHeight="1" thickBot="1" x14ac:dyDescent="0.3">
      <c r="A22" s="5">
        <v>15</v>
      </c>
      <c r="B22" s="6"/>
      <c r="C22" s="3" t="s">
        <v>20</v>
      </c>
      <c r="D22" s="33">
        <v>110</v>
      </c>
      <c r="G22" s="13" t="s">
        <v>12</v>
      </c>
      <c r="H22" s="12">
        <v>29</v>
      </c>
    </row>
    <row r="23" spans="1:8" ht="16.5" customHeight="1" thickBot="1" x14ac:dyDescent="0.3">
      <c r="A23" s="10">
        <v>16</v>
      </c>
      <c r="B23" s="6"/>
      <c r="C23" s="3" t="s">
        <v>21</v>
      </c>
      <c r="D23" s="33">
        <v>110</v>
      </c>
      <c r="G23" s="13" t="s">
        <v>13</v>
      </c>
      <c r="H23" s="12">
        <v>29</v>
      </c>
    </row>
    <row r="24" spans="1:8" ht="16.5" customHeight="1" thickBot="1" x14ac:dyDescent="0.3">
      <c r="A24" s="5">
        <v>17</v>
      </c>
      <c r="B24" s="6"/>
      <c r="C24" s="3" t="s">
        <v>22</v>
      </c>
      <c r="D24" s="33">
        <v>550</v>
      </c>
      <c r="G24" s="13" t="s">
        <v>14</v>
      </c>
      <c r="H24" s="12">
        <v>29</v>
      </c>
    </row>
    <row r="25" spans="1:8" ht="16.5" customHeight="1" thickBot="1" x14ac:dyDescent="0.3">
      <c r="A25" s="10">
        <v>18</v>
      </c>
      <c r="B25" s="6"/>
      <c r="C25" s="3" t="s">
        <v>23</v>
      </c>
      <c r="D25" s="33">
        <v>690</v>
      </c>
      <c r="G25" s="13" t="s">
        <v>15</v>
      </c>
      <c r="H25" s="12">
        <v>18</v>
      </c>
    </row>
    <row r="26" spans="1:8" ht="16.5" customHeight="1" thickBot="1" x14ac:dyDescent="0.3">
      <c r="A26" s="5">
        <v>19</v>
      </c>
      <c r="B26" s="6"/>
      <c r="C26" s="3" t="s">
        <v>24</v>
      </c>
      <c r="D26" s="33">
        <v>450</v>
      </c>
      <c r="G26" s="13" t="s">
        <v>16</v>
      </c>
      <c r="H26" s="12">
        <v>18</v>
      </c>
    </row>
    <row r="27" spans="1:8" ht="16.5" customHeight="1" thickBot="1" x14ac:dyDescent="0.3">
      <c r="A27" s="10">
        <v>20</v>
      </c>
      <c r="B27" s="6"/>
      <c r="C27" s="3" t="s">
        <v>25</v>
      </c>
      <c r="D27" s="33">
        <v>150</v>
      </c>
      <c r="G27" s="13" t="s">
        <v>17</v>
      </c>
      <c r="H27" s="12">
        <v>18</v>
      </c>
    </row>
    <row r="28" spans="1:8" ht="16.5" customHeight="1" thickBot="1" x14ac:dyDescent="0.3">
      <c r="A28" s="5">
        <v>21</v>
      </c>
      <c r="B28" s="6"/>
      <c r="C28" s="3" t="s">
        <v>26</v>
      </c>
      <c r="D28" s="33">
        <v>450</v>
      </c>
      <c r="G28" s="13" t="s">
        <v>18</v>
      </c>
      <c r="H28" s="12">
        <v>18</v>
      </c>
    </row>
    <row r="29" spans="1:8" ht="16.5" customHeight="1" thickBot="1" x14ac:dyDescent="0.3">
      <c r="A29" s="10">
        <v>22</v>
      </c>
      <c r="B29" s="6"/>
      <c r="C29" s="3" t="s">
        <v>27</v>
      </c>
      <c r="D29" s="33">
        <v>250</v>
      </c>
      <c r="G29" s="13" t="s">
        <v>65</v>
      </c>
      <c r="H29" s="12">
        <v>4</v>
      </c>
    </row>
    <row r="30" spans="1:8" ht="16.5" customHeight="1" thickBot="1" x14ac:dyDescent="0.3">
      <c r="A30" s="5">
        <v>23</v>
      </c>
      <c r="B30" s="6"/>
      <c r="C30" s="3" t="s">
        <v>28</v>
      </c>
      <c r="D30" s="33">
        <v>120</v>
      </c>
      <c r="G30" s="13" t="s">
        <v>66</v>
      </c>
      <c r="H30" s="12">
        <v>3</v>
      </c>
    </row>
    <row r="31" spans="1:8" ht="16.5" customHeight="1" thickBot="1" x14ac:dyDescent="0.3">
      <c r="A31" s="10">
        <v>24</v>
      </c>
      <c r="B31" s="6"/>
      <c r="C31" s="3" t="s">
        <v>29</v>
      </c>
      <c r="D31" s="33">
        <v>550</v>
      </c>
      <c r="G31" s="13" t="s">
        <v>67</v>
      </c>
      <c r="H31" s="12">
        <v>2</v>
      </c>
    </row>
    <row r="32" spans="1:8" ht="16.5" customHeight="1" thickBot="1" x14ac:dyDescent="0.3">
      <c r="A32" s="5">
        <v>25</v>
      </c>
      <c r="B32" s="6"/>
      <c r="C32" s="3" t="s">
        <v>30</v>
      </c>
      <c r="D32" s="33">
        <v>690</v>
      </c>
      <c r="G32" s="13" t="s">
        <v>68</v>
      </c>
      <c r="H32" s="12">
        <v>2</v>
      </c>
    </row>
    <row r="33" spans="1:8" ht="16.5" customHeight="1" thickBot="1" x14ac:dyDescent="0.3">
      <c r="A33" s="10">
        <v>26</v>
      </c>
      <c r="B33" s="6"/>
      <c r="C33" s="3" t="s">
        <v>31</v>
      </c>
      <c r="D33" s="33">
        <v>450</v>
      </c>
      <c r="G33" s="13" t="s">
        <v>19</v>
      </c>
      <c r="H33" s="12">
        <v>550</v>
      </c>
    </row>
    <row r="34" spans="1:8" ht="16.5" customHeight="1" thickBot="1" x14ac:dyDescent="0.3">
      <c r="A34" s="5">
        <v>27</v>
      </c>
      <c r="B34" s="6"/>
      <c r="C34" s="3" t="s">
        <v>32</v>
      </c>
      <c r="D34" s="33">
        <v>590</v>
      </c>
      <c r="G34" s="13" t="s">
        <v>20</v>
      </c>
      <c r="H34" s="15">
        <v>40</v>
      </c>
    </row>
    <row r="35" spans="1:8" ht="16.5" customHeight="1" thickBot="1" x14ac:dyDescent="0.3">
      <c r="A35" s="10">
        <v>28</v>
      </c>
      <c r="B35" s="6"/>
      <c r="C35" s="3" t="s">
        <v>33</v>
      </c>
      <c r="D35" s="33">
        <v>490</v>
      </c>
      <c r="G35" s="13" t="s">
        <v>21</v>
      </c>
      <c r="H35" s="15">
        <v>20</v>
      </c>
    </row>
    <row r="36" spans="1:8" ht="16.5" customHeight="1" thickBot="1" x14ac:dyDescent="0.3">
      <c r="A36" s="5">
        <v>29</v>
      </c>
      <c r="B36" s="6"/>
      <c r="C36" s="3" t="s">
        <v>34</v>
      </c>
      <c r="D36" s="33">
        <v>590</v>
      </c>
      <c r="G36" s="13" t="s">
        <v>69</v>
      </c>
      <c r="H36" s="15">
        <v>10</v>
      </c>
    </row>
    <row r="37" spans="1:8" ht="16.5" customHeight="1" thickBot="1" x14ac:dyDescent="0.3">
      <c r="A37" s="10">
        <v>30</v>
      </c>
      <c r="B37" s="6"/>
      <c r="C37" s="3" t="s">
        <v>35</v>
      </c>
      <c r="D37" s="33">
        <v>1390</v>
      </c>
      <c r="G37" s="13" t="s">
        <v>70</v>
      </c>
      <c r="H37" s="15">
        <v>2</v>
      </c>
    </row>
    <row r="38" spans="1:8" ht="16.5" customHeight="1" thickBot="1" x14ac:dyDescent="0.3">
      <c r="A38" s="5">
        <v>31</v>
      </c>
      <c r="B38" s="6"/>
      <c r="C38" s="3" t="s">
        <v>36</v>
      </c>
      <c r="D38" s="33">
        <v>1390</v>
      </c>
      <c r="G38" s="13" t="s">
        <v>22</v>
      </c>
      <c r="H38" s="15">
        <v>95</v>
      </c>
    </row>
    <row r="39" spans="1:8" ht="16.5" customHeight="1" thickBot="1" x14ac:dyDescent="0.3">
      <c r="A39" s="10">
        <v>32</v>
      </c>
      <c r="B39" s="6"/>
      <c r="C39" s="3" t="s">
        <v>37</v>
      </c>
      <c r="D39" s="33">
        <v>1390</v>
      </c>
      <c r="G39" s="13" t="s">
        <v>23</v>
      </c>
      <c r="H39" s="15">
        <v>95</v>
      </c>
    </row>
    <row r="40" spans="1:8" ht="16.5" customHeight="1" thickBot="1" x14ac:dyDescent="0.3">
      <c r="A40" s="5">
        <v>33</v>
      </c>
      <c r="B40" s="6"/>
      <c r="C40" s="3" t="s">
        <v>38</v>
      </c>
      <c r="D40" s="33">
        <v>1390</v>
      </c>
      <c r="G40" s="13" t="s">
        <v>24</v>
      </c>
      <c r="H40" s="15">
        <v>35</v>
      </c>
    </row>
    <row r="41" spans="1:8" ht="30" customHeight="1" thickBot="1" x14ac:dyDescent="0.3">
      <c r="A41" s="10">
        <v>34</v>
      </c>
      <c r="B41" s="6"/>
      <c r="C41" s="3" t="s">
        <v>77</v>
      </c>
      <c r="D41" s="33">
        <v>500</v>
      </c>
      <c r="G41" s="13" t="s">
        <v>25</v>
      </c>
      <c r="H41" s="15">
        <v>30</v>
      </c>
    </row>
    <row r="42" spans="1:8" ht="30" customHeight="1" thickBot="1" x14ac:dyDescent="0.3">
      <c r="A42" s="5">
        <v>35</v>
      </c>
      <c r="B42" s="6"/>
      <c r="C42" s="3" t="s">
        <v>78</v>
      </c>
      <c r="D42" s="33">
        <v>500</v>
      </c>
      <c r="G42" s="13" t="s">
        <v>26</v>
      </c>
      <c r="H42" s="15">
        <v>210</v>
      </c>
    </row>
    <row r="43" spans="1:8" ht="30" customHeight="1" thickBot="1" x14ac:dyDescent="0.3">
      <c r="A43" s="10">
        <v>36</v>
      </c>
      <c r="B43" s="6"/>
      <c r="C43" s="3" t="s">
        <v>79</v>
      </c>
      <c r="D43" s="33">
        <v>500</v>
      </c>
      <c r="G43" s="13" t="s">
        <v>27</v>
      </c>
      <c r="H43" s="15">
        <v>60</v>
      </c>
    </row>
    <row r="44" spans="1:8" ht="30" customHeight="1" thickBot="1" x14ac:dyDescent="0.3">
      <c r="A44" s="5">
        <v>37</v>
      </c>
      <c r="B44" s="6"/>
      <c r="C44" s="3" t="s">
        <v>80</v>
      </c>
      <c r="D44" s="33">
        <v>500</v>
      </c>
      <c r="G44" s="14" t="s">
        <v>71</v>
      </c>
      <c r="H44" s="15">
        <v>61</v>
      </c>
    </row>
    <row r="45" spans="1:8" ht="30" customHeight="1" thickBot="1" x14ac:dyDescent="0.3">
      <c r="A45" s="10">
        <v>38</v>
      </c>
      <c r="B45" s="6"/>
      <c r="C45" s="3" t="s">
        <v>39</v>
      </c>
      <c r="D45" s="33">
        <v>500</v>
      </c>
      <c r="G45" s="14" t="s">
        <v>28</v>
      </c>
      <c r="H45" s="15">
        <v>70</v>
      </c>
    </row>
    <row r="46" spans="1:8" ht="30" customHeight="1" thickBot="1" x14ac:dyDescent="0.3">
      <c r="A46" s="5">
        <v>39</v>
      </c>
      <c r="B46" s="6"/>
      <c r="C46" s="3" t="s">
        <v>40</v>
      </c>
      <c r="D46" s="33">
        <v>700</v>
      </c>
      <c r="G46" s="13" t="s">
        <v>29</v>
      </c>
      <c r="H46" s="15">
        <v>140</v>
      </c>
    </row>
    <row r="47" spans="1:8" ht="30" customHeight="1" thickBot="1" x14ac:dyDescent="0.3">
      <c r="A47" s="10">
        <v>40</v>
      </c>
      <c r="B47" s="6"/>
      <c r="C47" s="3" t="s">
        <v>41</v>
      </c>
      <c r="D47" s="33">
        <v>700</v>
      </c>
      <c r="G47" s="13" t="s">
        <v>30</v>
      </c>
      <c r="H47" s="15">
        <v>150</v>
      </c>
    </row>
    <row r="48" spans="1:8" ht="30" customHeight="1" thickBot="1" x14ac:dyDescent="0.3">
      <c r="A48" s="5">
        <v>41</v>
      </c>
      <c r="B48" s="6"/>
      <c r="C48" s="3" t="s">
        <v>42</v>
      </c>
      <c r="D48" s="33">
        <v>700</v>
      </c>
      <c r="G48" s="13" t="s">
        <v>31</v>
      </c>
      <c r="H48" s="15">
        <v>190</v>
      </c>
    </row>
    <row r="49" spans="1:12" ht="30" customHeight="1" thickBot="1" x14ac:dyDescent="0.3">
      <c r="A49" s="10">
        <v>42</v>
      </c>
      <c r="B49" s="6"/>
      <c r="C49" s="3" t="s">
        <v>43</v>
      </c>
      <c r="D49" s="33">
        <v>700</v>
      </c>
      <c r="G49" s="14" t="s">
        <v>72</v>
      </c>
      <c r="H49" s="15">
        <v>2</v>
      </c>
    </row>
    <row r="50" spans="1:12" ht="16.5" customHeight="1" thickBot="1" x14ac:dyDescent="0.3">
      <c r="A50" s="5">
        <v>43</v>
      </c>
      <c r="B50" s="6"/>
      <c r="C50" s="3" t="s">
        <v>44</v>
      </c>
      <c r="D50" s="33">
        <v>550</v>
      </c>
      <c r="G50" s="14" t="s">
        <v>73</v>
      </c>
      <c r="H50" s="15">
        <v>2</v>
      </c>
    </row>
    <row r="51" spans="1:12" ht="16.5" customHeight="1" thickBot="1" x14ac:dyDescent="0.3">
      <c r="A51" s="10">
        <v>44</v>
      </c>
      <c r="B51" s="6"/>
      <c r="C51" s="3" t="s">
        <v>45</v>
      </c>
      <c r="D51" s="33">
        <v>690</v>
      </c>
      <c r="G51" s="14" t="s">
        <v>74</v>
      </c>
      <c r="H51" s="15">
        <v>12</v>
      </c>
    </row>
    <row r="52" spans="1:12" ht="16.5" customHeight="1" thickBot="1" x14ac:dyDescent="0.3">
      <c r="A52" s="5">
        <v>45</v>
      </c>
      <c r="B52" s="6"/>
      <c r="C52" s="3" t="s">
        <v>46</v>
      </c>
      <c r="D52" s="33">
        <v>390</v>
      </c>
      <c r="G52" s="13" t="s">
        <v>32</v>
      </c>
      <c r="H52" s="15">
        <v>8</v>
      </c>
    </row>
    <row r="53" spans="1:12" ht="16.5" customHeight="1" thickBot="1" x14ac:dyDescent="0.3">
      <c r="A53" s="10">
        <v>46</v>
      </c>
      <c r="B53" s="6"/>
      <c r="C53" s="3" t="s">
        <v>47</v>
      </c>
      <c r="D53" s="33">
        <v>490</v>
      </c>
      <c r="G53" s="13" t="s">
        <v>33</v>
      </c>
      <c r="H53" s="15">
        <v>80</v>
      </c>
    </row>
    <row r="54" spans="1:12" ht="16.5" customHeight="1" thickBot="1" x14ac:dyDescent="0.3">
      <c r="A54" s="5">
        <v>47</v>
      </c>
      <c r="B54" s="6"/>
      <c r="C54" s="7" t="s">
        <v>48</v>
      </c>
      <c r="D54" s="35">
        <v>490</v>
      </c>
      <c r="G54" s="13" t="s">
        <v>34</v>
      </c>
      <c r="H54" s="15">
        <v>80</v>
      </c>
    </row>
    <row r="55" spans="1:12" ht="16.5" customHeight="1" thickBot="1" x14ac:dyDescent="0.3">
      <c r="A55" s="29" t="s">
        <v>75</v>
      </c>
      <c r="B55" s="29"/>
      <c r="C55" s="29"/>
      <c r="D55" s="29"/>
      <c r="G55" s="13" t="s">
        <v>35</v>
      </c>
      <c r="H55" s="15">
        <v>4</v>
      </c>
      <c r="K55" s="16" t="s">
        <v>57</v>
      </c>
      <c r="L55" s="17">
        <v>1</v>
      </c>
    </row>
    <row r="56" spans="1:12" ht="16.5" customHeight="1" thickBot="1" x14ac:dyDescent="0.3">
      <c r="A56" s="5">
        <v>1</v>
      </c>
      <c r="B56" s="6"/>
      <c r="C56" s="3" t="s">
        <v>6</v>
      </c>
      <c r="D56" s="33">
        <v>1100</v>
      </c>
      <c r="G56" s="13" t="s">
        <v>36</v>
      </c>
      <c r="H56" s="15">
        <v>3</v>
      </c>
      <c r="K56" s="14" t="s">
        <v>58</v>
      </c>
      <c r="L56" s="17">
        <v>1</v>
      </c>
    </row>
    <row r="57" spans="1:12" ht="16.5" customHeight="1" thickBot="1" x14ac:dyDescent="0.3">
      <c r="A57" s="5">
        <v>2</v>
      </c>
      <c r="B57" s="6"/>
      <c r="C57" s="3" t="s">
        <v>7</v>
      </c>
      <c r="D57" s="33">
        <v>780</v>
      </c>
      <c r="G57" s="13" t="s">
        <v>37</v>
      </c>
      <c r="H57" s="15">
        <v>3</v>
      </c>
      <c r="K57" s="14" t="s">
        <v>59</v>
      </c>
      <c r="L57" s="17">
        <v>1</v>
      </c>
    </row>
    <row r="58" spans="1:12" ht="16.5" customHeight="1" thickBot="1" x14ac:dyDescent="0.3">
      <c r="A58" s="5">
        <v>3</v>
      </c>
      <c r="B58" s="6"/>
      <c r="C58" s="3" t="s">
        <v>8</v>
      </c>
      <c r="D58" s="33">
        <v>780</v>
      </c>
      <c r="G58" s="13" t="s">
        <v>38</v>
      </c>
      <c r="H58" s="15">
        <v>3</v>
      </c>
      <c r="K58" s="14" t="s">
        <v>60</v>
      </c>
      <c r="L58" s="17">
        <v>1</v>
      </c>
    </row>
    <row r="59" spans="1:12" ht="16.5" customHeight="1" thickBot="1" x14ac:dyDescent="0.3">
      <c r="A59" s="5">
        <v>4</v>
      </c>
      <c r="B59" s="6"/>
      <c r="C59" s="3" t="s">
        <v>9</v>
      </c>
      <c r="D59" s="33">
        <v>780</v>
      </c>
      <c r="G59" s="13" t="s">
        <v>77</v>
      </c>
      <c r="H59" s="15">
        <v>3</v>
      </c>
      <c r="K59" s="13" t="s">
        <v>6</v>
      </c>
      <c r="L59" s="17">
        <v>6</v>
      </c>
    </row>
    <row r="60" spans="1:12" ht="16.5" customHeight="1" thickBot="1" x14ac:dyDescent="0.3">
      <c r="A60" s="5">
        <v>5</v>
      </c>
      <c r="B60" s="6"/>
      <c r="C60" s="3" t="s">
        <v>10</v>
      </c>
      <c r="D60" s="33">
        <v>780</v>
      </c>
      <c r="G60" s="13" t="s">
        <v>78</v>
      </c>
      <c r="H60" s="15">
        <v>6</v>
      </c>
      <c r="K60" s="14" t="s">
        <v>61</v>
      </c>
      <c r="L60" s="17">
        <v>4</v>
      </c>
    </row>
    <row r="61" spans="1:12" ht="16.5" customHeight="1" thickBot="1" x14ac:dyDescent="0.3">
      <c r="A61" s="5">
        <v>6</v>
      </c>
      <c r="B61" s="6"/>
      <c r="C61" s="3" t="s">
        <v>11</v>
      </c>
      <c r="D61" s="33">
        <v>780</v>
      </c>
      <c r="G61" s="13" t="s">
        <v>79</v>
      </c>
      <c r="H61" s="15">
        <v>6</v>
      </c>
      <c r="K61" s="14" t="s">
        <v>62</v>
      </c>
      <c r="L61" s="17">
        <v>4</v>
      </c>
    </row>
    <row r="62" spans="1:12" ht="16.5" customHeight="1" thickBot="1" x14ac:dyDescent="0.3">
      <c r="A62" s="5">
        <v>7</v>
      </c>
      <c r="B62" s="6"/>
      <c r="C62" s="3" t="s">
        <v>12</v>
      </c>
      <c r="D62" s="33">
        <v>780</v>
      </c>
      <c r="G62" s="13" t="s">
        <v>80</v>
      </c>
      <c r="H62" s="15">
        <v>6</v>
      </c>
      <c r="K62" s="14" t="s">
        <v>63</v>
      </c>
      <c r="L62" s="17">
        <v>4</v>
      </c>
    </row>
    <row r="63" spans="1:12" ht="16.5" customHeight="1" thickBot="1" x14ac:dyDescent="0.3">
      <c r="A63" s="5">
        <v>8</v>
      </c>
      <c r="B63" s="6"/>
      <c r="C63" s="3" t="s">
        <v>13</v>
      </c>
      <c r="D63" s="33">
        <v>780</v>
      </c>
      <c r="G63" s="13" t="s">
        <v>39</v>
      </c>
      <c r="H63" s="15">
        <v>6</v>
      </c>
      <c r="K63" s="14" t="s">
        <v>64</v>
      </c>
      <c r="L63" s="17">
        <v>4</v>
      </c>
    </row>
    <row r="64" spans="1:12" ht="16.5" customHeight="1" thickBot="1" x14ac:dyDescent="0.3">
      <c r="A64" s="5">
        <v>9</v>
      </c>
      <c r="B64" s="6"/>
      <c r="C64" s="3" t="s">
        <v>14</v>
      </c>
      <c r="D64" s="33">
        <v>780</v>
      </c>
      <c r="G64" s="13" t="s">
        <v>40</v>
      </c>
      <c r="H64" s="15">
        <v>60</v>
      </c>
      <c r="K64" s="13" t="s">
        <v>7</v>
      </c>
      <c r="L64" s="17">
        <v>7</v>
      </c>
    </row>
    <row r="65" spans="1:12" ht="16.5" customHeight="1" thickBot="1" x14ac:dyDescent="0.3">
      <c r="A65" s="5">
        <v>10</v>
      </c>
      <c r="B65" s="6"/>
      <c r="C65" s="3" t="s">
        <v>15</v>
      </c>
      <c r="D65" s="33">
        <v>780</v>
      </c>
      <c r="G65" s="13" t="s">
        <v>41</v>
      </c>
      <c r="H65" s="15">
        <v>6</v>
      </c>
      <c r="K65" s="13" t="s">
        <v>8</v>
      </c>
      <c r="L65" s="17">
        <v>7</v>
      </c>
    </row>
    <row r="66" spans="1:12" ht="16.5" customHeight="1" thickBot="1" x14ac:dyDescent="0.3">
      <c r="A66" s="5">
        <v>11</v>
      </c>
      <c r="B66" s="6"/>
      <c r="C66" s="3" t="s">
        <v>16</v>
      </c>
      <c r="D66" s="33">
        <v>780</v>
      </c>
      <c r="G66" s="13" t="s">
        <v>42</v>
      </c>
      <c r="H66" s="15">
        <v>6</v>
      </c>
      <c r="K66" s="13" t="s">
        <v>9</v>
      </c>
      <c r="L66" s="17">
        <v>7</v>
      </c>
    </row>
    <row r="67" spans="1:12" ht="16.5" customHeight="1" thickBot="1" x14ac:dyDescent="0.3">
      <c r="A67" s="5">
        <v>12</v>
      </c>
      <c r="B67" s="6"/>
      <c r="C67" s="3" t="s">
        <v>17</v>
      </c>
      <c r="D67" s="33">
        <v>780</v>
      </c>
      <c r="G67" s="13" t="s">
        <v>43</v>
      </c>
      <c r="H67" s="15">
        <v>6</v>
      </c>
      <c r="K67" s="13" t="s">
        <v>10</v>
      </c>
      <c r="L67" s="17">
        <v>7</v>
      </c>
    </row>
    <row r="68" spans="1:12" ht="16.5" customHeight="1" thickBot="1" x14ac:dyDescent="0.3">
      <c r="A68" s="5">
        <v>13</v>
      </c>
      <c r="B68" s="6"/>
      <c r="C68" s="3" t="s">
        <v>18</v>
      </c>
      <c r="D68" s="33">
        <v>780</v>
      </c>
      <c r="G68" s="13" t="s">
        <v>44</v>
      </c>
      <c r="H68" s="15">
        <v>6</v>
      </c>
      <c r="K68" s="13" t="s">
        <v>11</v>
      </c>
      <c r="L68" s="17">
        <v>18</v>
      </c>
    </row>
    <row r="69" spans="1:12" ht="16.5" customHeight="1" thickBot="1" x14ac:dyDescent="0.3">
      <c r="A69" s="5">
        <v>14</v>
      </c>
      <c r="B69" s="6"/>
      <c r="C69" s="3" t="s">
        <v>19</v>
      </c>
      <c r="D69" s="33">
        <v>540</v>
      </c>
      <c r="G69" s="13" t="s">
        <v>45</v>
      </c>
      <c r="H69" s="15">
        <v>70</v>
      </c>
      <c r="K69" s="13" t="s">
        <v>12</v>
      </c>
      <c r="L69" s="17">
        <v>18</v>
      </c>
    </row>
    <row r="70" spans="1:12" ht="16.5" customHeight="1" thickBot="1" x14ac:dyDescent="0.3">
      <c r="A70" s="5">
        <v>15</v>
      </c>
      <c r="B70" s="6"/>
      <c r="C70" s="3" t="s">
        <v>20</v>
      </c>
      <c r="D70" s="33">
        <v>350</v>
      </c>
      <c r="G70" s="13" t="s">
        <v>46</v>
      </c>
      <c r="H70" s="15">
        <v>70</v>
      </c>
      <c r="K70" s="13" t="s">
        <v>13</v>
      </c>
      <c r="L70" s="17">
        <v>18</v>
      </c>
    </row>
    <row r="71" spans="1:12" ht="16.5" customHeight="1" thickBot="1" x14ac:dyDescent="0.3">
      <c r="A71" s="5">
        <v>16</v>
      </c>
      <c r="B71" s="6"/>
      <c r="C71" s="3" t="s">
        <v>21</v>
      </c>
      <c r="D71" s="33">
        <v>350</v>
      </c>
      <c r="G71" s="13" t="s">
        <v>47</v>
      </c>
      <c r="H71" s="15">
        <v>150</v>
      </c>
      <c r="K71" s="13" t="s">
        <v>14</v>
      </c>
      <c r="L71" s="17">
        <v>18</v>
      </c>
    </row>
    <row r="72" spans="1:12" ht="16.5" customHeight="1" thickBot="1" x14ac:dyDescent="0.3">
      <c r="A72" s="5">
        <v>17</v>
      </c>
      <c r="B72" s="6"/>
      <c r="C72" s="3" t="s">
        <v>22</v>
      </c>
      <c r="D72" s="33">
        <v>600</v>
      </c>
      <c r="G72" s="13" t="s">
        <v>48</v>
      </c>
      <c r="H72" s="15">
        <v>20</v>
      </c>
      <c r="K72" s="13" t="s">
        <v>15</v>
      </c>
      <c r="L72" s="17">
        <v>11</v>
      </c>
    </row>
    <row r="73" spans="1:12" ht="16.5" customHeight="1" thickBot="1" x14ac:dyDescent="0.3">
      <c r="A73" s="5">
        <v>18</v>
      </c>
      <c r="B73" s="6"/>
      <c r="C73" s="3" t="s">
        <v>23</v>
      </c>
      <c r="D73" s="33">
        <v>700</v>
      </c>
      <c r="K73" s="13" t="s">
        <v>16</v>
      </c>
      <c r="L73" s="17">
        <v>11</v>
      </c>
    </row>
    <row r="74" spans="1:12" ht="16.5" customHeight="1" thickBot="1" x14ac:dyDescent="0.3">
      <c r="A74" s="5">
        <v>19</v>
      </c>
      <c r="B74" s="6"/>
      <c r="C74" s="3" t="s">
        <v>24</v>
      </c>
      <c r="D74" s="33">
        <v>350</v>
      </c>
      <c r="K74" s="13" t="s">
        <v>17</v>
      </c>
      <c r="L74" s="17">
        <v>11</v>
      </c>
    </row>
    <row r="75" spans="1:12" ht="16.5" customHeight="1" thickBot="1" x14ac:dyDescent="0.3">
      <c r="A75" s="5">
        <v>20</v>
      </c>
      <c r="B75" s="6"/>
      <c r="C75" s="3" t="s">
        <v>25</v>
      </c>
      <c r="D75" s="33">
        <v>300</v>
      </c>
      <c r="K75" s="13" t="s">
        <v>18</v>
      </c>
      <c r="L75" s="17">
        <v>11</v>
      </c>
    </row>
    <row r="76" spans="1:12" ht="16.5" customHeight="1" thickBot="1" x14ac:dyDescent="0.3">
      <c r="A76" s="5">
        <v>21</v>
      </c>
      <c r="B76" s="6"/>
      <c r="C76" s="3" t="s">
        <v>26</v>
      </c>
      <c r="D76" s="33">
        <v>540</v>
      </c>
      <c r="K76" s="14" t="s">
        <v>65</v>
      </c>
      <c r="L76" s="17">
        <v>3</v>
      </c>
    </row>
    <row r="77" spans="1:12" ht="16.5" customHeight="1" thickBot="1" x14ac:dyDescent="0.3">
      <c r="A77" s="5">
        <v>22</v>
      </c>
      <c r="B77" s="6"/>
      <c r="C77" s="3" t="s">
        <v>27</v>
      </c>
      <c r="D77" s="33">
        <v>350</v>
      </c>
      <c r="K77" s="14" t="s">
        <v>66</v>
      </c>
      <c r="L77" s="17">
        <v>3</v>
      </c>
    </row>
    <row r="78" spans="1:12" ht="16.5" customHeight="1" thickBot="1" x14ac:dyDescent="0.3">
      <c r="A78" s="5">
        <v>23</v>
      </c>
      <c r="B78" s="6"/>
      <c r="C78" s="3" t="s">
        <v>28</v>
      </c>
      <c r="D78" s="33">
        <v>150</v>
      </c>
      <c r="K78" s="14" t="s">
        <v>67</v>
      </c>
      <c r="L78" s="17">
        <v>2</v>
      </c>
    </row>
    <row r="79" spans="1:12" ht="16.5" customHeight="1" thickBot="1" x14ac:dyDescent="0.3">
      <c r="A79" s="5">
        <v>24</v>
      </c>
      <c r="B79" s="6"/>
      <c r="C79" s="3" t="s">
        <v>29</v>
      </c>
      <c r="D79" s="33">
        <v>640</v>
      </c>
      <c r="K79" s="14" t="s">
        <v>68</v>
      </c>
      <c r="L79" s="17">
        <v>2</v>
      </c>
    </row>
    <row r="80" spans="1:12" ht="16.5" customHeight="1" thickBot="1" x14ac:dyDescent="0.3">
      <c r="A80" s="5">
        <v>25</v>
      </c>
      <c r="B80" s="6"/>
      <c r="C80" s="3" t="s">
        <v>30</v>
      </c>
      <c r="D80" s="33">
        <v>700</v>
      </c>
      <c r="K80" s="14" t="s">
        <v>19</v>
      </c>
      <c r="L80" s="17">
        <v>430</v>
      </c>
    </row>
    <row r="81" spans="1:12" ht="16.5" customHeight="1" thickBot="1" x14ac:dyDescent="0.3">
      <c r="A81" s="5">
        <v>26</v>
      </c>
      <c r="B81" s="6"/>
      <c r="C81" s="3" t="s">
        <v>31</v>
      </c>
      <c r="D81" s="33">
        <v>540</v>
      </c>
      <c r="K81" s="13" t="s">
        <v>20</v>
      </c>
      <c r="L81" s="18">
        <v>30</v>
      </c>
    </row>
    <row r="82" spans="1:12" ht="16.5" customHeight="1" thickBot="1" x14ac:dyDescent="0.3">
      <c r="A82" s="5">
        <v>27</v>
      </c>
      <c r="B82" s="6"/>
      <c r="C82" s="3" t="s">
        <v>49</v>
      </c>
      <c r="D82" s="33">
        <v>190</v>
      </c>
      <c r="K82" s="13" t="s">
        <v>21</v>
      </c>
      <c r="L82" s="18">
        <v>15</v>
      </c>
    </row>
    <row r="83" spans="1:12" ht="16.5" customHeight="1" thickBot="1" x14ac:dyDescent="0.3">
      <c r="A83" s="5">
        <v>28</v>
      </c>
      <c r="B83" s="6"/>
      <c r="C83" s="3" t="s">
        <v>50</v>
      </c>
      <c r="D83" s="33">
        <v>190</v>
      </c>
      <c r="K83" s="14" t="s">
        <v>69</v>
      </c>
      <c r="L83" s="18">
        <v>11</v>
      </c>
    </row>
    <row r="84" spans="1:12" ht="16.5" customHeight="1" thickBot="1" x14ac:dyDescent="0.3">
      <c r="A84" s="5">
        <v>29</v>
      </c>
      <c r="B84" s="6"/>
      <c r="C84" s="3" t="s">
        <v>51</v>
      </c>
      <c r="D84" s="33">
        <v>900</v>
      </c>
      <c r="K84" s="14" t="s">
        <v>70</v>
      </c>
      <c r="L84" s="18">
        <v>3</v>
      </c>
    </row>
    <row r="85" spans="1:12" ht="16.5" customHeight="1" thickBot="1" x14ac:dyDescent="0.3">
      <c r="A85" s="5">
        <v>30</v>
      </c>
      <c r="B85" s="6"/>
      <c r="C85" s="4" t="s">
        <v>81</v>
      </c>
      <c r="D85" s="33">
        <v>550</v>
      </c>
      <c r="K85" s="13" t="s">
        <v>22</v>
      </c>
      <c r="L85" s="18">
        <v>110</v>
      </c>
    </row>
    <row r="86" spans="1:12" ht="16.5" customHeight="1" thickBot="1" x14ac:dyDescent="0.3">
      <c r="A86" s="5">
        <v>31</v>
      </c>
      <c r="B86" s="6"/>
      <c r="C86" s="3" t="s">
        <v>82</v>
      </c>
      <c r="D86" s="33">
        <v>550</v>
      </c>
      <c r="K86" s="13" t="s">
        <v>23</v>
      </c>
      <c r="L86" s="18">
        <v>110</v>
      </c>
    </row>
    <row r="87" spans="1:12" ht="16.5" customHeight="1" thickBot="1" x14ac:dyDescent="0.3">
      <c r="A87" s="5">
        <v>32</v>
      </c>
      <c r="B87" s="6"/>
      <c r="C87" s="3" t="s">
        <v>83</v>
      </c>
      <c r="D87" s="33">
        <v>550</v>
      </c>
      <c r="K87" s="13" t="s">
        <v>24</v>
      </c>
      <c r="L87" s="18">
        <v>40</v>
      </c>
    </row>
    <row r="88" spans="1:12" ht="16.5" customHeight="1" thickBot="1" x14ac:dyDescent="0.3">
      <c r="A88" s="5">
        <v>33</v>
      </c>
      <c r="B88" s="6"/>
      <c r="C88" s="3" t="s">
        <v>84</v>
      </c>
      <c r="D88" s="33">
        <v>550</v>
      </c>
      <c r="K88" s="13" t="s">
        <v>25</v>
      </c>
      <c r="L88" s="18">
        <v>30</v>
      </c>
    </row>
    <row r="89" spans="1:12" ht="37.5" customHeight="1" thickBot="1" x14ac:dyDescent="0.3">
      <c r="A89" s="5">
        <v>34</v>
      </c>
      <c r="B89" s="6"/>
      <c r="C89" s="3" t="s">
        <v>56</v>
      </c>
      <c r="D89" s="33">
        <v>550</v>
      </c>
      <c r="K89" s="13" t="s">
        <v>26</v>
      </c>
      <c r="L89" s="18">
        <v>80</v>
      </c>
    </row>
    <row r="90" spans="1:12" ht="16.5" customHeight="1" thickBot="1" x14ac:dyDescent="0.3">
      <c r="A90" s="5">
        <v>35</v>
      </c>
      <c r="B90" s="6"/>
      <c r="C90" s="3" t="s">
        <v>44</v>
      </c>
      <c r="D90" s="33">
        <v>640</v>
      </c>
      <c r="K90" s="13" t="s">
        <v>27</v>
      </c>
      <c r="L90" s="18">
        <v>50</v>
      </c>
    </row>
    <row r="91" spans="1:12" ht="16.5" customHeight="1" thickBot="1" x14ac:dyDescent="0.3">
      <c r="A91" s="5">
        <v>36</v>
      </c>
      <c r="B91" s="6"/>
      <c r="C91" s="3" t="s">
        <v>45</v>
      </c>
      <c r="D91" s="33">
        <v>700</v>
      </c>
      <c r="K91" s="14" t="s">
        <v>71</v>
      </c>
      <c r="L91" s="18">
        <v>10</v>
      </c>
    </row>
    <row r="92" spans="1:12" ht="16.5" customHeight="1" thickBot="1" x14ac:dyDescent="0.3">
      <c r="A92" s="6"/>
      <c r="B92" s="6"/>
      <c r="C92" s="19" t="s">
        <v>5</v>
      </c>
      <c r="D92" s="34">
        <f>SUM(D8:D91)</f>
        <v>50170</v>
      </c>
      <c r="K92" s="13" t="s">
        <v>28</v>
      </c>
      <c r="L92" s="18">
        <v>90</v>
      </c>
    </row>
    <row r="93" spans="1:12" ht="16.5" customHeight="1" thickBot="1" x14ac:dyDescent="0.3">
      <c r="K93" s="13" t="s">
        <v>29</v>
      </c>
      <c r="L93" s="18">
        <v>95</v>
      </c>
    </row>
    <row r="94" spans="1:12" ht="51" customHeight="1" thickBot="1" x14ac:dyDescent="0.3">
      <c r="A94" s="31" t="s">
        <v>86</v>
      </c>
      <c r="B94" s="31"/>
      <c r="C94" s="31"/>
      <c r="D94" s="31"/>
      <c r="K94" s="13" t="s">
        <v>30</v>
      </c>
      <c r="L94" s="18">
        <v>105</v>
      </c>
    </row>
    <row r="95" spans="1:12" ht="16.5" customHeight="1" x14ac:dyDescent="0.25">
      <c r="A95" s="36"/>
      <c r="B95" s="36"/>
      <c r="C95" s="36"/>
      <c r="D95" s="36"/>
      <c r="K95" s="37"/>
      <c r="L95" s="38"/>
    </row>
    <row r="96" spans="1:12" ht="16.5" customHeight="1" x14ac:dyDescent="0.25">
      <c r="A96" s="22" t="s">
        <v>87</v>
      </c>
      <c r="B96" s="22"/>
      <c r="C96" s="22"/>
      <c r="D96" s="36"/>
      <c r="K96" s="37"/>
      <c r="L96" s="38"/>
    </row>
    <row r="97" spans="1:12" ht="16.5" customHeight="1" x14ac:dyDescent="0.25">
      <c r="A97" s="2"/>
      <c r="B97" s="2"/>
      <c r="C97" s="2"/>
      <c r="D97" s="36"/>
      <c r="K97" s="37"/>
      <c r="L97" s="38"/>
    </row>
    <row r="98" spans="1:12" ht="50.25" customHeight="1" x14ac:dyDescent="0.25">
      <c r="A98" s="39" t="s">
        <v>88</v>
      </c>
      <c r="B98" s="39"/>
      <c r="C98" s="39"/>
      <c r="D98" s="1" t="s">
        <v>4</v>
      </c>
    </row>
    <row r="99" spans="1:12" ht="16.5" customHeight="1" thickBot="1" x14ac:dyDescent="0.3">
      <c r="K99" s="13" t="s">
        <v>49</v>
      </c>
      <c r="L99" s="18">
        <v>3</v>
      </c>
    </row>
    <row r="100" spans="1:12" ht="16.5" customHeight="1" thickBot="1" x14ac:dyDescent="0.3">
      <c r="K100" s="13" t="s">
        <v>50</v>
      </c>
      <c r="L100" s="18">
        <v>30</v>
      </c>
    </row>
    <row r="101" spans="1:12" ht="16.5" customHeight="1" thickBot="1" x14ac:dyDescent="0.3">
      <c r="K101" s="13" t="s">
        <v>51</v>
      </c>
      <c r="L101" s="18">
        <v>30</v>
      </c>
    </row>
    <row r="102" spans="1:12" ht="16.5" customHeight="1" thickBot="1" x14ac:dyDescent="0.3">
      <c r="K102" s="13" t="s">
        <v>52</v>
      </c>
      <c r="L102" s="18">
        <v>6</v>
      </c>
    </row>
    <row r="103" spans="1:12" ht="16.5" customHeight="1" thickBot="1" x14ac:dyDescent="0.3">
      <c r="K103" s="13" t="s">
        <v>53</v>
      </c>
      <c r="L103" s="18">
        <v>2</v>
      </c>
    </row>
    <row r="104" spans="1:12" ht="16.5" customHeight="1" thickBot="1" x14ac:dyDescent="0.3">
      <c r="K104" s="13" t="s">
        <v>54</v>
      </c>
      <c r="L104" s="18">
        <v>2</v>
      </c>
    </row>
    <row r="105" spans="1:12" ht="16.5" customHeight="1" thickBot="1" x14ac:dyDescent="0.3">
      <c r="K105" s="13" t="s">
        <v>55</v>
      </c>
      <c r="L105" s="18">
        <v>2</v>
      </c>
    </row>
    <row r="106" spans="1:12" ht="16.5" customHeight="1" thickBot="1" x14ac:dyDescent="0.3">
      <c r="K106" s="13" t="s">
        <v>56</v>
      </c>
      <c r="L106" s="18">
        <v>2</v>
      </c>
    </row>
    <row r="107" spans="1:12" ht="16.5" customHeight="1" thickBot="1" x14ac:dyDescent="0.3">
      <c r="K107" s="13" t="s">
        <v>44</v>
      </c>
      <c r="L107" s="18">
        <v>5</v>
      </c>
    </row>
    <row r="108" spans="1:12" ht="16.5" customHeight="1" thickBot="1" x14ac:dyDescent="0.3">
      <c r="K108" s="13" t="s">
        <v>45</v>
      </c>
      <c r="L108" s="18">
        <v>60</v>
      </c>
    </row>
  </sheetData>
  <mergeCells count="11">
    <mergeCell ref="C1:D1"/>
    <mergeCell ref="A2:D2"/>
    <mergeCell ref="A94:D94"/>
    <mergeCell ref="A96:C96"/>
    <mergeCell ref="A98:C98"/>
    <mergeCell ref="A7:D7"/>
    <mergeCell ref="A55:D55"/>
    <mergeCell ref="A4:A6"/>
    <mergeCell ref="B4:B6"/>
    <mergeCell ref="C4:C6"/>
    <mergeCell ref="D4:D6"/>
  </mergeCells>
  <pageMargins left="0.25" right="0.25" top="0.75" bottom="0.75" header="0.3" footer="0.3"/>
  <pageSetup paperSize="9" scale="9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Шевцова Екатерина Сергеевна</dc:creator>
  <cp:lastModifiedBy>Шевцова Екатерина Сергеевна</cp:lastModifiedBy>
  <cp:lastPrinted>2022-02-18T06:11:26Z</cp:lastPrinted>
  <dcterms:created xsi:type="dcterms:W3CDTF">2021-11-29T10:38:33Z</dcterms:created>
  <dcterms:modified xsi:type="dcterms:W3CDTF">2022-02-18T06:11:39Z</dcterms:modified>
</cp:coreProperties>
</file>