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2995" windowHeight="9270"/>
  </bookViews>
  <sheets>
    <sheet name="табл. 1.6 на печать" sheetId="1" r:id="rId1"/>
  </sheets>
  <externalReferences>
    <externalReference r:id="rId2"/>
  </externalReferences>
  <definedNames>
    <definedName name="list2" localSheetId="0">#REF!</definedName>
    <definedName name="list2">#REF!</definedName>
    <definedName name="_xlnm.Print_Area" localSheetId="0">'табл. 1.6 на печать'!$A$1:$P$94</definedName>
  </definedNames>
  <calcPr calcId="145621"/>
</workbook>
</file>

<file path=xl/calcChain.xml><?xml version="1.0" encoding="utf-8"?>
<calcChain xmlns="http://schemas.openxmlformats.org/spreadsheetml/2006/main">
  <c r="L15" i="1" l="1"/>
  <c r="L14" i="1"/>
  <c r="L13" i="1"/>
  <c r="L12" i="1"/>
  <c r="L11" i="1"/>
</calcChain>
</file>

<file path=xl/comments1.xml><?xml version="1.0" encoding="utf-8"?>
<comments xmlns="http://schemas.openxmlformats.org/spreadsheetml/2006/main">
  <authors>
    <author>Шиянова Анна Викторовна</author>
  </authors>
  <commentLis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</commentList>
</comments>
</file>

<file path=xl/sharedStrings.xml><?xml version="1.0" encoding="utf-8"?>
<sst xmlns="http://schemas.openxmlformats.org/spreadsheetml/2006/main" count="273" uniqueCount="132">
  <si>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</si>
  <si>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</si>
  <si>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</si>
  <si>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</si>
  <si>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</si>
  <si>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</si>
  <si>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</si>
  <si>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</si>
  <si>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</si>
  <si>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</si>
  <si>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</si>
  <si>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Отчетный период: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</si>
  <si>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</si>
  <si>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</si>
  <si>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</si>
  <si>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</si>
  <si>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</si>
  <si>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</si>
  <si>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</si>
  <si>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</si>
  <si>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</si>
  <si>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</si>
  <si>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</si>
  <si>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</si>
  <si>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</si>
  <si>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</si>
  <si>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</si>
  <si>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</si>
  <si>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</si>
  <si>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</si>
  <si>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</si>
  <si>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</si>
  <si>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</si>
  <si>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</si>
  <si>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</si>
  <si>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</si>
  <si>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</si>
  <si>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</si>
  <si>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</si>
  <si>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</si>
  <si>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</si>
  <si>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</si>
  <si>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</si>
  <si>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</si>
  <si>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</si>
  <si>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</si>
  <si>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</si>
  <si>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</si>
  <si>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</si>
  <si>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</si>
  <si>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</si>
  <si>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выполняемых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</si>
  <si>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</si>
  <si>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</si>
  <si>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</si>
  <si>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</si>
  <si>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</si>
  <si>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</si>
  <si>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</si>
  <si>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</si>
  <si>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</si>
  <si>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</si>
  <si>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</si>
  <si>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</si>
  <si>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</si>
  <si>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</si>
  <si>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</si>
  <si>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</si>
  <si>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</si>
  <si>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</si>
  <si>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</si>
  <si>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</si>
  <si>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</si>
  <si>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</si>
  <si>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</si>
  <si>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</si>
  <si>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</si>
  <si>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</si>
  <si>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</si>
  <si>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</si>
  <si>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</si>
  <si>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</si>
  <si>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</si>
  <si>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</si>
  <si>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</si>
  <si>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</si>
  <si>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</si>
  <si>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</si>
  <si>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</si>
  <si>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</si>
  <si>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</si>
  <si>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</si>
  <si>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</si>
  <si>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</si>
  <si>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</si>
  <si>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</si>
  <si>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</si>
  <si>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</si>
  <si>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</si>
  <si>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</si>
  <si>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</si>
  <si>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</si>
  <si>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</si>
  <si>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</si>
  <si>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</si>
  <si>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t>_____*_Полное наименование видов деятельности:</t>
  </si>
  <si>
    <t>_______гр. 6, 12 - оказание услуг по передаче электрической энергии (мощности) по единой национальной (общероссийской) электрической сети;</t>
  </si>
  <si>
    <t>_______гр. 7, 13 - оказание услуг по технологическому присоединению к электрическим сетям.</t>
  </si>
  <si>
    <t>____**_В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</si>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</sst>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"/>
    <numFmt numFmtId="166" formatCode="0.0%"/>
    <numFmt numFmtId="167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0" fontId="12" fillId="0" borderId="0"/>
    <xf numFmtId="0" fontId="9" fillId="0" borderId="0"/>
    <xf numFmtId="166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</cellStyleXfs>
  <cellXfs count="78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left" wrapText="1"/>
    </xf>
    <xf numFmtId="2" fontId="4" fillId="0" borderId="1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164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165" fontId="4" fillId="0" borderId="0" xfId="1" applyNumberFormat="1" applyFont="1" applyBorder="1" applyAlignment="1">
      <alignment horizontal="left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3" fontId="4" fillId="2" borderId="2" xfId="1" applyNumberFormat="1" applyFont="1" applyFill="1" applyBorder="1" applyAlignment="1">
      <alignment horizontal="center" vertical="center"/>
    </xf>
    <xf numFmtId="0" fontId="4" fillId="0" borderId="3" xfId="1" applyNumberFormat="1" applyFont="1" applyBorder="1" applyAlignment="1">
      <alignment vertical="center" wrapText="1"/>
    </xf>
    <xf numFmtId="3" fontId="4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1"/>
    </xf>
    <xf numFmtId="0" fontId="4" fillId="0" borderId="5" xfId="1" applyNumberFormat="1" applyFont="1" applyFill="1" applyBorder="1" applyAlignment="1">
      <alignment horizontal="left" vertical="center" wrapText="1" indent="2"/>
    </xf>
    <xf numFmtId="49" fontId="4" fillId="0" borderId="3" xfId="1" applyNumberFormat="1" applyFont="1" applyFill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4"/>
    </xf>
    <xf numFmtId="3" fontId="4" fillId="4" borderId="0" xfId="1" applyNumberFormat="1" applyFont="1" applyFill="1" applyBorder="1" applyAlignment="1">
      <alignment horizontal="left" vertical="center"/>
    </xf>
    <xf numFmtId="0" fontId="4" fillId="4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3"/>
    </xf>
    <xf numFmtId="4" fontId="4" fillId="2" borderId="2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vertical="center"/>
    </xf>
    <xf numFmtId="0" fontId="3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0" fontId="3" fillId="0" borderId="0" xfId="1" applyNumberFormat="1" applyFont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1"/>
    </xf>
    <xf numFmtId="0" fontId="4" fillId="0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4" fillId="0" borderId="5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2"/>
    </xf>
    <xf numFmtId="0" fontId="5" fillId="0" borderId="0" xfId="1" applyNumberFormat="1" applyFont="1" applyBorder="1" applyAlignment="1">
      <alignment horizontal="left" vertical="center"/>
    </xf>
    <xf numFmtId="0" fontId="5" fillId="0" borderId="0" xfId="1" applyNumberFormat="1" applyFont="1" applyBorder="1" applyAlignment="1">
      <alignment horizontal="left"/>
    </xf>
    <xf numFmtId="164" fontId="5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3" fontId="6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vertical="center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0" fontId="3" fillId="0" borderId="9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top"/>
    </xf>
    <xf numFmtId="0" fontId="3" fillId="0" borderId="3" xfId="1" applyNumberFormat="1" applyFont="1" applyBorder="1" applyAlignment="1">
      <alignment horizontal="center" vertical="top"/>
    </xf>
    <xf numFmtId="0" fontId="3" fillId="0" borderId="5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2" borderId="3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center" vertical="center"/>
    </xf>
    <xf numFmtId="0" fontId="4" fillId="0" borderId="3" xfId="2" applyNumberFormat="1" applyFont="1" applyBorder="1" applyAlignment="1">
      <alignment horizontal="left" vertical="center" wrapText="1"/>
    </xf>
    <xf numFmtId="0" fontId="4" fillId="0" borderId="3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4" fillId="0" borderId="0" xfId="1" applyNumberFormat="1" applyFont="1" applyBorder="1" applyAlignment="1">
      <alignment horizontal="center" vertical="top"/>
    </xf>
    <xf numFmtId="3" fontId="4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left"/>
    </xf>
  </cellXfs>
  <cellStyles count="40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1"/>
    <cellStyle name="Обычный 2 2" xfId="15"/>
    <cellStyle name="Обычный 2 2 2" xfId="2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4;&#1088;&#1089;&#1082;/&#1044;&#1069;&#1055;/&#1048;&#1040;%20&#1052;&#1056;&#1057;&#1050;/&#1050;&#1086;&#1085;&#1090;&#1088;&#1086;&#1083;&#1083;&#1080;&#1085;&#1075;/&#1048;&#1089;&#1087;&#1086;&#1083;&#1085;&#1077;&#1085;&#1080;&#1077;%20&#1087;&#1088;&#1080;&#1082;&#1072;&#1079;&#1072;%20N%20585/2018%20&#1075;&#1086;&#1076;/4%20&#1082;&#1074;%202018/_&#1058;&#1072;&#1073;&#1083;%201.3%20-%201.6%20&#1088;&#1072;&#1073;&#1086;&#1095;&#1080;&#1081;%20&#1074;&#1072;&#1088;&#1080;&#1072;&#1085;&#1090;_4%20&#1082;&#1074;%202018(&#1087;&#1086;&#1076;%20&#1041;&#1055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. 1.3 на печать"/>
      <sheetName val="табл. 1.6 на печать"/>
      <sheetName val="Итоговая табл. 1.3"/>
      <sheetName val="Итоговая табл. 1.6"/>
      <sheetName val="статья 400,500 расчет "/>
      <sheetName val="статья 140 расчет"/>
      <sheetName val="статья 240 250 расчет"/>
      <sheetName val="26 счет на ЕИО для вычитания"/>
      <sheetName val="База распред 2018"/>
      <sheetName val="База распред 2017"/>
      <sheetName val="табл. 1.3 распр ИА по ф-лам"/>
      <sheetName val="табл. 1.6 распр ИА по ф-лам"/>
      <sheetName val="табл. 1.3 по ф-лам"/>
      <sheetName val="табл. 1.6 по ф-лам"/>
      <sheetName val="Проверка 1.3"/>
      <sheetName val="Проверка 1.6"/>
      <sheetName val="Лист4"/>
    </sheetNames>
    <sheetDataSet>
      <sheetData sheetId="0"/>
      <sheetData sheetId="1"/>
      <sheetData sheetId="2">
        <row r="11">
          <cell r="L11" t="str">
            <v>ПАО "МРСК Центра"</v>
          </cell>
        </row>
        <row r="12">
          <cell r="L12" t="str">
            <v>6901067107</v>
          </cell>
        </row>
        <row r="13">
          <cell r="L13" t="str">
            <v>127018, г. Москва, 2-я Ямская ул., д. 4</v>
          </cell>
        </row>
        <row r="14">
          <cell r="L14" t="str">
            <v>г. Москва</v>
          </cell>
        </row>
        <row r="15">
          <cell r="L15" t="str">
            <v>4 кв. 2018 г.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99"/>
  <sheetViews>
    <sheetView tabSelected="1" view="pageBreakPreview" zoomScale="70" zoomScaleSheetLayoutView="70" workbookViewId="0">
      <pane xSplit="3" ySplit="20" topLeftCell="D21" activePane="bottomRight" state="frozen"/>
      <selection activeCell="K21" sqref="K21"/>
      <selection pane="topRight" activeCell="K21" sqref="K21"/>
      <selection pane="bottomLeft" activeCell="K21" sqref="K21"/>
      <selection pane="bottomRight" activeCell="J21" sqref="J21"/>
    </sheetView>
  </sheetViews>
  <sheetFormatPr defaultColWidth="0.85546875" defaultRowHeight="12.75" outlineLevelRow="1" x14ac:dyDescent="0.2"/>
  <cols>
    <col min="1" max="1" width="47.140625" style="3" customWidth="1"/>
    <col min="2" max="2" width="13" style="3" customWidth="1"/>
    <col min="3" max="3" width="8.5703125" style="3" customWidth="1"/>
    <col min="4" max="4" width="15.140625" style="3" customWidth="1"/>
    <col min="5" max="5" width="17.140625" style="3" customWidth="1"/>
    <col min="6" max="6" width="14.5703125" style="3" customWidth="1"/>
    <col min="7" max="7" width="14.140625" style="3" customWidth="1"/>
    <col min="8" max="8" width="15" style="3" customWidth="1"/>
    <col min="9" max="9" width="14.140625" style="3" customWidth="1"/>
    <col min="10" max="10" width="16.85546875" style="3" customWidth="1"/>
    <col min="11" max="11" width="17" style="3" customWidth="1"/>
    <col min="12" max="12" width="15.5703125" style="3" customWidth="1"/>
    <col min="13" max="14" width="13.85546875" style="3" customWidth="1"/>
    <col min="15" max="15" width="12.5703125" style="3" customWidth="1"/>
    <col min="16" max="16" width="60.28515625" style="3" customWidth="1"/>
    <col min="17" max="17" width="9.85546875" style="3" bestFit="1" customWidth="1"/>
    <col min="18" max="18" width="10.5703125" style="3" bestFit="1" customWidth="1"/>
    <col min="19" max="248" width="0.85546875" style="3"/>
    <col min="249" max="249" width="47.140625" style="3" customWidth="1"/>
    <col min="250" max="250" width="13" style="3" customWidth="1"/>
    <col min="251" max="251" width="8.5703125" style="3" customWidth="1"/>
    <col min="252" max="252" width="13.7109375" style="3" customWidth="1"/>
    <col min="253" max="253" width="17.140625" style="3" customWidth="1"/>
    <col min="254" max="254" width="13.85546875" style="3" customWidth="1"/>
    <col min="255" max="255" width="13.140625" style="3" customWidth="1"/>
    <col min="256" max="256" width="15" style="3" customWidth="1"/>
    <col min="257" max="257" width="11.140625" style="3" customWidth="1"/>
    <col min="258" max="258" width="15.5703125" style="3" customWidth="1"/>
    <col min="259" max="259" width="12.7109375" style="3" customWidth="1"/>
    <col min="260" max="260" width="15.5703125" style="3" customWidth="1"/>
    <col min="261" max="262" width="13.85546875" style="3" customWidth="1"/>
    <col min="263" max="263" width="12.5703125" style="3" customWidth="1"/>
    <col min="264" max="264" width="26.140625" style="3" customWidth="1"/>
    <col min="265" max="504" width="0.85546875" style="3"/>
    <col min="505" max="505" width="47.140625" style="3" customWidth="1"/>
    <col min="506" max="506" width="13" style="3" customWidth="1"/>
    <col min="507" max="507" width="8.5703125" style="3" customWidth="1"/>
    <col min="508" max="508" width="13.7109375" style="3" customWidth="1"/>
    <col min="509" max="509" width="17.140625" style="3" customWidth="1"/>
    <col min="510" max="510" width="13.85546875" style="3" customWidth="1"/>
    <col min="511" max="511" width="13.140625" style="3" customWidth="1"/>
    <col min="512" max="512" width="15" style="3" customWidth="1"/>
    <col min="513" max="513" width="11.140625" style="3" customWidth="1"/>
    <col min="514" max="514" width="15.5703125" style="3" customWidth="1"/>
    <col min="515" max="515" width="12.7109375" style="3" customWidth="1"/>
    <col min="516" max="516" width="15.5703125" style="3" customWidth="1"/>
    <col min="517" max="518" width="13.85546875" style="3" customWidth="1"/>
    <col min="519" max="519" width="12.5703125" style="3" customWidth="1"/>
    <col min="520" max="520" width="26.140625" style="3" customWidth="1"/>
    <col min="521" max="760" width="0.85546875" style="3"/>
    <col min="761" max="761" width="47.140625" style="3" customWidth="1"/>
    <col min="762" max="762" width="13" style="3" customWidth="1"/>
    <col min="763" max="763" width="8.5703125" style="3" customWidth="1"/>
    <col min="764" max="764" width="13.7109375" style="3" customWidth="1"/>
    <col min="765" max="765" width="17.140625" style="3" customWidth="1"/>
    <col min="766" max="766" width="13.85546875" style="3" customWidth="1"/>
    <col min="767" max="767" width="13.140625" style="3" customWidth="1"/>
    <col min="768" max="768" width="15" style="3" customWidth="1"/>
    <col min="769" max="769" width="11.140625" style="3" customWidth="1"/>
    <col min="770" max="770" width="15.5703125" style="3" customWidth="1"/>
    <col min="771" max="771" width="12.7109375" style="3" customWidth="1"/>
    <col min="772" max="772" width="15.5703125" style="3" customWidth="1"/>
    <col min="773" max="774" width="13.85546875" style="3" customWidth="1"/>
    <col min="775" max="775" width="12.5703125" style="3" customWidth="1"/>
    <col min="776" max="776" width="26.140625" style="3" customWidth="1"/>
    <col min="777" max="1016" width="0.85546875" style="3"/>
    <col min="1017" max="1017" width="47.140625" style="3" customWidth="1"/>
    <col min="1018" max="1018" width="13" style="3" customWidth="1"/>
    <col min="1019" max="1019" width="8.5703125" style="3" customWidth="1"/>
    <col min="1020" max="1020" width="13.7109375" style="3" customWidth="1"/>
    <col min="1021" max="1021" width="17.140625" style="3" customWidth="1"/>
    <col min="1022" max="1022" width="13.85546875" style="3" customWidth="1"/>
    <col min="1023" max="1023" width="13.140625" style="3" customWidth="1"/>
    <col min="1024" max="1024" width="15" style="3" customWidth="1"/>
    <col min="1025" max="1025" width="11.140625" style="3" customWidth="1"/>
    <col min="1026" max="1026" width="15.5703125" style="3" customWidth="1"/>
    <col min="1027" max="1027" width="12.7109375" style="3" customWidth="1"/>
    <col min="1028" max="1028" width="15.5703125" style="3" customWidth="1"/>
    <col min="1029" max="1030" width="13.85546875" style="3" customWidth="1"/>
    <col min="1031" max="1031" width="12.5703125" style="3" customWidth="1"/>
    <col min="1032" max="1032" width="26.140625" style="3" customWidth="1"/>
    <col min="1033" max="1272" width="0.85546875" style="3"/>
    <col min="1273" max="1273" width="47.140625" style="3" customWidth="1"/>
    <col min="1274" max="1274" width="13" style="3" customWidth="1"/>
    <col min="1275" max="1275" width="8.5703125" style="3" customWidth="1"/>
    <col min="1276" max="1276" width="13.7109375" style="3" customWidth="1"/>
    <col min="1277" max="1277" width="17.140625" style="3" customWidth="1"/>
    <col min="1278" max="1278" width="13.85546875" style="3" customWidth="1"/>
    <col min="1279" max="1279" width="13.140625" style="3" customWidth="1"/>
    <col min="1280" max="1280" width="15" style="3" customWidth="1"/>
    <col min="1281" max="1281" width="11.140625" style="3" customWidth="1"/>
    <col min="1282" max="1282" width="15.5703125" style="3" customWidth="1"/>
    <col min="1283" max="1283" width="12.7109375" style="3" customWidth="1"/>
    <col min="1284" max="1284" width="15.5703125" style="3" customWidth="1"/>
    <col min="1285" max="1286" width="13.85546875" style="3" customWidth="1"/>
    <col min="1287" max="1287" width="12.5703125" style="3" customWidth="1"/>
    <col min="1288" max="1288" width="26.140625" style="3" customWidth="1"/>
    <col min="1289" max="1528" width="0.85546875" style="3"/>
    <col min="1529" max="1529" width="47.140625" style="3" customWidth="1"/>
    <col min="1530" max="1530" width="13" style="3" customWidth="1"/>
    <col min="1531" max="1531" width="8.5703125" style="3" customWidth="1"/>
    <col min="1532" max="1532" width="13.7109375" style="3" customWidth="1"/>
    <col min="1533" max="1533" width="17.140625" style="3" customWidth="1"/>
    <col min="1534" max="1534" width="13.85546875" style="3" customWidth="1"/>
    <col min="1535" max="1535" width="13.140625" style="3" customWidth="1"/>
    <col min="1536" max="1536" width="15" style="3" customWidth="1"/>
    <col min="1537" max="1537" width="11.140625" style="3" customWidth="1"/>
    <col min="1538" max="1538" width="15.5703125" style="3" customWidth="1"/>
    <col min="1539" max="1539" width="12.7109375" style="3" customWidth="1"/>
    <col min="1540" max="1540" width="15.5703125" style="3" customWidth="1"/>
    <col min="1541" max="1542" width="13.85546875" style="3" customWidth="1"/>
    <col min="1543" max="1543" width="12.5703125" style="3" customWidth="1"/>
    <col min="1544" max="1544" width="26.140625" style="3" customWidth="1"/>
    <col min="1545" max="1784" width="0.85546875" style="3"/>
    <col min="1785" max="1785" width="47.140625" style="3" customWidth="1"/>
    <col min="1786" max="1786" width="13" style="3" customWidth="1"/>
    <col min="1787" max="1787" width="8.5703125" style="3" customWidth="1"/>
    <col min="1788" max="1788" width="13.7109375" style="3" customWidth="1"/>
    <col min="1789" max="1789" width="17.140625" style="3" customWidth="1"/>
    <col min="1790" max="1790" width="13.85546875" style="3" customWidth="1"/>
    <col min="1791" max="1791" width="13.140625" style="3" customWidth="1"/>
    <col min="1792" max="1792" width="15" style="3" customWidth="1"/>
    <col min="1793" max="1793" width="11.140625" style="3" customWidth="1"/>
    <col min="1794" max="1794" width="15.5703125" style="3" customWidth="1"/>
    <col min="1795" max="1795" width="12.7109375" style="3" customWidth="1"/>
    <col min="1796" max="1796" width="15.5703125" style="3" customWidth="1"/>
    <col min="1797" max="1798" width="13.85546875" style="3" customWidth="1"/>
    <col min="1799" max="1799" width="12.5703125" style="3" customWidth="1"/>
    <col min="1800" max="1800" width="26.140625" style="3" customWidth="1"/>
    <col min="1801" max="2040" width="0.85546875" style="3"/>
    <col min="2041" max="2041" width="47.140625" style="3" customWidth="1"/>
    <col min="2042" max="2042" width="13" style="3" customWidth="1"/>
    <col min="2043" max="2043" width="8.5703125" style="3" customWidth="1"/>
    <col min="2044" max="2044" width="13.7109375" style="3" customWidth="1"/>
    <col min="2045" max="2045" width="17.140625" style="3" customWidth="1"/>
    <col min="2046" max="2046" width="13.85546875" style="3" customWidth="1"/>
    <col min="2047" max="2047" width="13.140625" style="3" customWidth="1"/>
    <col min="2048" max="2048" width="15" style="3" customWidth="1"/>
    <col min="2049" max="2049" width="11.140625" style="3" customWidth="1"/>
    <col min="2050" max="2050" width="15.5703125" style="3" customWidth="1"/>
    <col min="2051" max="2051" width="12.7109375" style="3" customWidth="1"/>
    <col min="2052" max="2052" width="15.5703125" style="3" customWidth="1"/>
    <col min="2053" max="2054" width="13.85546875" style="3" customWidth="1"/>
    <col min="2055" max="2055" width="12.5703125" style="3" customWidth="1"/>
    <col min="2056" max="2056" width="26.140625" style="3" customWidth="1"/>
    <col min="2057" max="2296" width="0.85546875" style="3"/>
    <col min="2297" max="2297" width="47.140625" style="3" customWidth="1"/>
    <col min="2298" max="2298" width="13" style="3" customWidth="1"/>
    <col min="2299" max="2299" width="8.5703125" style="3" customWidth="1"/>
    <col min="2300" max="2300" width="13.7109375" style="3" customWidth="1"/>
    <col min="2301" max="2301" width="17.140625" style="3" customWidth="1"/>
    <col min="2302" max="2302" width="13.85546875" style="3" customWidth="1"/>
    <col min="2303" max="2303" width="13.140625" style="3" customWidth="1"/>
    <col min="2304" max="2304" width="15" style="3" customWidth="1"/>
    <col min="2305" max="2305" width="11.140625" style="3" customWidth="1"/>
    <col min="2306" max="2306" width="15.5703125" style="3" customWidth="1"/>
    <col min="2307" max="2307" width="12.7109375" style="3" customWidth="1"/>
    <col min="2308" max="2308" width="15.5703125" style="3" customWidth="1"/>
    <col min="2309" max="2310" width="13.85546875" style="3" customWidth="1"/>
    <col min="2311" max="2311" width="12.5703125" style="3" customWidth="1"/>
    <col min="2312" max="2312" width="26.140625" style="3" customWidth="1"/>
    <col min="2313" max="2552" width="0.85546875" style="3"/>
    <col min="2553" max="2553" width="47.140625" style="3" customWidth="1"/>
    <col min="2554" max="2554" width="13" style="3" customWidth="1"/>
    <col min="2555" max="2555" width="8.5703125" style="3" customWidth="1"/>
    <col min="2556" max="2556" width="13.7109375" style="3" customWidth="1"/>
    <col min="2557" max="2557" width="17.140625" style="3" customWidth="1"/>
    <col min="2558" max="2558" width="13.85546875" style="3" customWidth="1"/>
    <col min="2559" max="2559" width="13.140625" style="3" customWidth="1"/>
    <col min="2560" max="2560" width="15" style="3" customWidth="1"/>
    <col min="2561" max="2561" width="11.140625" style="3" customWidth="1"/>
    <col min="2562" max="2562" width="15.5703125" style="3" customWidth="1"/>
    <col min="2563" max="2563" width="12.7109375" style="3" customWidth="1"/>
    <col min="2564" max="2564" width="15.5703125" style="3" customWidth="1"/>
    <col min="2565" max="2566" width="13.85546875" style="3" customWidth="1"/>
    <col min="2567" max="2567" width="12.5703125" style="3" customWidth="1"/>
    <col min="2568" max="2568" width="26.140625" style="3" customWidth="1"/>
    <col min="2569" max="2808" width="0.85546875" style="3"/>
    <col min="2809" max="2809" width="47.140625" style="3" customWidth="1"/>
    <col min="2810" max="2810" width="13" style="3" customWidth="1"/>
    <col min="2811" max="2811" width="8.5703125" style="3" customWidth="1"/>
    <col min="2812" max="2812" width="13.7109375" style="3" customWidth="1"/>
    <col min="2813" max="2813" width="17.140625" style="3" customWidth="1"/>
    <col min="2814" max="2814" width="13.85546875" style="3" customWidth="1"/>
    <col min="2815" max="2815" width="13.140625" style="3" customWidth="1"/>
    <col min="2816" max="2816" width="15" style="3" customWidth="1"/>
    <col min="2817" max="2817" width="11.140625" style="3" customWidth="1"/>
    <col min="2818" max="2818" width="15.5703125" style="3" customWidth="1"/>
    <col min="2819" max="2819" width="12.7109375" style="3" customWidth="1"/>
    <col min="2820" max="2820" width="15.5703125" style="3" customWidth="1"/>
    <col min="2821" max="2822" width="13.85546875" style="3" customWidth="1"/>
    <col min="2823" max="2823" width="12.5703125" style="3" customWidth="1"/>
    <col min="2824" max="2824" width="26.140625" style="3" customWidth="1"/>
    <col min="2825" max="3064" width="0.85546875" style="3"/>
    <col min="3065" max="3065" width="47.140625" style="3" customWidth="1"/>
    <col min="3066" max="3066" width="13" style="3" customWidth="1"/>
    <col min="3067" max="3067" width="8.5703125" style="3" customWidth="1"/>
    <col min="3068" max="3068" width="13.7109375" style="3" customWidth="1"/>
    <col min="3069" max="3069" width="17.140625" style="3" customWidth="1"/>
    <col min="3070" max="3070" width="13.85546875" style="3" customWidth="1"/>
    <col min="3071" max="3071" width="13.140625" style="3" customWidth="1"/>
    <col min="3072" max="3072" width="15" style="3" customWidth="1"/>
    <col min="3073" max="3073" width="11.140625" style="3" customWidth="1"/>
    <col min="3074" max="3074" width="15.5703125" style="3" customWidth="1"/>
    <col min="3075" max="3075" width="12.7109375" style="3" customWidth="1"/>
    <col min="3076" max="3076" width="15.5703125" style="3" customWidth="1"/>
    <col min="3077" max="3078" width="13.85546875" style="3" customWidth="1"/>
    <col min="3079" max="3079" width="12.5703125" style="3" customWidth="1"/>
    <col min="3080" max="3080" width="26.140625" style="3" customWidth="1"/>
    <col min="3081" max="3320" width="0.85546875" style="3"/>
    <col min="3321" max="3321" width="47.140625" style="3" customWidth="1"/>
    <col min="3322" max="3322" width="13" style="3" customWidth="1"/>
    <col min="3323" max="3323" width="8.5703125" style="3" customWidth="1"/>
    <col min="3324" max="3324" width="13.7109375" style="3" customWidth="1"/>
    <col min="3325" max="3325" width="17.140625" style="3" customWidth="1"/>
    <col min="3326" max="3326" width="13.85546875" style="3" customWidth="1"/>
    <col min="3327" max="3327" width="13.140625" style="3" customWidth="1"/>
    <col min="3328" max="3328" width="15" style="3" customWidth="1"/>
    <col min="3329" max="3329" width="11.140625" style="3" customWidth="1"/>
    <col min="3330" max="3330" width="15.5703125" style="3" customWidth="1"/>
    <col min="3331" max="3331" width="12.7109375" style="3" customWidth="1"/>
    <col min="3332" max="3332" width="15.5703125" style="3" customWidth="1"/>
    <col min="3333" max="3334" width="13.85546875" style="3" customWidth="1"/>
    <col min="3335" max="3335" width="12.5703125" style="3" customWidth="1"/>
    <col min="3336" max="3336" width="26.140625" style="3" customWidth="1"/>
    <col min="3337" max="3576" width="0.85546875" style="3"/>
    <col min="3577" max="3577" width="47.140625" style="3" customWidth="1"/>
    <col min="3578" max="3578" width="13" style="3" customWidth="1"/>
    <col min="3579" max="3579" width="8.5703125" style="3" customWidth="1"/>
    <col min="3580" max="3580" width="13.7109375" style="3" customWidth="1"/>
    <col min="3581" max="3581" width="17.140625" style="3" customWidth="1"/>
    <col min="3582" max="3582" width="13.85546875" style="3" customWidth="1"/>
    <col min="3583" max="3583" width="13.140625" style="3" customWidth="1"/>
    <col min="3584" max="3584" width="15" style="3" customWidth="1"/>
    <col min="3585" max="3585" width="11.140625" style="3" customWidth="1"/>
    <col min="3586" max="3586" width="15.5703125" style="3" customWidth="1"/>
    <col min="3587" max="3587" width="12.7109375" style="3" customWidth="1"/>
    <col min="3588" max="3588" width="15.5703125" style="3" customWidth="1"/>
    <col min="3589" max="3590" width="13.85546875" style="3" customWidth="1"/>
    <col min="3591" max="3591" width="12.5703125" style="3" customWidth="1"/>
    <col min="3592" max="3592" width="26.140625" style="3" customWidth="1"/>
    <col min="3593" max="3832" width="0.85546875" style="3"/>
    <col min="3833" max="3833" width="47.140625" style="3" customWidth="1"/>
    <col min="3834" max="3834" width="13" style="3" customWidth="1"/>
    <col min="3835" max="3835" width="8.5703125" style="3" customWidth="1"/>
    <col min="3836" max="3836" width="13.7109375" style="3" customWidth="1"/>
    <col min="3837" max="3837" width="17.140625" style="3" customWidth="1"/>
    <col min="3838" max="3838" width="13.85546875" style="3" customWidth="1"/>
    <col min="3839" max="3839" width="13.140625" style="3" customWidth="1"/>
    <col min="3840" max="3840" width="15" style="3" customWidth="1"/>
    <col min="3841" max="3841" width="11.140625" style="3" customWidth="1"/>
    <col min="3842" max="3842" width="15.5703125" style="3" customWidth="1"/>
    <col min="3843" max="3843" width="12.7109375" style="3" customWidth="1"/>
    <col min="3844" max="3844" width="15.5703125" style="3" customWidth="1"/>
    <col min="3845" max="3846" width="13.85546875" style="3" customWidth="1"/>
    <col min="3847" max="3847" width="12.5703125" style="3" customWidth="1"/>
    <col min="3848" max="3848" width="26.140625" style="3" customWidth="1"/>
    <col min="3849" max="4088" width="0.85546875" style="3"/>
    <col min="4089" max="4089" width="47.140625" style="3" customWidth="1"/>
    <col min="4090" max="4090" width="13" style="3" customWidth="1"/>
    <col min="4091" max="4091" width="8.5703125" style="3" customWidth="1"/>
    <col min="4092" max="4092" width="13.7109375" style="3" customWidth="1"/>
    <col min="4093" max="4093" width="17.140625" style="3" customWidth="1"/>
    <col min="4094" max="4094" width="13.85546875" style="3" customWidth="1"/>
    <col min="4095" max="4095" width="13.140625" style="3" customWidth="1"/>
    <col min="4096" max="4096" width="15" style="3" customWidth="1"/>
    <col min="4097" max="4097" width="11.140625" style="3" customWidth="1"/>
    <col min="4098" max="4098" width="15.5703125" style="3" customWidth="1"/>
    <col min="4099" max="4099" width="12.7109375" style="3" customWidth="1"/>
    <col min="4100" max="4100" width="15.5703125" style="3" customWidth="1"/>
    <col min="4101" max="4102" width="13.85546875" style="3" customWidth="1"/>
    <col min="4103" max="4103" width="12.5703125" style="3" customWidth="1"/>
    <col min="4104" max="4104" width="26.140625" style="3" customWidth="1"/>
    <col min="4105" max="4344" width="0.85546875" style="3"/>
    <col min="4345" max="4345" width="47.140625" style="3" customWidth="1"/>
    <col min="4346" max="4346" width="13" style="3" customWidth="1"/>
    <col min="4347" max="4347" width="8.5703125" style="3" customWidth="1"/>
    <col min="4348" max="4348" width="13.7109375" style="3" customWidth="1"/>
    <col min="4349" max="4349" width="17.140625" style="3" customWidth="1"/>
    <col min="4350" max="4350" width="13.85546875" style="3" customWidth="1"/>
    <col min="4351" max="4351" width="13.140625" style="3" customWidth="1"/>
    <col min="4352" max="4352" width="15" style="3" customWidth="1"/>
    <col min="4353" max="4353" width="11.140625" style="3" customWidth="1"/>
    <col min="4354" max="4354" width="15.5703125" style="3" customWidth="1"/>
    <col min="4355" max="4355" width="12.7109375" style="3" customWidth="1"/>
    <col min="4356" max="4356" width="15.5703125" style="3" customWidth="1"/>
    <col min="4357" max="4358" width="13.85546875" style="3" customWidth="1"/>
    <col min="4359" max="4359" width="12.5703125" style="3" customWidth="1"/>
    <col min="4360" max="4360" width="26.140625" style="3" customWidth="1"/>
    <col min="4361" max="4600" width="0.85546875" style="3"/>
    <col min="4601" max="4601" width="47.140625" style="3" customWidth="1"/>
    <col min="4602" max="4602" width="13" style="3" customWidth="1"/>
    <col min="4603" max="4603" width="8.5703125" style="3" customWidth="1"/>
    <col min="4604" max="4604" width="13.7109375" style="3" customWidth="1"/>
    <col min="4605" max="4605" width="17.140625" style="3" customWidth="1"/>
    <col min="4606" max="4606" width="13.85546875" style="3" customWidth="1"/>
    <col min="4607" max="4607" width="13.140625" style="3" customWidth="1"/>
    <col min="4608" max="4608" width="15" style="3" customWidth="1"/>
    <col min="4609" max="4609" width="11.140625" style="3" customWidth="1"/>
    <col min="4610" max="4610" width="15.5703125" style="3" customWidth="1"/>
    <col min="4611" max="4611" width="12.7109375" style="3" customWidth="1"/>
    <col min="4612" max="4612" width="15.5703125" style="3" customWidth="1"/>
    <col min="4613" max="4614" width="13.85546875" style="3" customWidth="1"/>
    <col min="4615" max="4615" width="12.5703125" style="3" customWidth="1"/>
    <col min="4616" max="4616" width="26.140625" style="3" customWidth="1"/>
    <col min="4617" max="4856" width="0.85546875" style="3"/>
    <col min="4857" max="4857" width="47.140625" style="3" customWidth="1"/>
    <col min="4858" max="4858" width="13" style="3" customWidth="1"/>
    <col min="4859" max="4859" width="8.5703125" style="3" customWidth="1"/>
    <col min="4860" max="4860" width="13.7109375" style="3" customWidth="1"/>
    <col min="4861" max="4861" width="17.140625" style="3" customWidth="1"/>
    <col min="4862" max="4862" width="13.85546875" style="3" customWidth="1"/>
    <col min="4863" max="4863" width="13.140625" style="3" customWidth="1"/>
    <col min="4864" max="4864" width="15" style="3" customWidth="1"/>
    <col min="4865" max="4865" width="11.140625" style="3" customWidth="1"/>
    <col min="4866" max="4866" width="15.5703125" style="3" customWidth="1"/>
    <col min="4867" max="4867" width="12.7109375" style="3" customWidth="1"/>
    <col min="4868" max="4868" width="15.5703125" style="3" customWidth="1"/>
    <col min="4869" max="4870" width="13.85546875" style="3" customWidth="1"/>
    <col min="4871" max="4871" width="12.5703125" style="3" customWidth="1"/>
    <col min="4872" max="4872" width="26.140625" style="3" customWidth="1"/>
    <col min="4873" max="5112" width="0.85546875" style="3"/>
    <col min="5113" max="5113" width="47.140625" style="3" customWidth="1"/>
    <col min="5114" max="5114" width="13" style="3" customWidth="1"/>
    <col min="5115" max="5115" width="8.5703125" style="3" customWidth="1"/>
    <col min="5116" max="5116" width="13.7109375" style="3" customWidth="1"/>
    <col min="5117" max="5117" width="17.140625" style="3" customWidth="1"/>
    <col min="5118" max="5118" width="13.85546875" style="3" customWidth="1"/>
    <col min="5119" max="5119" width="13.140625" style="3" customWidth="1"/>
    <col min="5120" max="5120" width="15" style="3" customWidth="1"/>
    <col min="5121" max="5121" width="11.140625" style="3" customWidth="1"/>
    <col min="5122" max="5122" width="15.5703125" style="3" customWidth="1"/>
    <col min="5123" max="5123" width="12.7109375" style="3" customWidth="1"/>
    <col min="5124" max="5124" width="15.5703125" style="3" customWidth="1"/>
    <col min="5125" max="5126" width="13.85546875" style="3" customWidth="1"/>
    <col min="5127" max="5127" width="12.5703125" style="3" customWidth="1"/>
    <col min="5128" max="5128" width="26.140625" style="3" customWidth="1"/>
    <col min="5129" max="5368" width="0.85546875" style="3"/>
    <col min="5369" max="5369" width="47.140625" style="3" customWidth="1"/>
    <col min="5370" max="5370" width="13" style="3" customWidth="1"/>
    <col min="5371" max="5371" width="8.5703125" style="3" customWidth="1"/>
    <col min="5372" max="5372" width="13.7109375" style="3" customWidth="1"/>
    <col min="5373" max="5373" width="17.140625" style="3" customWidth="1"/>
    <col min="5374" max="5374" width="13.85546875" style="3" customWidth="1"/>
    <col min="5375" max="5375" width="13.140625" style="3" customWidth="1"/>
    <col min="5376" max="5376" width="15" style="3" customWidth="1"/>
    <col min="5377" max="5377" width="11.140625" style="3" customWidth="1"/>
    <col min="5378" max="5378" width="15.5703125" style="3" customWidth="1"/>
    <col min="5379" max="5379" width="12.7109375" style="3" customWidth="1"/>
    <col min="5380" max="5380" width="15.5703125" style="3" customWidth="1"/>
    <col min="5381" max="5382" width="13.85546875" style="3" customWidth="1"/>
    <col min="5383" max="5383" width="12.5703125" style="3" customWidth="1"/>
    <col min="5384" max="5384" width="26.140625" style="3" customWidth="1"/>
    <col min="5385" max="5624" width="0.85546875" style="3"/>
    <col min="5625" max="5625" width="47.140625" style="3" customWidth="1"/>
    <col min="5626" max="5626" width="13" style="3" customWidth="1"/>
    <col min="5627" max="5627" width="8.5703125" style="3" customWidth="1"/>
    <col min="5628" max="5628" width="13.7109375" style="3" customWidth="1"/>
    <col min="5629" max="5629" width="17.140625" style="3" customWidth="1"/>
    <col min="5630" max="5630" width="13.85546875" style="3" customWidth="1"/>
    <col min="5631" max="5631" width="13.140625" style="3" customWidth="1"/>
    <col min="5632" max="5632" width="15" style="3" customWidth="1"/>
    <col min="5633" max="5633" width="11.140625" style="3" customWidth="1"/>
    <col min="5634" max="5634" width="15.5703125" style="3" customWidth="1"/>
    <col min="5635" max="5635" width="12.7109375" style="3" customWidth="1"/>
    <col min="5636" max="5636" width="15.5703125" style="3" customWidth="1"/>
    <col min="5637" max="5638" width="13.85546875" style="3" customWidth="1"/>
    <col min="5639" max="5639" width="12.5703125" style="3" customWidth="1"/>
    <col min="5640" max="5640" width="26.140625" style="3" customWidth="1"/>
    <col min="5641" max="5880" width="0.85546875" style="3"/>
    <col min="5881" max="5881" width="47.140625" style="3" customWidth="1"/>
    <col min="5882" max="5882" width="13" style="3" customWidth="1"/>
    <col min="5883" max="5883" width="8.5703125" style="3" customWidth="1"/>
    <col min="5884" max="5884" width="13.7109375" style="3" customWidth="1"/>
    <col min="5885" max="5885" width="17.140625" style="3" customWidth="1"/>
    <col min="5886" max="5886" width="13.85546875" style="3" customWidth="1"/>
    <col min="5887" max="5887" width="13.140625" style="3" customWidth="1"/>
    <col min="5888" max="5888" width="15" style="3" customWidth="1"/>
    <col min="5889" max="5889" width="11.140625" style="3" customWidth="1"/>
    <col min="5890" max="5890" width="15.5703125" style="3" customWidth="1"/>
    <col min="5891" max="5891" width="12.7109375" style="3" customWidth="1"/>
    <col min="5892" max="5892" width="15.5703125" style="3" customWidth="1"/>
    <col min="5893" max="5894" width="13.85546875" style="3" customWidth="1"/>
    <col min="5895" max="5895" width="12.5703125" style="3" customWidth="1"/>
    <col min="5896" max="5896" width="26.140625" style="3" customWidth="1"/>
    <col min="5897" max="6136" width="0.85546875" style="3"/>
    <col min="6137" max="6137" width="47.140625" style="3" customWidth="1"/>
    <col min="6138" max="6138" width="13" style="3" customWidth="1"/>
    <col min="6139" max="6139" width="8.5703125" style="3" customWidth="1"/>
    <col min="6140" max="6140" width="13.7109375" style="3" customWidth="1"/>
    <col min="6141" max="6141" width="17.140625" style="3" customWidth="1"/>
    <col min="6142" max="6142" width="13.85546875" style="3" customWidth="1"/>
    <col min="6143" max="6143" width="13.140625" style="3" customWidth="1"/>
    <col min="6144" max="6144" width="15" style="3" customWidth="1"/>
    <col min="6145" max="6145" width="11.140625" style="3" customWidth="1"/>
    <col min="6146" max="6146" width="15.5703125" style="3" customWidth="1"/>
    <col min="6147" max="6147" width="12.7109375" style="3" customWidth="1"/>
    <col min="6148" max="6148" width="15.5703125" style="3" customWidth="1"/>
    <col min="6149" max="6150" width="13.85546875" style="3" customWidth="1"/>
    <col min="6151" max="6151" width="12.5703125" style="3" customWidth="1"/>
    <col min="6152" max="6152" width="26.140625" style="3" customWidth="1"/>
    <col min="6153" max="6392" width="0.85546875" style="3"/>
    <col min="6393" max="6393" width="47.140625" style="3" customWidth="1"/>
    <col min="6394" max="6394" width="13" style="3" customWidth="1"/>
    <col min="6395" max="6395" width="8.5703125" style="3" customWidth="1"/>
    <col min="6396" max="6396" width="13.7109375" style="3" customWidth="1"/>
    <col min="6397" max="6397" width="17.140625" style="3" customWidth="1"/>
    <col min="6398" max="6398" width="13.85546875" style="3" customWidth="1"/>
    <col min="6399" max="6399" width="13.140625" style="3" customWidth="1"/>
    <col min="6400" max="6400" width="15" style="3" customWidth="1"/>
    <col min="6401" max="6401" width="11.140625" style="3" customWidth="1"/>
    <col min="6402" max="6402" width="15.5703125" style="3" customWidth="1"/>
    <col min="6403" max="6403" width="12.7109375" style="3" customWidth="1"/>
    <col min="6404" max="6404" width="15.5703125" style="3" customWidth="1"/>
    <col min="6405" max="6406" width="13.85546875" style="3" customWidth="1"/>
    <col min="6407" max="6407" width="12.5703125" style="3" customWidth="1"/>
    <col min="6408" max="6408" width="26.140625" style="3" customWidth="1"/>
    <col min="6409" max="6648" width="0.85546875" style="3"/>
    <col min="6649" max="6649" width="47.140625" style="3" customWidth="1"/>
    <col min="6650" max="6650" width="13" style="3" customWidth="1"/>
    <col min="6651" max="6651" width="8.5703125" style="3" customWidth="1"/>
    <col min="6652" max="6652" width="13.7109375" style="3" customWidth="1"/>
    <col min="6653" max="6653" width="17.140625" style="3" customWidth="1"/>
    <col min="6654" max="6654" width="13.85546875" style="3" customWidth="1"/>
    <col min="6655" max="6655" width="13.140625" style="3" customWidth="1"/>
    <col min="6656" max="6656" width="15" style="3" customWidth="1"/>
    <col min="6657" max="6657" width="11.140625" style="3" customWidth="1"/>
    <col min="6658" max="6658" width="15.5703125" style="3" customWidth="1"/>
    <col min="6659" max="6659" width="12.7109375" style="3" customWidth="1"/>
    <col min="6660" max="6660" width="15.5703125" style="3" customWidth="1"/>
    <col min="6661" max="6662" width="13.85546875" style="3" customWidth="1"/>
    <col min="6663" max="6663" width="12.5703125" style="3" customWidth="1"/>
    <col min="6664" max="6664" width="26.140625" style="3" customWidth="1"/>
    <col min="6665" max="6904" width="0.85546875" style="3"/>
    <col min="6905" max="6905" width="47.140625" style="3" customWidth="1"/>
    <col min="6906" max="6906" width="13" style="3" customWidth="1"/>
    <col min="6907" max="6907" width="8.5703125" style="3" customWidth="1"/>
    <col min="6908" max="6908" width="13.7109375" style="3" customWidth="1"/>
    <col min="6909" max="6909" width="17.140625" style="3" customWidth="1"/>
    <col min="6910" max="6910" width="13.85546875" style="3" customWidth="1"/>
    <col min="6911" max="6911" width="13.140625" style="3" customWidth="1"/>
    <col min="6912" max="6912" width="15" style="3" customWidth="1"/>
    <col min="6913" max="6913" width="11.140625" style="3" customWidth="1"/>
    <col min="6914" max="6914" width="15.5703125" style="3" customWidth="1"/>
    <col min="6915" max="6915" width="12.7109375" style="3" customWidth="1"/>
    <col min="6916" max="6916" width="15.5703125" style="3" customWidth="1"/>
    <col min="6917" max="6918" width="13.85546875" style="3" customWidth="1"/>
    <col min="6919" max="6919" width="12.5703125" style="3" customWidth="1"/>
    <col min="6920" max="6920" width="26.140625" style="3" customWidth="1"/>
    <col min="6921" max="7160" width="0.85546875" style="3"/>
    <col min="7161" max="7161" width="47.140625" style="3" customWidth="1"/>
    <col min="7162" max="7162" width="13" style="3" customWidth="1"/>
    <col min="7163" max="7163" width="8.5703125" style="3" customWidth="1"/>
    <col min="7164" max="7164" width="13.7109375" style="3" customWidth="1"/>
    <col min="7165" max="7165" width="17.140625" style="3" customWidth="1"/>
    <col min="7166" max="7166" width="13.85546875" style="3" customWidth="1"/>
    <col min="7167" max="7167" width="13.140625" style="3" customWidth="1"/>
    <col min="7168" max="7168" width="15" style="3" customWidth="1"/>
    <col min="7169" max="7169" width="11.140625" style="3" customWidth="1"/>
    <col min="7170" max="7170" width="15.5703125" style="3" customWidth="1"/>
    <col min="7171" max="7171" width="12.7109375" style="3" customWidth="1"/>
    <col min="7172" max="7172" width="15.5703125" style="3" customWidth="1"/>
    <col min="7173" max="7174" width="13.85546875" style="3" customWidth="1"/>
    <col min="7175" max="7175" width="12.5703125" style="3" customWidth="1"/>
    <col min="7176" max="7176" width="26.140625" style="3" customWidth="1"/>
    <col min="7177" max="7416" width="0.85546875" style="3"/>
    <col min="7417" max="7417" width="47.140625" style="3" customWidth="1"/>
    <col min="7418" max="7418" width="13" style="3" customWidth="1"/>
    <col min="7419" max="7419" width="8.5703125" style="3" customWidth="1"/>
    <col min="7420" max="7420" width="13.7109375" style="3" customWidth="1"/>
    <col min="7421" max="7421" width="17.140625" style="3" customWidth="1"/>
    <col min="7422" max="7422" width="13.85546875" style="3" customWidth="1"/>
    <col min="7423" max="7423" width="13.140625" style="3" customWidth="1"/>
    <col min="7424" max="7424" width="15" style="3" customWidth="1"/>
    <col min="7425" max="7425" width="11.140625" style="3" customWidth="1"/>
    <col min="7426" max="7426" width="15.5703125" style="3" customWidth="1"/>
    <col min="7427" max="7427" width="12.7109375" style="3" customWidth="1"/>
    <col min="7428" max="7428" width="15.5703125" style="3" customWidth="1"/>
    <col min="7429" max="7430" width="13.85546875" style="3" customWidth="1"/>
    <col min="7431" max="7431" width="12.5703125" style="3" customWidth="1"/>
    <col min="7432" max="7432" width="26.140625" style="3" customWidth="1"/>
    <col min="7433" max="7672" width="0.85546875" style="3"/>
    <col min="7673" max="7673" width="47.140625" style="3" customWidth="1"/>
    <col min="7674" max="7674" width="13" style="3" customWidth="1"/>
    <col min="7675" max="7675" width="8.5703125" style="3" customWidth="1"/>
    <col min="7676" max="7676" width="13.7109375" style="3" customWidth="1"/>
    <col min="7677" max="7677" width="17.140625" style="3" customWidth="1"/>
    <col min="7678" max="7678" width="13.85546875" style="3" customWidth="1"/>
    <col min="7679" max="7679" width="13.140625" style="3" customWidth="1"/>
    <col min="7680" max="7680" width="15" style="3" customWidth="1"/>
    <col min="7681" max="7681" width="11.140625" style="3" customWidth="1"/>
    <col min="7682" max="7682" width="15.5703125" style="3" customWidth="1"/>
    <col min="7683" max="7683" width="12.7109375" style="3" customWidth="1"/>
    <col min="7684" max="7684" width="15.5703125" style="3" customWidth="1"/>
    <col min="7685" max="7686" width="13.85546875" style="3" customWidth="1"/>
    <col min="7687" max="7687" width="12.5703125" style="3" customWidth="1"/>
    <col min="7688" max="7688" width="26.140625" style="3" customWidth="1"/>
    <col min="7689" max="7928" width="0.85546875" style="3"/>
    <col min="7929" max="7929" width="47.140625" style="3" customWidth="1"/>
    <col min="7930" max="7930" width="13" style="3" customWidth="1"/>
    <col min="7931" max="7931" width="8.5703125" style="3" customWidth="1"/>
    <col min="7932" max="7932" width="13.7109375" style="3" customWidth="1"/>
    <col min="7933" max="7933" width="17.140625" style="3" customWidth="1"/>
    <col min="7934" max="7934" width="13.85546875" style="3" customWidth="1"/>
    <col min="7935" max="7935" width="13.140625" style="3" customWidth="1"/>
    <col min="7936" max="7936" width="15" style="3" customWidth="1"/>
    <col min="7937" max="7937" width="11.140625" style="3" customWidth="1"/>
    <col min="7938" max="7938" width="15.5703125" style="3" customWidth="1"/>
    <col min="7939" max="7939" width="12.7109375" style="3" customWidth="1"/>
    <col min="7940" max="7940" width="15.5703125" style="3" customWidth="1"/>
    <col min="7941" max="7942" width="13.85546875" style="3" customWidth="1"/>
    <col min="7943" max="7943" width="12.5703125" style="3" customWidth="1"/>
    <col min="7944" max="7944" width="26.140625" style="3" customWidth="1"/>
    <col min="7945" max="8184" width="0.85546875" style="3"/>
    <col min="8185" max="8185" width="47.140625" style="3" customWidth="1"/>
    <col min="8186" max="8186" width="13" style="3" customWidth="1"/>
    <col min="8187" max="8187" width="8.5703125" style="3" customWidth="1"/>
    <col min="8188" max="8188" width="13.7109375" style="3" customWidth="1"/>
    <col min="8189" max="8189" width="17.140625" style="3" customWidth="1"/>
    <col min="8190" max="8190" width="13.85546875" style="3" customWidth="1"/>
    <col min="8191" max="8191" width="13.140625" style="3" customWidth="1"/>
    <col min="8192" max="8192" width="15" style="3" customWidth="1"/>
    <col min="8193" max="8193" width="11.140625" style="3" customWidth="1"/>
    <col min="8194" max="8194" width="15.5703125" style="3" customWidth="1"/>
    <col min="8195" max="8195" width="12.7109375" style="3" customWidth="1"/>
    <col min="8196" max="8196" width="15.5703125" style="3" customWidth="1"/>
    <col min="8197" max="8198" width="13.85546875" style="3" customWidth="1"/>
    <col min="8199" max="8199" width="12.5703125" style="3" customWidth="1"/>
    <col min="8200" max="8200" width="26.140625" style="3" customWidth="1"/>
    <col min="8201" max="8440" width="0.85546875" style="3"/>
    <col min="8441" max="8441" width="47.140625" style="3" customWidth="1"/>
    <col min="8442" max="8442" width="13" style="3" customWidth="1"/>
    <col min="8443" max="8443" width="8.5703125" style="3" customWidth="1"/>
    <col min="8444" max="8444" width="13.7109375" style="3" customWidth="1"/>
    <col min="8445" max="8445" width="17.140625" style="3" customWidth="1"/>
    <col min="8446" max="8446" width="13.85546875" style="3" customWidth="1"/>
    <col min="8447" max="8447" width="13.140625" style="3" customWidth="1"/>
    <col min="8448" max="8448" width="15" style="3" customWidth="1"/>
    <col min="8449" max="8449" width="11.140625" style="3" customWidth="1"/>
    <col min="8450" max="8450" width="15.5703125" style="3" customWidth="1"/>
    <col min="8451" max="8451" width="12.7109375" style="3" customWidth="1"/>
    <col min="8452" max="8452" width="15.5703125" style="3" customWidth="1"/>
    <col min="8453" max="8454" width="13.85546875" style="3" customWidth="1"/>
    <col min="8455" max="8455" width="12.5703125" style="3" customWidth="1"/>
    <col min="8456" max="8456" width="26.140625" style="3" customWidth="1"/>
    <col min="8457" max="8696" width="0.85546875" style="3"/>
    <col min="8697" max="8697" width="47.140625" style="3" customWidth="1"/>
    <col min="8698" max="8698" width="13" style="3" customWidth="1"/>
    <col min="8699" max="8699" width="8.5703125" style="3" customWidth="1"/>
    <col min="8700" max="8700" width="13.7109375" style="3" customWidth="1"/>
    <col min="8701" max="8701" width="17.140625" style="3" customWidth="1"/>
    <col min="8702" max="8702" width="13.85546875" style="3" customWidth="1"/>
    <col min="8703" max="8703" width="13.140625" style="3" customWidth="1"/>
    <col min="8704" max="8704" width="15" style="3" customWidth="1"/>
    <col min="8705" max="8705" width="11.140625" style="3" customWidth="1"/>
    <col min="8706" max="8706" width="15.5703125" style="3" customWidth="1"/>
    <col min="8707" max="8707" width="12.7109375" style="3" customWidth="1"/>
    <col min="8708" max="8708" width="15.5703125" style="3" customWidth="1"/>
    <col min="8709" max="8710" width="13.85546875" style="3" customWidth="1"/>
    <col min="8711" max="8711" width="12.5703125" style="3" customWidth="1"/>
    <col min="8712" max="8712" width="26.140625" style="3" customWidth="1"/>
    <col min="8713" max="8952" width="0.85546875" style="3"/>
    <col min="8953" max="8953" width="47.140625" style="3" customWidth="1"/>
    <col min="8954" max="8954" width="13" style="3" customWidth="1"/>
    <col min="8955" max="8955" width="8.5703125" style="3" customWidth="1"/>
    <col min="8956" max="8956" width="13.7109375" style="3" customWidth="1"/>
    <col min="8957" max="8957" width="17.140625" style="3" customWidth="1"/>
    <col min="8958" max="8958" width="13.85546875" style="3" customWidth="1"/>
    <col min="8959" max="8959" width="13.140625" style="3" customWidth="1"/>
    <col min="8960" max="8960" width="15" style="3" customWidth="1"/>
    <col min="8961" max="8961" width="11.140625" style="3" customWidth="1"/>
    <col min="8962" max="8962" width="15.5703125" style="3" customWidth="1"/>
    <col min="8963" max="8963" width="12.7109375" style="3" customWidth="1"/>
    <col min="8964" max="8964" width="15.5703125" style="3" customWidth="1"/>
    <col min="8965" max="8966" width="13.85546875" style="3" customWidth="1"/>
    <col min="8967" max="8967" width="12.5703125" style="3" customWidth="1"/>
    <col min="8968" max="8968" width="26.140625" style="3" customWidth="1"/>
    <col min="8969" max="9208" width="0.85546875" style="3"/>
    <col min="9209" max="9209" width="47.140625" style="3" customWidth="1"/>
    <col min="9210" max="9210" width="13" style="3" customWidth="1"/>
    <col min="9211" max="9211" width="8.5703125" style="3" customWidth="1"/>
    <col min="9212" max="9212" width="13.7109375" style="3" customWidth="1"/>
    <col min="9213" max="9213" width="17.140625" style="3" customWidth="1"/>
    <col min="9214" max="9214" width="13.85546875" style="3" customWidth="1"/>
    <col min="9215" max="9215" width="13.140625" style="3" customWidth="1"/>
    <col min="9216" max="9216" width="15" style="3" customWidth="1"/>
    <col min="9217" max="9217" width="11.140625" style="3" customWidth="1"/>
    <col min="9218" max="9218" width="15.5703125" style="3" customWidth="1"/>
    <col min="9219" max="9219" width="12.7109375" style="3" customWidth="1"/>
    <col min="9220" max="9220" width="15.5703125" style="3" customWidth="1"/>
    <col min="9221" max="9222" width="13.85546875" style="3" customWidth="1"/>
    <col min="9223" max="9223" width="12.5703125" style="3" customWidth="1"/>
    <col min="9224" max="9224" width="26.140625" style="3" customWidth="1"/>
    <col min="9225" max="9464" width="0.85546875" style="3"/>
    <col min="9465" max="9465" width="47.140625" style="3" customWidth="1"/>
    <col min="9466" max="9466" width="13" style="3" customWidth="1"/>
    <col min="9467" max="9467" width="8.5703125" style="3" customWidth="1"/>
    <col min="9468" max="9468" width="13.7109375" style="3" customWidth="1"/>
    <col min="9469" max="9469" width="17.140625" style="3" customWidth="1"/>
    <col min="9470" max="9470" width="13.85546875" style="3" customWidth="1"/>
    <col min="9471" max="9471" width="13.140625" style="3" customWidth="1"/>
    <col min="9472" max="9472" width="15" style="3" customWidth="1"/>
    <col min="9473" max="9473" width="11.140625" style="3" customWidth="1"/>
    <col min="9474" max="9474" width="15.5703125" style="3" customWidth="1"/>
    <col min="9475" max="9475" width="12.7109375" style="3" customWidth="1"/>
    <col min="9476" max="9476" width="15.5703125" style="3" customWidth="1"/>
    <col min="9477" max="9478" width="13.85546875" style="3" customWidth="1"/>
    <col min="9479" max="9479" width="12.5703125" style="3" customWidth="1"/>
    <col min="9480" max="9480" width="26.140625" style="3" customWidth="1"/>
    <col min="9481" max="9720" width="0.85546875" style="3"/>
    <col min="9721" max="9721" width="47.140625" style="3" customWidth="1"/>
    <col min="9722" max="9722" width="13" style="3" customWidth="1"/>
    <col min="9723" max="9723" width="8.5703125" style="3" customWidth="1"/>
    <col min="9724" max="9724" width="13.7109375" style="3" customWidth="1"/>
    <col min="9725" max="9725" width="17.140625" style="3" customWidth="1"/>
    <col min="9726" max="9726" width="13.85546875" style="3" customWidth="1"/>
    <col min="9727" max="9727" width="13.140625" style="3" customWidth="1"/>
    <col min="9728" max="9728" width="15" style="3" customWidth="1"/>
    <col min="9729" max="9729" width="11.140625" style="3" customWidth="1"/>
    <col min="9730" max="9730" width="15.5703125" style="3" customWidth="1"/>
    <col min="9731" max="9731" width="12.7109375" style="3" customWidth="1"/>
    <col min="9732" max="9732" width="15.5703125" style="3" customWidth="1"/>
    <col min="9733" max="9734" width="13.85546875" style="3" customWidth="1"/>
    <col min="9735" max="9735" width="12.5703125" style="3" customWidth="1"/>
    <col min="9736" max="9736" width="26.140625" style="3" customWidth="1"/>
    <col min="9737" max="9976" width="0.85546875" style="3"/>
    <col min="9977" max="9977" width="47.140625" style="3" customWidth="1"/>
    <col min="9978" max="9978" width="13" style="3" customWidth="1"/>
    <col min="9979" max="9979" width="8.5703125" style="3" customWidth="1"/>
    <col min="9980" max="9980" width="13.7109375" style="3" customWidth="1"/>
    <col min="9981" max="9981" width="17.140625" style="3" customWidth="1"/>
    <col min="9982" max="9982" width="13.85546875" style="3" customWidth="1"/>
    <col min="9983" max="9983" width="13.140625" style="3" customWidth="1"/>
    <col min="9984" max="9984" width="15" style="3" customWidth="1"/>
    <col min="9985" max="9985" width="11.140625" style="3" customWidth="1"/>
    <col min="9986" max="9986" width="15.5703125" style="3" customWidth="1"/>
    <col min="9987" max="9987" width="12.7109375" style="3" customWidth="1"/>
    <col min="9988" max="9988" width="15.5703125" style="3" customWidth="1"/>
    <col min="9989" max="9990" width="13.85546875" style="3" customWidth="1"/>
    <col min="9991" max="9991" width="12.5703125" style="3" customWidth="1"/>
    <col min="9992" max="9992" width="26.140625" style="3" customWidth="1"/>
    <col min="9993" max="10232" width="0.85546875" style="3"/>
    <col min="10233" max="10233" width="47.140625" style="3" customWidth="1"/>
    <col min="10234" max="10234" width="13" style="3" customWidth="1"/>
    <col min="10235" max="10235" width="8.5703125" style="3" customWidth="1"/>
    <col min="10236" max="10236" width="13.7109375" style="3" customWidth="1"/>
    <col min="10237" max="10237" width="17.140625" style="3" customWidth="1"/>
    <col min="10238" max="10238" width="13.85546875" style="3" customWidth="1"/>
    <col min="10239" max="10239" width="13.140625" style="3" customWidth="1"/>
    <col min="10240" max="10240" width="15" style="3" customWidth="1"/>
    <col min="10241" max="10241" width="11.140625" style="3" customWidth="1"/>
    <col min="10242" max="10242" width="15.5703125" style="3" customWidth="1"/>
    <col min="10243" max="10243" width="12.7109375" style="3" customWidth="1"/>
    <col min="10244" max="10244" width="15.5703125" style="3" customWidth="1"/>
    <col min="10245" max="10246" width="13.85546875" style="3" customWidth="1"/>
    <col min="10247" max="10247" width="12.5703125" style="3" customWidth="1"/>
    <col min="10248" max="10248" width="26.140625" style="3" customWidth="1"/>
    <col min="10249" max="10488" width="0.85546875" style="3"/>
    <col min="10489" max="10489" width="47.140625" style="3" customWidth="1"/>
    <col min="10490" max="10490" width="13" style="3" customWidth="1"/>
    <col min="10491" max="10491" width="8.5703125" style="3" customWidth="1"/>
    <col min="10492" max="10492" width="13.7109375" style="3" customWidth="1"/>
    <col min="10493" max="10493" width="17.140625" style="3" customWidth="1"/>
    <col min="10494" max="10494" width="13.85546875" style="3" customWidth="1"/>
    <col min="10495" max="10495" width="13.140625" style="3" customWidth="1"/>
    <col min="10496" max="10496" width="15" style="3" customWidth="1"/>
    <col min="10497" max="10497" width="11.140625" style="3" customWidth="1"/>
    <col min="10498" max="10498" width="15.5703125" style="3" customWidth="1"/>
    <col min="10499" max="10499" width="12.7109375" style="3" customWidth="1"/>
    <col min="10500" max="10500" width="15.5703125" style="3" customWidth="1"/>
    <col min="10501" max="10502" width="13.85546875" style="3" customWidth="1"/>
    <col min="10503" max="10503" width="12.5703125" style="3" customWidth="1"/>
    <col min="10504" max="10504" width="26.140625" style="3" customWidth="1"/>
    <col min="10505" max="10744" width="0.85546875" style="3"/>
    <col min="10745" max="10745" width="47.140625" style="3" customWidth="1"/>
    <col min="10746" max="10746" width="13" style="3" customWidth="1"/>
    <col min="10747" max="10747" width="8.5703125" style="3" customWidth="1"/>
    <col min="10748" max="10748" width="13.7109375" style="3" customWidth="1"/>
    <col min="10749" max="10749" width="17.140625" style="3" customWidth="1"/>
    <col min="10750" max="10750" width="13.85546875" style="3" customWidth="1"/>
    <col min="10751" max="10751" width="13.140625" style="3" customWidth="1"/>
    <col min="10752" max="10752" width="15" style="3" customWidth="1"/>
    <col min="10753" max="10753" width="11.140625" style="3" customWidth="1"/>
    <col min="10754" max="10754" width="15.5703125" style="3" customWidth="1"/>
    <col min="10755" max="10755" width="12.7109375" style="3" customWidth="1"/>
    <col min="10756" max="10756" width="15.5703125" style="3" customWidth="1"/>
    <col min="10757" max="10758" width="13.85546875" style="3" customWidth="1"/>
    <col min="10759" max="10759" width="12.5703125" style="3" customWidth="1"/>
    <col min="10760" max="10760" width="26.140625" style="3" customWidth="1"/>
    <col min="10761" max="11000" width="0.85546875" style="3"/>
    <col min="11001" max="11001" width="47.140625" style="3" customWidth="1"/>
    <col min="11002" max="11002" width="13" style="3" customWidth="1"/>
    <col min="11003" max="11003" width="8.5703125" style="3" customWidth="1"/>
    <col min="11004" max="11004" width="13.7109375" style="3" customWidth="1"/>
    <col min="11005" max="11005" width="17.140625" style="3" customWidth="1"/>
    <col min="11006" max="11006" width="13.85546875" style="3" customWidth="1"/>
    <col min="11007" max="11007" width="13.140625" style="3" customWidth="1"/>
    <col min="11008" max="11008" width="15" style="3" customWidth="1"/>
    <col min="11009" max="11009" width="11.140625" style="3" customWidth="1"/>
    <col min="11010" max="11010" width="15.5703125" style="3" customWidth="1"/>
    <col min="11011" max="11011" width="12.7109375" style="3" customWidth="1"/>
    <col min="11012" max="11012" width="15.5703125" style="3" customWidth="1"/>
    <col min="11013" max="11014" width="13.85546875" style="3" customWidth="1"/>
    <col min="11015" max="11015" width="12.5703125" style="3" customWidth="1"/>
    <col min="11016" max="11016" width="26.140625" style="3" customWidth="1"/>
    <col min="11017" max="11256" width="0.85546875" style="3"/>
    <col min="11257" max="11257" width="47.140625" style="3" customWidth="1"/>
    <col min="11258" max="11258" width="13" style="3" customWidth="1"/>
    <col min="11259" max="11259" width="8.5703125" style="3" customWidth="1"/>
    <col min="11260" max="11260" width="13.7109375" style="3" customWidth="1"/>
    <col min="11261" max="11261" width="17.140625" style="3" customWidth="1"/>
    <col min="11262" max="11262" width="13.85546875" style="3" customWidth="1"/>
    <col min="11263" max="11263" width="13.140625" style="3" customWidth="1"/>
    <col min="11264" max="11264" width="15" style="3" customWidth="1"/>
    <col min="11265" max="11265" width="11.140625" style="3" customWidth="1"/>
    <col min="11266" max="11266" width="15.5703125" style="3" customWidth="1"/>
    <col min="11267" max="11267" width="12.7109375" style="3" customWidth="1"/>
    <col min="11268" max="11268" width="15.5703125" style="3" customWidth="1"/>
    <col min="11269" max="11270" width="13.85546875" style="3" customWidth="1"/>
    <col min="11271" max="11271" width="12.5703125" style="3" customWidth="1"/>
    <col min="11272" max="11272" width="26.140625" style="3" customWidth="1"/>
    <col min="11273" max="11512" width="0.85546875" style="3"/>
    <col min="11513" max="11513" width="47.140625" style="3" customWidth="1"/>
    <col min="11514" max="11514" width="13" style="3" customWidth="1"/>
    <col min="11515" max="11515" width="8.5703125" style="3" customWidth="1"/>
    <col min="11516" max="11516" width="13.7109375" style="3" customWidth="1"/>
    <col min="11517" max="11517" width="17.140625" style="3" customWidth="1"/>
    <col min="11518" max="11518" width="13.85546875" style="3" customWidth="1"/>
    <col min="11519" max="11519" width="13.140625" style="3" customWidth="1"/>
    <col min="11520" max="11520" width="15" style="3" customWidth="1"/>
    <col min="11521" max="11521" width="11.140625" style="3" customWidth="1"/>
    <col min="11522" max="11522" width="15.5703125" style="3" customWidth="1"/>
    <col min="11523" max="11523" width="12.7109375" style="3" customWidth="1"/>
    <col min="11524" max="11524" width="15.5703125" style="3" customWidth="1"/>
    <col min="11525" max="11526" width="13.85546875" style="3" customWidth="1"/>
    <col min="11527" max="11527" width="12.5703125" style="3" customWidth="1"/>
    <col min="11528" max="11528" width="26.140625" style="3" customWidth="1"/>
    <col min="11529" max="11768" width="0.85546875" style="3"/>
    <col min="11769" max="11769" width="47.140625" style="3" customWidth="1"/>
    <col min="11770" max="11770" width="13" style="3" customWidth="1"/>
    <col min="11771" max="11771" width="8.5703125" style="3" customWidth="1"/>
    <col min="11772" max="11772" width="13.7109375" style="3" customWidth="1"/>
    <col min="11773" max="11773" width="17.140625" style="3" customWidth="1"/>
    <col min="11774" max="11774" width="13.85546875" style="3" customWidth="1"/>
    <col min="11775" max="11775" width="13.140625" style="3" customWidth="1"/>
    <col min="11776" max="11776" width="15" style="3" customWidth="1"/>
    <col min="11777" max="11777" width="11.140625" style="3" customWidth="1"/>
    <col min="11778" max="11778" width="15.5703125" style="3" customWidth="1"/>
    <col min="11779" max="11779" width="12.7109375" style="3" customWidth="1"/>
    <col min="11780" max="11780" width="15.5703125" style="3" customWidth="1"/>
    <col min="11781" max="11782" width="13.85546875" style="3" customWidth="1"/>
    <col min="11783" max="11783" width="12.5703125" style="3" customWidth="1"/>
    <col min="11784" max="11784" width="26.140625" style="3" customWidth="1"/>
    <col min="11785" max="12024" width="0.85546875" style="3"/>
    <col min="12025" max="12025" width="47.140625" style="3" customWidth="1"/>
    <col min="12026" max="12026" width="13" style="3" customWidth="1"/>
    <col min="12027" max="12027" width="8.5703125" style="3" customWidth="1"/>
    <col min="12028" max="12028" width="13.7109375" style="3" customWidth="1"/>
    <col min="12029" max="12029" width="17.140625" style="3" customWidth="1"/>
    <col min="12030" max="12030" width="13.85546875" style="3" customWidth="1"/>
    <col min="12031" max="12031" width="13.140625" style="3" customWidth="1"/>
    <col min="12032" max="12032" width="15" style="3" customWidth="1"/>
    <col min="12033" max="12033" width="11.140625" style="3" customWidth="1"/>
    <col min="12034" max="12034" width="15.5703125" style="3" customWidth="1"/>
    <col min="12035" max="12035" width="12.7109375" style="3" customWidth="1"/>
    <col min="12036" max="12036" width="15.5703125" style="3" customWidth="1"/>
    <col min="12037" max="12038" width="13.85546875" style="3" customWidth="1"/>
    <col min="12039" max="12039" width="12.5703125" style="3" customWidth="1"/>
    <col min="12040" max="12040" width="26.140625" style="3" customWidth="1"/>
    <col min="12041" max="12280" width="0.85546875" style="3"/>
    <col min="12281" max="12281" width="47.140625" style="3" customWidth="1"/>
    <col min="12282" max="12282" width="13" style="3" customWidth="1"/>
    <col min="12283" max="12283" width="8.5703125" style="3" customWidth="1"/>
    <col min="12284" max="12284" width="13.7109375" style="3" customWidth="1"/>
    <col min="12285" max="12285" width="17.140625" style="3" customWidth="1"/>
    <col min="12286" max="12286" width="13.85546875" style="3" customWidth="1"/>
    <col min="12287" max="12287" width="13.140625" style="3" customWidth="1"/>
    <col min="12288" max="12288" width="15" style="3" customWidth="1"/>
    <col min="12289" max="12289" width="11.140625" style="3" customWidth="1"/>
    <col min="12290" max="12290" width="15.5703125" style="3" customWidth="1"/>
    <col min="12291" max="12291" width="12.7109375" style="3" customWidth="1"/>
    <col min="12292" max="12292" width="15.5703125" style="3" customWidth="1"/>
    <col min="12293" max="12294" width="13.85546875" style="3" customWidth="1"/>
    <col min="12295" max="12295" width="12.5703125" style="3" customWidth="1"/>
    <col min="12296" max="12296" width="26.140625" style="3" customWidth="1"/>
    <col min="12297" max="12536" width="0.85546875" style="3"/>
    <col min="12537" max="12537" width="47.140625" style="3" customWidth="1"/>
    <col min="12538" max="12538" width="13" style="3" customWidth="1"/>
    <col min="12539" max="12539" width="8.5703125" style="3" customWidth="1"/>
    <col min="12540" max="12540" width="13.7109375" style="3" customWidth="1"/>
    <col min="12541" max="12541" width="17.140625" style="3" customWidth="1"/>
    <col min="12542" max="12542" width="13.85546875" style="3" customWidth="1"/>
    <col min="12543" max="12543" width="13.140625" style="3" customWidth="1"/>
    <col min="12544" max="12544" width="15" style="3" customWidth="1"/>
    <col min="12545" max="12545" width="11.140625" style="3" customWidth="1"/>
    <col min="12546" max="12546" width="15.5703125" style="3" customWidth="1"/>
    <col min="12547" max="12547" width="12.7109375" style="3" customWidth="1"/>
    <col min="12548" max="12548" width="15.5703125" style="3" customWidth="1"/>
    <col min="12549" max="12550" width="13.85546875" style="3" customWidth="1"/>
    <col min="12551" max="12551" width="12.5703125" style="3" customWidth="1"/>
    <col min="12552" max="12552" width="26.140625" style="3" customWidth="1"/>
    <col min="12553" max="12792" width="0.85546875" style="3"/>
    <col min="12793" max="12793" width="47.140625" style="3" customWidth="1"/>
    <col min="12794" max="12794" width="13" style="3" customWidth="1"/>
    <col min="12795" max="12795" width="8.5703125" style="3" customWidth="1"/>
    <col min="12796" max="12796" width="13.7109375" style="3" customWidth="1"/>
    <col min="12797" max="12797" width="17.140625" style="3" customWidth="1"/>
    <col min="12798" max="12798" width="13.85546875" style="3" customWidth="1"/>
    <col min="12799" max="12799" width="13.140625" style="3" customWidth="1"/>
    <col min="12800" max="12800" width="15" style="3" customWidth="1"/>
    <col min="12801" max="12801" width="11.140625" style="3" customWidth="1"/>
    <col min="12802" max="12802" width="15.5703125" style="3" customWidth="1"/>
    <col min="12803" max="12803" width="12.7109375" style="3" customWidth="1"/>
    <col min="12804" max="12804" width="15.5703125" style="3" customWidth="1"/>
    <col min="12805" max="12806" width="13.85546875" style="3" customWidth="1"/>
    <col min="12807" max="12807" width="12.5703125" style="3" customWidth="1"/>
    <col min="12808" max="12808" width="26.140625" style="3" customWidth="1"/>
    <col min="12809" max="13048" width="0.85546875" style="3"/>
    <col min="13049" max="13049" width="47.140625" style="3" customWidth="1"/>
    <col min="13050" max="13050" width="13" style="3" customWidth="1"/>
    <col min="13051" max="13051" width="8.5703125" style="3" customWidth="1"/>
    <col min="13052" max="13052" width="13.7109375" style="3" customWidth="1"/>
    <col min="13053" max="13053" width="17.140625" style="3" customWidth="1"/>
    <col min="13054" max="13054" width="13.85546875" style="3" customWidth="1"/>
    <col min="13055" max="13055" width="13.140625" style="3" customWidth="1"/>
    <col min="13056" max="13056" width="15" style="3" customWidth="1"/>
    <col min="13057" max="13057" width="11.140625" style="3" customWidth="1"/>
    <col min="13058" max="13058" width="15.5703125" style="3" customWidth="1"/>
    <col min="13059" max="13059" width="12.7109375" style="3" customWidth="1"/>
    <col min="13060" max="13060" width="15.5703125" style="3" customWidth="1"/>
    <col min="13061" max="13062" width="13.85546875" style="3" customWidth="1"/>
    <col min="13063" max="13063" width="12.5703125" style="3" customWidth="1"/>
    <col min="13064" max="13064" width="26.140625" style="3" customWidth="1"/>
    <col min="13065" max="13304" width="0.85546875" style="3"/>
    <col min="13305" max="13305" width="47.140625" style="3" customWidth="1"/>
    <col min="13306" max="13306" width="13" style="3" customWidth="1"/>
    <col min="13307" max="13307" width="8.5703125" style="3" customWidth="1"/>
    <col min="13308" max="13308" width="13.7109375" style="3" customWidth="1"/>
    <col min="13309" max="13309" width="17.140625" style="3" customWidth="1"/>
    <col min="13310" max="13310" width="13.85546875" style="3" customWidth="1"/>
    <col min="13311" max="13311" width="13.140625" style="3" customWidth="1"/>
    <col min="13312" max="13312" width="15" style="3" customWidth="1"/>
    <col min="13313" max="13313" width="11.140625" style="3" customWidth="1"/>
    <col min="13314" max="13314" width="15.5703125" style="3" customWidth="1"/>
    <col min="13315" max="13315" width="12.7109375" style="3" customWidth="1"/>
    <col min="13316" max="13316" width="15.5703125" style="3" customWidth="1"/>
    <col min="13317" max="13318" width="13.85546875" style="3" customWidth="1"/>
    <col min="13319" max="13319" width="12.5703125" style="3" customWidth="1"/>
    <col min="13320" max="13320" width="26.140625" style="3" customWidth="1"/>
    <col min="13321" max="13560" width="0.85546875" style="3"/>
    <col min="13561" max="13561" width="47.140625" style="3" customWidth="1"/>
    <col min="13562" max="13562" width="13" style="3" customWidth="1"/>
    <col min="13563" max="13563" width="8.5703125" style="3" customWidth="1"/>
    <col min="13564" max="13564" width="13.7109375" style="3" customWidth="1"/>
    <col min="13565" max="13565" width="17.140625" style="3" customWidth="1"/>
    <col min="13566" max="13566" width="13.85546875" style="3" customWidth="1"/>
    <col min="13567" max="13567" width="13.140625" style="3" customWidth="1"/>
    <col min="13568" max="13568" width="15" style="3" customWidth="1"/>
    <col min="13569" max="13569" width="11.140625" style="3" customWidth="1"/>
    <col min="13570" max="13570" width="15.5703125" style="3" customWidth="1"/>
    <col min="13571" max="13571" width="12.7109375" style="3" customWidth="1"/>
    <col min="13572" max="13572" width="15.5703125" style="3" customWidth="1"/>
    <col min="13573" max="13574" width="13.85546875" style="3" customWidth="1"/>
    <col min="13575" max="13575" width="12.5703125" style="3" customWidth="1"/>
    <col min="13576" max="13576" width="26.140625" style="3" customWidth="1"/>
    <col min="13577" max="13816" width="0.85546875" style="3"/>
    <col min="13817" max="13817" width="47.140625" style="3" customWidth="1"/>
    <col min="13818" max="13818" width="13" style="3" customWidth="1"/>
    <col min="13819" max="13819" width="8.5703125" style="3" customWidth="1"/>
    <col min="13820" max="13820" width="13.7109375" style="3" customWidth="1"/>
    <col min="13821" max="13821" width="17.140625" style="3" customWidth="1"/>
    <col min="13822" max="13822" width="13.85546875" style="3" customWidth="1"/>
    <col min="13823" max="13823" width="13.140625" style="3" customWidth="1"/>
    <col min="13824" max="13824" width="15" style="3" customWidth="1"/>
    <col min="13825" max="13825" width="11.140625" style="3" customWidth="1"/>
    <col min="13826" max="13826" width="15.5703125" style="3" customWidth="1"/>
    <col min="13827" max="13827" width="12.7109375" style="3" customWidth="1"/>
    <col min="13828" max="13828" width="15.5703125" style="3" customWidth="1"/>
    <col min="13829" max="13830" width="13.85546875" style="3" customWidth="1"/>
    <col min="13831" max="13831" width="12.5703125" style="3" customWidth="1"/>
    <col min="13832" max="13832" width="26.140625" style="3" customWidth="1"/>
    <col min="13833" max="14072" width="0.85546875" style="3"/>
    <col min="14073" max="14073" width="47.140625" style="3" customWidth="1"/>
    <col min="14074" max="14074" width="13" style="3" customWidth="1"/>
    <col min="14075" max="14075" width="8.5703125" style="3" customWidth="1"/>
    <col min="14076" max="14076" width="13.7109375" style="3" customWidth="1"/>
    <col min="14077" max="14077" width="17.140625" style="3" customWidth="1"/>
    <col min="14078" max="14078" width="13.85546875" style="3" customWidth="1"/>
    <col min="14079" max="14079" width="13.140625" style="3" customWidth="1"/>
    <col min="14080" max="14080" width="15" style="3" customWidth="1"/>
    <col min="14081" max="14081" width="11.140625" style="3" customWidth="1"/>
    <col min="14082" max="14082" width="15.5703125" style="3" customWidth="1"/>
    <col min="14083" max="14083" width="12.7109375" style="3" customWidth="1"/>
    <col min="14084" max="14084" width="15.5703125" style="3" customWidth="1"/>
    <col min="14085" max="14086" width="13.85546875" style="3" customWidth="1"/>
    <col min="14087" max="14087" width="12.5703125" style="3" customWidth="1"/>
    <col min="14088" max="14088" width="26.140625" style="3" customWidth="1"/>
    <col min="14089" max="14328" width="0.85546875" style="3"/>
    <col min="14329" max="14329" width="47.140625" style="3" customWidth="1"/>
    <col min="14330" max="14330" width="13" style="3" customWidth="1"/>
    <col min="14331" max="14331" width="8.5703125" style="3" customWidth="1"/>
    <col min="14332" max="14332" width="13.7109375" style="3" customWidth="1"/>
    <col min="14333" max="14333" width="17.140625" style="3" customWidth="1"/>
    <col min="14334" max="14334" width="13.85546875" style="3" customWidth="1"/>
    <col min="14335" max="14335" width="13.140625" style="3" customWidth="1"/>
    <col min="14336" max="14336" width="15" style="3" customWidth="1"/>
    <col min="14337" max="14337" width="11.140625" style="3" customWidth="1"/>
    <col min="14338" max="14338" width="15.5703125" style="3" customWidth="1"/>
    <col min="14339" max="14339" width="12.7109375" style="3" customWidth="1"/>
    <col min="14340" max="14340" width="15.5703125" style="3" customWidth="1"/>
    <col min="14341" max="14342" width="13.85546875" style="3" customWidth="1"/>
    <col min="14343" max="14343" width="12.5703125" style="3" customWidth="1"/>
    <col min="14344" max="14344" width="26.140625" style="3" customWidth="1"/>
    <col min="14345" max="14584" width="0.85546875" style="3"/>
    <col min="14585" max="14585" width="47.140625" style="3" customWidth="1"/>
    <col min="14586" max="14586" width="13" style="3" customWidth="1"/>
    <col min="14587" max="14587" width="8.5703125" style="3" customWidth="1"/>
    <col min="14588" max="14588" width="13.7109375" style="3" customWidth="1"/>
    <col min="14589" max="14589" width="17.140625" style="3" customWidth="1"/>
    <col min="14590" max="14590" width="13.85546875" style="3" customWidth="1"/>
    <col min="14591" max="14591" width="13.140625" style="3" customWidth="1"/>
    <col min="14592" max="14592" width="15" style="3" customWidth="1"/>
    <col min="14593" max="14593" width="11.140625" style="3" customWidth="1"/>
    <col min="14594" max="14594" width="15.5703125" style="3" customWidth="1"/>
    <col min="14595" max="14595" width="12.7109375" style="3" customWidth="1"/>
    <col min="14596" max="14596" width="15.5703125" style="3" customWidth="1"/>
    <col min="14597" max="14598" width="13.85546875" style="3" customWidth="1"/>
    <col min="14599" max="14599" width="12.5703125" style="3" customWidth="1"/>
    <col min="14600" max="14600" width="26.140625" style="3" customWidth="1"/>
    <col min="14601" max="14840" width="0.85546875" style="3"/>
    <col min="14841" max="14841" width="47.140625" style="3" customWidth="1"/>
    <col min="14842" max="14842" width="13" style="3" customWidth="1"/>
    <col min="14843" max="14843" width="8.5703125" style="3" customWidth="1"/>
    <col min="14844" max="14844" width="13.7109375" style="3" customWidth="1"/>
    <col min="14845" max="14845" width="17.140625" style="3" customWidth="1"/>
    <col min="14846" max="14846" width="13.85546875" style="3" customWidth="1"/>
    <col min="14847" max="14847" width="13.140625" style="3" customWidth="1"/>
    <col min="14848" max="14848" width="15" style="3" customWidth="1"/>
    <col min="14849" max="14849" width="11.140625" style="3" customWidth="1"/>
    <col min="14850" max="14850" width="15.5703125" style="3" customWidth="1"/>
    <col min="14851" max="14851" width="12.7109375" style="3" customWidth="1"/>
    <col min="14852" max="14852" width="15.5703125" style="3" customWidth="1"/>
    <col min="14853" max="14854" width="13.85546875" style="3" customWidth="1"/>
    <col min="14855" max="14855" width="12.5703125" style="3" customWidth="1"/>
    <col min="14856" max="14856" width="26.140625" style="3" customWidth="1"/>
    <col min="14857" max="15096" width="0.85546875" style="3"/>
    <col min="15097" max="15097" width="47.140625" style="3" customWidth="1"/>
    <col min="15098" max="15098" width="13" style="3" customWidth="1"/>
    <col min="15099" max="15099" width="8.5703125" style="3" customWidth="1"/>
    <col min="15100" max="15100" width="13.7109375" style="3" customWidth="1"/>
    <col min="15101" max="15101" width="17.140625" style="3" customWidth="1"/>
    <col min="15102" max="15102" width="13.85546875" style="3" customWidth="1"/>
    <col min="15103" max="15103" width="13.140625" style="3" customWidth="1"/>
    <col min="15104" max="15104" width="15" style="3" customWidth="1"/>
    <col min="15105" max="15105" width="11.140625" style="3" customWidth="1"/>
    <col min="15106" max="15106" width="15.5703125" style="3" customWidth="1"/>
    <col min="15107" max="15107" width="12.7109375" style="3" customWidth="1"/>
    <col min="15108" max="15108" width="15.5703125" style="3" customWidth="1"/>
    <col min="15109" max="15110" width="13.85546875" style="3" customWidth="1"/>
    <col min="15111" max="15111" width="12.5703125" style="3" customWidth="1"/>
    <col min="15112" max="15112" width="26.140625" style="3" customWidth="1"/>
    <col min="15113" max="15352" width="0.85546875" style="3"/>
    <col min="15353" max="15353" width="47.140625" style="3" customWidth="1"/>
    <col min="15354" max="15354" width="13" style="3" customWidth="1"/>
    <col min="15355" max="15355" width="8.5703125" style="3" customWidth="1"/>
    <col min="15356" max="15356" width="13.7109375" style="3" customWidth="1"/>
    <col min="15357" max="15357" width="17.140625" style="3" customWidth="1"/>
    <col min="15358" max="15358" width="13.85546875" style="3" customWidth="1"/>
    <col min="15359" max="15359" width="13.140625" style="3" customWidth="1"/>
    <col min="15360" max="15360" width="15" style="3" customWidth="1"/>
    <col min="15361" max="15361" width="11.140625" style="3" customWidth="1"/>
    <col min="15362" max="15362" width="15.5703125" style="3" customWidth="1"/>
    <col min="15363" max="15363" width="12.7109375" style="3" customWidth="1"/>
    <col min="15364" max="15364" width="15.5703125" style="3" customWidth="1"/>
    <col min="15365" max="15366" width="13.85546875" style="3" customWidth="1"/>
    <col min="15367" max="15367" width="12.5703125" style="3" customWidth="1"/>
    <col min="15368" max="15368" width="26.140625" style="3" customWidth="1"/>
    <col min="15369" max="15608" width="0.85546875" style="3"/>
    <col min="15609" max="15609" width="47.140625" style="3" customWidth="1"/>
    <col min="15610" max="15610" width="13" style="3" customWidth="1"/>
    <col min="15611" max="15611" width="8.5703125" style="3" customWidth="1"/>
    <col min="15612" max="15612" width="13.7109375" style="3" customWidth="1"/>
    <col min="15613" max="15613" width="17.140625" style="3" customWidth="1"/>
    <col min="15614" max="15614" width="13.85546875" style="3" customWidth="1"/>
    <col min="15615" max="15615" width="13.140625" style="3" customWidth="1"/>
    <col min="15616" max="15616" width="15" style="3" customWidth="1"/>
    <col min="15617" max="15617" width="11.140625" style="3" customWidth="1"/>
    <col min="15618" max="15618" width="15.5703125" style="3" customWidth="1"/>
    <col min="15619" max="15619" width="12.7109375" style="3" customWidth="1"/>
    <col min="15620" max="15620" width="15.5703125" style="3" customWidth="1"/>
    <col min="15621" max="15622" width="13.85546875" style="3" customWidth="1"/>
    <col min="15623" max="15623" width="12.5703125" style="3" customWidth="1"/>
    <col min="15624" max="15624" width="26.140625" style="3" customWidth="1"/>
    <col min="15625" max="15864" width="0.85546875" style="3"/>
    <col min="15865" max="15865" width="47.140625" style="3" customWidth="1"/>
    <col min="15866" max="15866" width="13" style="3" customWidth="1"/>
    <col min="15867" max="15867" width="8.5703125" style="3" customWidth="1"/>
    <col min="15868" max="15868" width="13.7109375" style="3" customWidth="1"/>
    <col min="15869" max="15869" width="17.140625" style="3" customWidth="1"/>
    <col min="15870" max="15870" width="13.85546875" style="3" customWidth="1"/>
    <col min="15871" max="15871" width="13.140625" style="3" customWidth="1"/>
    <col min="15872" max="15872" width="15" style="3" customWidth="1"/>
    <col min="15873" max="15873" width="11.140625" style="3" customWidth="1"/>
    <col min="15874" max="15874" width="15.5703125" style="3" customWidth="1"/>
    <col min="15875" max="15875" width="12.7109375" style="3" customWidth="1"/>
    <col min="15876" max="15876" width="15.5703125" style="3" customWidth="1"/>
    <col min="15877" max="15878" width="13.85546875" style="3" customWidth="1"/>
    <col min="15879" max="15879" width="12.5703125" style="3" customWidth="1"/>
    <col min="15880" max="15880" width="26.140625" style="3" customWidth="1"/>
    <col min="15881" max="16120" width="0.85546875" style="3"/>
    <col min="16121" max="16121" width="47.140625" style="3" customWidth="1"/>
    <col min="16122" max="16122" width="13" style="3" customWidth="1"/>
    <col min="16123" max="16123" width="8.5703125" style="3" customWidth="1"/>
    <col min="16124" max="16124" width="13.7109375" style="3" customWidth="1"/>
    <col min="16125" max="16125" width="17.140625" style="3" customWidth="1"/>
    <col min="16126" max="16126" width="13.85546875" style="3" customWidth="1"/>
    <col min="16127" max="16127" width="13.140625" style="3" customWidth="1"/>
    <col min="16128" max="16128" width="15" style="3" customWidth="1"/>
    <col min="16129" max="16129" width="11.140625" style="3" customWidth="1"/>
    <col min="16130" max="16130" width="15.5703125" style="3" customWidth="1"/>
    <col min="16131" max="16131" width="12.7109375" style="3" customWidth="1"/>
    <col min="16132" max="16132" width="15.5703125" style="3" customWidth="1"/>
    <col min="16133" max="16134" width="13.85546875" style="3" customWidth="1"/>
    <col min="16135" max="16135" width="12.5703125" style="3" customWidth="1"/>
    <col min="16136" max="16136" width="26.140625" style="3" customWidth="1"/>
    <col min="16137" max="16384" width="0.85546875" style="3"/>
  </cols>
  <sheetData>
    <row r="1" spans="1:16" s="1" customFormat="1" x14ac:dyDescent="0.2">
      <c r="P1" s="2" t="s">
        <v>0</v>
      </c>
    </row>
    <row r="2" spans="1:16" outlineLevel="1" x14ac:dyDescent="0.2"/>
    <row r="3" spans="1:16" outlineLevel="1" x14ac:dyDescent="0.2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outlineLevel="1" x14ac:dyDescent="0.2">
      <c r="A4" s="4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outlineLevel="1" x14ac:dyDescent="0.2"/>
    <row r="6" spans="1:16" outlineLevel="1" x14ac:dyDescent="0.2">
      <c r="A6" s="3" t="s">
        <v>3</v>
      </c>
      <c r="B6" s="3" t="s">
        <v>4</v>
      </c>
    </row>
    <row r="7" spans="1:16" outlineLevel="1" x14ac:dyDescent="0.2">
      <c r="B7" s="3" t="s">
        <v>2</v>
      </c>
    </row>
    <row r="8" spans="1:16" outlineLevel="1" x14ac:dyDescent="0.2">
      <c r="A8" s="3" t="s">
        <v>5</v>
      </c>
      <c r="B8" s="3" t="s">
        <v>6</v>
      </c>
    </row>
    <row r="9" spans="1:16" outlineLevel="1" x14ac:dyDescent="0.2">
      <c r="O9" s="5"/>
      <c r="P9" s="5"/>
    </row>
    <row r="10" spans="1:16" outlineLevel="1" x14ac:dyDescent="0.2">
      <c r="O10" s="5"/>
      <c r="P10" s="5"/>
    </row>
    <row r="11" spans="1:16" outlineLevel="1" x14ac:dyDescent="0.2">
      <c r="A11" s="3" t="s">
        <v>7</v>
      </c>
      <c r="L11" s="6" t="str">
        <f>'[1]Итоговая табл. 1.3'!L11:N11</f>
        <v>ПАО "МРСК Центра"</v>
      </c>
      <c r="M11" s="6"/>
      <c r="N11" s="6"/>
      <c r="O11" s="6"/>
      <c r="P11" s="6"/>
    </row>
    <row r="12" spans="1:16" outlineLevel="1" x14ac:dyDescent="0.2">
      <c r="A12" s="3" t="s">
        <v>8</v>
      </c>
      <c r="L12" s="6" t="str">
        <f>'[1]Итоговая табл. 1.3'!L12:N12</f>
        <v>6901067107</v>
      </c>
      <c r="M12" s="6"/>
      <c r="N12" s="6"/>
      <c r="O12" s="6"/>
      <c r="P12" s="6"/>
    </row>
    <row r="13" spans="1:16" outlineLevel="1" x14ac:dyDescent="0.2">
      <c r="A13" s="3" t="s">
        <v>9</v>
      </c>
      <c r="L13" s="6" t="str">
        <f>'[1]Итоговая табл. 1.3'!L13:N13</f>
        <v>127018, г. Москва, 2-я Ямская ул., д. 4</v>
      </c>
      <c r="M13" s="6"/>
      <c r="N13" s="6"/>
      <c r="O13" s="6"/>
      <c r="P13" s="6"/>
    </row>
    <row r="14" spans="1:16" outlineLevel="1" x14ac:dyDescent="0.2">
      <c r="A14" s="3" t="s">
        <v>10</v>
      </c>
      <c r="L14" s="6" t="str">
        <f>'[1]Итоговая табл. 1.3'!L14:N14</f>
        <v>г. Москва</v>
      </c>
      <c r="M14" s="6"/>
      <c r="N14" s="6"/>
      <c r="O14" s="6"/>
      <c r="P14" s="6"/>
    </row>
    <row r="15" spans="1:16" x14ac:dyDescent="0.2">
      <c r="A15" s="3" t="s">
        <v>11</v>
      </c>
      <c r="D15" s="8"/>
      <c r="E15" s="8"/>
      <c r="F15" s="8"/>
      <c r="G15" s="8"/>
      <c r="H15" s="8"/>
      <c r="I15" s="8"/>
      <c r="J15" s="8"/>
      <c r="K15" s="8"/>
      <c r="L15" s="6" t="str">
        <f>'[1]Итоговая табл. 1.3'!L15:N15</f>
        <v>4 кв. 2018 г.</v>
      </c>
      <c r="M15" s="6"/>
      <c r="N15" s="6"/>
      <c r="O15" s="6"/>
      <c r="P15" s="6"/>
    </row>
    <row r="16" spans="1:16" x14ac:dyDescent="0.2">
      <c r="D16" s="9"/>
      <c r="E16" s="10"/>
      <c r="F16" s="10"/>
      <c r="G16" s="10"/>
      <c r="H16" s="10"/>
      <c r="I16" s="10"/>
      <c r="J16" s="10"/>
      <c r="K16" s="10"/>
      <c r="M16" s="5"/>
      <c r="N16" s="5"/>
      <c r="O16" s="5"/>
      <c r="P16" s="5"/>
    </row>
    <row r="17" spans="1:18" x14ac:dyDescent="0.2">
      <c r="D17" s="7"/>
      <c r="F17" s="10"/>
      <c r="G17" s="10"/>
      <c r="H17" s="10"/>
      <c r="M17" s="9"/>
    </row>
    <row r="18" spans="1:18" s="13" customFormat="1" ht="12.75" customHeight="1" x14ac:dyDescent="0.25">
      <c r="A18" s="11" t="s">
        <v>12</v>
      </c>
      <c r="B18" s="11" t="s">
        <v>13</v>
      </c>
      <c r="C18" s="11" t="s">
        <v>14</v>
      </c>
      <c r="D18" s="11" t="s">
        <v>15</v>
      </c>
      <c r="E18" s="12" t="s">
        <v>16</v>
      </c>
      <c r="F18" s="12" t="s">
        <v>17</v>
      </c>
      <c r="G18" s="12"/>
      <c r="H18" s="12"/>
      <c r="I18" s="12"/>
      <c r="J18" s="12" t="s">
        <v>18</v>
      </c>
      <c r="K18" s="12" t="s">
        <v>19</v>
      </c>
      <c r="L18" s="12" t="s">
        <v>20</v>
      </c>
      <c r="M18" s="12"/>
      <c r="N18" s="12"/>
      <c r="O18" s="12"/>
      <c r="P18" s="11" t="s">
        <v>21</v>
      </c>
    </row>
    <row r="19" spans="1:18" s="13" customFormat="1" ht="78" customHeight="1" x14ac:dyDescent="0.25">
      <c r="A19" s="14"/>
      <c r="B19" s="14"/>
      <c r="C19" s="14"/>
      <c r="D19" s="14"/>
      <c r="E19" s="12"/>
      <c r="F19" s="15" t="s">
        <v>22</v>
      </c>
      <c r="G19" s="15" t="s">
        <v>23</v>
      </c>
      <c r="H19" s="15" t="s">
        <v>24</v>
      </c>
      <c r="I19" s="15" t="s">
        <v>25</v>
      </c>
      <c r="J19" s="12"/>
      <c r="K19" s="12"/>
      <c r="L19" s="15" t="s">
        <v>22</v>
      </c>
      <c r="M19" s="15" t="s">
        <v>23</v>
      </c>
      <c r="N19" s="15" t="s">
        <v>24</v>
      </c>
      <c r="O19" s="15" t="s">
        <v>25</v>
      </c>
      <c r="P19" s="14"/>
    </row>
    <row r="20" spans="1:18" s="19" customFormat="1" ht="28.5" customHeight="1" x14ac:dyDescent="0.25">
      <c r="A20" s="16">
        <v>1</v>
      </c>
      <c r="B20" s="17">
        <v>2</v>
      </c>
      <c r="C20" s="17">
        <v>3</v>
      </c>
      <c r="D20" s="17">
        <v>4</v>
      </c>
      <c r="E20" s="17">
        <v>5</v>
      </c>
      <c r="F20" s="17">
        <v>6</v>
      </c>
      <c r="G20" s="17">
        <v>7</v>
      </c>
      <c r="H20" s="18" t="s">
        <v>26</v>
      </c>
      <c r="I20" s="17">
        <v>9</v>
      </c>
      <c r="J20" s="17">
        <v>10</v>
      </c>
      <c r="K20" s="17">
        <v>11</v>
      </c>
      <c r="L20" s="17">
        <v>12</v>
      </c>
      <c r="M20" s="17">
        <v>13</v>
      </c>
      <c r="N20" s="18" t="s">
        <v>27</v>
      </c>
      <c r="O20" s="16">
        <v>15</v>
      </c>
      <c r="P20" s="17">
        <v>16</v>
      </c>
    </row>
    <row r="21" spans="1:18" s="27" customFormat="1" ht="38.25" x14ac:dyDescent="0.25">
      <c r="A21" s="20" t="s">
        <v>28</v>
      </c>
      <c r="B21" s="21" t="s">
        <v>29</v>
      </c>
      <c r="C21" s="22" t="s">
        <v>30</v>
      </c>
      <c r="D21" s="23">
        <v>95242684.672296613</v>
      </c>
      <c r="E21" s="24">
        <v>95242684.672296584</v>
      </c>
      <c r="F21" s="23">
        <v>93364170.660187796</v>
      </c>
      <c r="G21" s="23">
        <v>411927.62986948295</v>
      </c>
      <c r="H21" s="24">
        <v>93776098.290057272</v>
      </c>
      <c r="I21" s="23">
        <v>1466586.382239315</v>
      </c>
      <c r="J21" s="23">
        <v>91210057.627299175</v>
      </c>
      <c r="K21" s="24">
        <v>91210057.62729919</v>
      </c>
      <c r="L21" s="23">
        <v>89285214.096043453</v>
      </c>
      <c r="M21" s="23">
        <v>435971.30365094519</v>
      </c>
      <c r="N21" s="24">
        <v>89721185.399694398</v>
      </c>
      <c r="O21" s="23">
        <v>1488872.2276047929</v>
      </c>
      <c r="P21" s="25"/>
      <c r="Q21" s="26"/>
      <c r="R21" s="26"/>
    </row>
    <row r="22" spans="1:18" s="27" customFormat="1" x14ac:dyDescent="0.25">
      <c r="A22" s="28" t="s">
        <v>31</v>
      </c>
      <c r="B22" s="21" t="s">
        <v>29</v>
      </c>
      <c r="C22" s="22" t="s">
        <v>32</v>
      </c>
      <c r="D22" s="23">
        <v>18985823.116266716</v>
      </c>
      <c r="E22" s="24">
        <v>18985823.127076719</v>
      </c>
      <c r="F22" s="23">
        <v>18264356.346115224</v>
      </c>
      <c r="G22" s="23">
        <v>17872.360343143333</v>
      </c>
      <c r="H22" s="24">
        <v>18282228.706458367</v>
      </c>
      <c r="I22" s="23">
        <v>703594.42061835667</v>
      </c>
      <c r="J22" s="23">
        <v>17337921.109919999</v>
      </c>
      <c r="K22" s="24">
        <v>17337921.108029999</v>
      </c>
      <c r="L22" s="23">
        <v>16878672.134866759</v>
      </c>
      <c r="M22" s="23">
        <v>18657.300001435091</v>
      </c>
      <c r="N22" s="24">
        <v>16897329.434868194</v>
      </c>
      <c r="O22" s="23">
        <v>440591.67316180491</v>
      </c>
      <c r="P22" s="25"/>
      <c r="Q22" s="26"/>
      <c r="R22" s="26"/>
    </row>
    <row r="23" spans="1:18" s="31" customFormat="1" x14ac:dyDescent="0.25">
      <c r="A23" s="29" t="s">
        <v>33</v>
      </c>
      <c r="B23" s="21" t="s">
        <v>29</v>
      </c>
      <c r="C23" s="30" t="s">
        <v>34</v>
      </c>
      <c r="D23" s="23">
        <v>3681354.4933500011</v>
      </c>
      <c r="E23" s="24">
        <v>3681354.4933500024</v>
      </c>
      <c r="F23" s="23">
        <v>2966533.1772885025</v>
      </c>
      <c r="G23" s="23">
        <v>17079.991953143333</v>
      </c>
      <c r="H23" s="24">
        <v>2983613.1692416458</v>
      </c>
      <c r="I23" s="23">
        <v>697741.32410835673</v>
      </c>
      <c r="J23" s="23">
        <v>3421995.1026999992</v>
      </c>
      <c r="K23" s="24">
        <v>3421995.1026999997</v>
      </c>
      <c r="L23" s="23">
        <v>2968416.3707067599</v>
      </c>
      <c r="M23" s="23">
        <v>17719.429901435091</v>
      </c>
      <c r="N23" s="24">
        <v>2986135.8006081949</v>
      </c>
      <c r="O23" s="23">
        <v>435859.30209180492</v>
      </c>
      <c r="P23" s="25"/>
      <c r="Q23" s="26"/>
      <c r="R23" s="26"/>
    </row>
    <row r="24" spans="1:18" s="31" customFormat="1" ht="51.75" customHeight="1" x14ac:dyDescent="0.25">
      <c r="A24" s="29" t="s">
        <v>35</v>
      </c>
      <c r="B24" s="21" t="s">
        <v>29</v>
      </c>
      <c r="C24" s="30" t="s">
        <v>36</v>
      </c>
      <c r="D24" s="23">
        <v>14974894.089189999</v>
      </c>
      <c r="E24" s="24">
        <v>14974894.1</v>
      </c>
      <c r="F24" s="23">
        <v>14974894.1</v>
      </c>
      <c r="G24" s="23">
        <v>0</v>
      </c>
      <c r="H24" s="24">
        <v>14974894.1</v>
      </c>
      <c r="I24" s="23">
        <v>0</v>
      </c>
      <c r="J24" s="23">
        <v>13609113.556919999</v>
      </c>
      <c r="K24" s="24">
        <v>13609113.555029999</v>
      </c>
      <c r="L24" s="23">
        <v>13609113.555029999</v>
      </c>
      <c r="M24" s="23">
        <v>0</v>
      </c>
      <c r="N24" s="24">
        <v>13609113.555029999</v>
      </c>
      <c r="O24" s="23">
        <v>0</v>
      </c>
      <c r="P24" s="25"/>
      <c r="Q24" s="26"/>
      <c r="R24" s="26"/>
    </row>
    <row r="25" spans="1:18" s="31" customFormat="1" x14ac:dyDescent="0.25">
      <c r="A25" s="32" t="s">
        <v>37</v>
      </c>
      <c r="B25" s="21" t="s">
        <v>29</v>
      </c>
      <c r="C25" s="30"/>
      <c r="D25" s="23">
        <v>3509143.8300000005</v>
      </c>
      <c r="E25" s="24">
        <v>3509143.8300000005</v>
      </c>
      <c r="F25" s="23">
        <v>3509143.8300000005</v>
      </c>
      <c r="G25" s="23"/>
      <c r="H25" s="24">
        <v>3509143.8300000005</v>
      </c>
      <c r="I25" s="23"/>
      <c r="J25" s="23">
        <v>2985574.2650299994</v>
      </c>
      <c r="K25" s="24">
        <v>2985574.2650299994</v>
      </c>
      <c r="L25" s="23">
        <v>2985574.2650299994</v>
      </c>
      <c r="M25" s="23"/>
      <c r="N25" s="24">
        <v>2985574.2650299994</v>
      </c>
      <c r="O25" s="23"/>
      <c r="P25" s="25"/>
      <c r="Q25" s="26"/>
      <c r="R25" s="26"/>
    </row>
    <row r="26" spans="1:18" s="31" customFormat="1" x14ac:dyDescent="0.25">
      <c r="A26" s="32" t="s">
        <v>38</v>
      </c>
      <c r="B26" s="21" t="s">
        <v>29</v>
      </c>
      <c r="C26" s="30"/>
      <c r="D26" s="23">
        <v>1377461.23</v>
      </c>
      <c r="E26" s="24">
        <v>1377461.23</v>
      </c>
      <c r="F26" s="23">
        <v>1377461.23</v>
      </c>
      <c r="G26" s="23"/>
      <c r="H26" s="24">
        <v>1377461.23</v>
      </c>
      <c r="I26" s="23"/>
      <c r="J26" s="23">
        <v>1391622.4100000001</v>
      </c>
      <c r="K26" s="24">
        <v>1391622.4100000001</v>
      </c>
      <c r="L26" s="23">
        <v>1391622.4100000001</v>
      </c>
      <c r="M26" s="23"/>
      <c r="N26" s="24">
        <v>1391622.4100000001</v>
      </c>
      <c r="O26" s="23"/>
      <c r="P26" s="25"/>
      <c r="Q26" s="26"/>
      <c r="R26" s="26"/>
    </row>
    <row r="27" spans="1:18" s="31" customFormat="1" x14ac:dyDescent="0.25">
      <c r="A27" s="32" t="s">
        <v>39</v>
      </c>
      <c r="B27" s="21" t="s">
        <v>29</v>
      </c>
      <c r="C27" s="30"/>
      <c r="D27" s="23">
        <v>4817207.8599999994</v>
      </c>
      <c r="E27" s="24">
        <v>4817207.8599999994</v>
      </c>
      <c r="F27" s="23">
        <v>4817207.8599999994</v>
      </c>
      <c r="G27" s="23"/>
      <c r="H27" s="24">
        <v>4817207.8599999994</v>
      </c>
      <c r="I27" s="23"/>
      <c r="J27" s="23">
        <v>4544244.5600000005</v>
      </c>
      <c r="K27" s="24">
        <v>4544244.5600000005</v>
      </c>
      <c r="L27" s="23">
        <v>4544244.5600000005</v>
      </c>
      <c r="M27" s="23"/>
      <c r="N27" s="24">
        <v>4544244.5600000005</v>
      </c>
      <c r="O27" s="23"/>
      <c r="P27" s="25"/>
      <c r="Q27" s="26"/>
      <c r="R27" s="26"/>
    </row>
    <row r="28" spans="1:18" s="31" customFormat="1" x14ac:dyDescent="0.25">
      <c r="A28" s="32" t="s">
        <v>40</v>
      </c>
      <c r="B28" s="21" t="s">
        <v>29</v>
      </c>
      <c r="C28" s="30"/>
      <c r="D28" s="23">
        <v>5271081.18</v>
      </c>
      <c r="E28" s="24">
        <v>5271081.18</v>
      </c>
      <c r="F28" s="23">
        <v>5271081.18</v>
      </c>
      <c r="G28" s="23"/>
      <c r="H28" s="24">
        <v>5271081.18</v>
      </c>
      <c r="I28" s="23"/>
      <c r="J28" s="23">
        <v>4687672.32</v>
      </c>
      <c r="K28" s="24">
        <v>4687672.32</v>
      </c>
      <c r="L28" s="23">
        <v>4687672.32</v>
      </c>
      <c r="M28" s="23"/>
      <c r="N28" s="24">
        <v>4687672.32</v>
      </c>
      <c r="O28" s="23"/>
      <c r="P28" s="25"/>
      <c r="Q28" s="26"/>
      <c r="R28" s="26"/>
    </row>
    <row r="29" spans="1:18" s="31" customFormat="1" ht="25.5" x14ac:dyDescent="0.25">
      <c r="A29" s="29" t="s">
        <v>41</v>
      </c>
      <c r="B29" s="21" t="s">
        <v>29</v>
      </c>
      <c r="C29" s="30" t="s">
        <v>42</v>
      </c>
      <c r="D29" s="23">
        <v>329574.53372672002</v>
      </c>
      <c r="E29" s="24">
        <v>329574.53372672002</v>
      </c>
      <c r="F29" s="23">
        <v>322929.06882672</v>
      </c>
      <c r="G29" s="23">
        <v>792.36839000000009</v>
      </c>
      <c r="H29" s="24">
        <v>323721.43721672002</v>
      </c>
      <c r="I29" s="23">
        <v>5853.0965099999994</v>
      </c>
      <c r="J29" s="23">
        <v>306812.45030000003</v>
      </c>
      <c r="K29" s="24">
        <v>306812.45030000003</v>
      </c>
      <c r="L29" s="23">
        <v>301142.20913000003</v>
      </c>
      <c r="M29" s="23">
        <v>937.87010000000009</v>
      </c>
      <c r="N29" s="24">
        <v>302080.07923000003</v>
      </c>
      <c r="O29" s="23">
        <v>4732.3710700000011</v>
      </c>
      <c r="P29" s="25"/>
      <c r="Q29" s="26"/>
      <c r="R29" s="26"/>
    </row>
    <row r="30" spans="1:18" s="27" customFormat="1" ht="25.5" x14ac:dyDescent="0.25">
      <c r="A30" s="28" t="s">
        <v>43</v>
      </c>
      <c r="B30" s="21" t="s">
        <v>29</v>
      </c>
      <c r="C30" s="22" t="s">
        <v>44</v>
      </c>
      <c r="D30" s="23">
        <v>31937090.250761889</v>
      </c>
      <c r="E30" s="24">
        <v>31937090.250761889</v>
      </c>
      <c r="F30" s="23">
        <v>31920693.225883476</v>
      </c>
      <c r="G30" s="23">
        <v>7607.5120837116347</v>
      </c>
      <c r="H30" s="24">
        <v>31928300.737967189</v>
      </c>
      <c r="I30" s="23">
        <v>8789.51279469781</v>
      </c>
      <c r="J30" s="23">
        <v>30728496.22958003</v>
      </c>
      <c r="K30" s="24">
        <v>30728496.22958003</v>
      </c>
      <c r="L30" s="23">
        <v>30711354.702913087</v>
      </c>
      <c r="M30" s="23">
        <v>8082.10374345952</v>
      </c>
      <c r="N30" s="24">
        <v>30719436.806656547</v>
      </c>
      <c r="O30" s="23">
        <v>9059.4229234834092</v>
      </c>
      <c r="P30" s="25"/>
      <c r="Q30" s="26"/>
      <c r="R30" s="26"/>
    </row>
    <row r="31" spans="1:18" s="31" customFormat="1" ht="20.25" customHeight="1" x14ac:dyDescent="0.25">
      <c r="A31" s="29" t="s">
        <v>45</v>
      </c>
      <c r="B31" s="21" t="s">
        <v>29</v>
      </c>
      <c r="C31" s="22" t="s">
        <v>46</v>
      </c>
      <c r="D31" s="23">
        <v>460234.96730000002</v>
      </c>
      <c r="E31" s="24">
        <v>460234.96729999996</v>
      </c>
      <c r="F31" s="23">
        <v>447433.99816886004</v>
      </c>
      <c r="G31" s="23">
        <v>5625.4422560972425</v>
      </c>
      <c r="H31" s="24">
        <v>453059.44042495725</v>
      </c>
      <c r="I31" s="23">
        <v>7175.5268750427313</v>
      </c>
      <c r="J31" s="23">
        <v>527012.67338000005</v>
      </c>
      <c r="K31" s="24">
        <v>527012.67337999993</v>
      </c>
      <c r="L31" s="23">
        <v>514318.02718243597</v>
      </c>
      <c r="M31" s="23">
        <v>6086.3705664208628</v>
      </c>
      <c r="N31" s="24">
        <v>520404.39774885681</v>
      </c>
      <c r="O31" s="23">
        <v>6608.2756311431358</v>
      </c>
      <c r="P31" s="25"/>
      <c r="Q31" s="26"/>
      <c r="R31" s="26"/>
    </row>
    <row r="32" spans="1:18" s="31" customFormat="1" ht="20.25" customHeight="1" x14ac:dyDescent="0.25">
      <c r="A32" s="29" t="s">
        <v>47</v>
      </c>
      <c r="B32" s="21" t="s">
        <v>29</v>
      </c>
      <c r="C32" s="22" t="s">
        <v>48</v>
      </c>
      <c r="D32" s="23">
        <v>17315181.410749998</v>
      </c>
      <c r="E32" s="24">
        <v>17315181.410749998</v>
      </c>
      <c r="F32" s="23">
        <v>17315181.410749998</v>
      </c>
      <c r="G32" s="23"/>
      <c r="H32" s="24">
        <v>17315181.410749998</v>
      </c>
      <c r="I32" s="23"/>
      <c r="J32" s="23">
        <v>16822688.100749999</v>
      </c>
      <c r="K32" s="24">
        <v>16822688.100749999</v>
      </c>
      <c r="L32" s="23">
        <v>16822688.100749999</v>
      </c>
      <c r="M32" s="23"/>
      <c r="N32" s="24">
        <v>16822688.100749999</v>
      </c>
      <c r="O32" s="23"/>
      <c r="P32" s="25"/>
      <c r="Q32" s="26"/>
      <c r="R32" s="26"/>
    </row>
    <row r="33" spans="1:18" s="31" customFormat="1" ht="27" customHeight="1" x14ac:dyDescent="0.25">
      <c r="A33" s="29" t="s">
        <v>49</v>
      </c>
      <c r="B33" s="21" t="s">
        <v>29</v>
      </c>
      <c r="C33" s="22" t="s">
        <v>50</v>
      </c>
      <c r="D33" s="23">
        <v>13657067.05863189</v>
      </c>
      <c r="E33" s="24">
        <v>13657067.05863189</v>
      </c>
      <c r="F33" s="23">
        <v>13657067.05863189</v>
      </c>
      <c r="G33" s="23"/>
      <c r="H33" s="24">
        <v>13657067.05863189</v>
      </c>
      <c r="I33" s="23"/>
      <c r="J33" s="23">
        <v>12874075.485890031</v>
      </c>
      <c r="K33" s="24">
        <v>12874075.485890031</v>
      </c>
      <c r="L33" s="23">
        <v>12874075.485890031</v>
      </c>
      <c r="M33" s="23"/>
      <c r="N33" s="24">
        <v>12874075.485890031</v>
      </c>
      <c r="O33" s="23"/>
      <c r="P33" s="25"/>
      <c r="Q33" s="26"/>
      <c r="R33" s="26"/>
    </row>
    <row r="34" spans="1:18" s="34" customFormat="1" ht="28.5" customHeight="1" x14ac:dyDescent="0.25">
      <c r="A34" s="29" t="s">
        <v>51</v>
      </c>
      <c r="B34" s="21" t="s">
        <v>29</v>
      </c>
      <c r="C34" s="22" t="s">
        <v>52</v>
      </c>
      <c r="D34" s="23">
        <v>504606.81408000004</v>
      </c>
      <c r="E34" s="24">
        <v>504606.81408000004</v>
      </c>
      <c r="F34" s="23">
        <v>501010.75833273056</v>
      </c>
      <c r="G34" s="23">
        <v>1982.0698276143924</v>
      </c>
      <c r="H34" s="24">
        <v>502992.82816034497</v>
      </c>
      <c r="I34" s="23">
        <v>1613.9859196550792</v>
      </c>
      <c r="J34" s="23">
        <v>504719.96956</v>
      </c>
      <c r="K34" s="24">
        <v>504719.96956</v>
      </c>
      <c r="L34" s="23">
        <v>500273.08909062104</v>
      </c>
      <c r="M34" s="23">
        <v>1995.7331770386575</v>
      </c>
      <c r="N34" s="24">
        <v>502268.82226765971</v>
      </c>
      <c r="O34" s="23">
        <v>2451.147292340273</v>
      </c>
      <c r="P34" s="25"/>
      <c r="Q34" s="33"/>
      <c r="R34" s="33"/>
    </row>
    <row r="35" spans="1:18" s="27" customFormat="1" ht="18.75" customHeight="1" x14ac:dyDescent="0.25">
      <c r="A35" s="28" t="s">
        <v>53</v>
      </c>
      <c r="B35" s="21" t="s">
        <v>29</v>
      </c>
      <c r="C35" s="22" t="s">
        <v>54</v>
      </c>
      <c r="D35" s="23">
        <v>13689434.089840002</v>
      </c>
      <c r="E35" s="24">
        <v>13689434.089840004</v>
      </c>
      <c r="F35" s="23">
        <v>13170509.468843684</v>
      </c>
      <c r="G35" s="23">
        <v>194819.371097127</v>
      </c>
      <c r="H35" s="24">
        <v>13365328.839940811</v>
      </c>
      <c r="I35" s="23">
        <v>324105.24989919283</v>
      </c>
      <c r="J35" s="23">
        <v>13338689.995630002</v>
      </c>
      <c r="K35" s="24">
        <v>13338689.99963</v>
      </c>
      <c r="L35" s="23">
        <v>12924342.928934097</v>
      </c>
      <c r="M35" s="23">
        <v>190653.18927831922</v>
      </c>
      <c r="N35" s="24">
        <v>13114996.118212417</v>
      </c>
      <c r="O35" s="23">
        <v>223693.88141758303</v>
      </c>
      <c r="P35" s="25"/>
      <c r="Q35" s="26"/>
      <c r="R35" s="26"/>
    </row>
    <row r="36" spans="1:18" s="27" customFormat="1" ht="17.25" customHeight="1" x14ac:dyDescent="0.25">
      <c r="A36" s="32" t="s">
        <v>55</v>
      </c>
      <c r="B36" s="21" t="s">
        <v>29</v>
      </c>
      <c r="C36" s="22"/>
      <c r="D36" s="23">
        <v>3211461.4040499995</v>
      </c>
      <c r="E36" s="24">
        <v>3211461.4040499995</v>
      </c>
      <c r="F36" s="23">
        <v>3090321.146079069</v>
      </c>
      <c r="G36" s="23">
        <v>68491.833531961849</v>
      </c>
      <c r="H36" s="24">
        <v>3158812.9796110308</v>
      </c>
      <c r="I36" s="23">
        <v>52648.424438968803</v>
      </c>
      <c r="J36" s="23">
        <v>3057124.7596999994</v>
      </c>
      <c r="K36" s="24">
        <v>3057124.7596999994</v>
      </c>
      <c r="L36" s="23">
        <v>2938040.6861224966</v>
      </c>
      <c r="M36" s="23">
        <v>65362.940823499004</v>
      </c>
      <c r="N36" s="24">
        <v>3003403.6269459957</v>
      </c>
      <c r="O36" s="23">
        <v>53721.132754003615</v>
      </c>
      <c r="P36" s="25"/>
      <c r="Q36" s="26"/>
      <c r="R36" s="26"/>
    </row>
    <row r="37" spans="1:18" s="27" customFormat="1" ht="19.5" customHeight="1" x14ac:dyDescent="0.25">
      <c r="A37" s="32" t="s">
        <v>56</v>
      </c>
      <c r="B37" s="21" t="s">
        <v>29</v>
      </c>
      <c r="C37" s="22"/>
      <c r="D37" s="23">
        <v>3605636.0720000002</v>
      </c>
      <c r="E37" s="24">
        <v>3605636.0720000002</v>
      </c>
      <c r="F37" s="23">
        <v>3440100.3662549807</v>
      </c>
      <c r="G37" s="23">
        <v>108513.10372564192</v>
      </c>
      <c r="H37" s="24">
        <v>3548613.4699806226</v>
      </c>
      <c r="I37" s="23">
        <v>57022.602019377497</v>
      </c>
      <c r="J37" s="23">
        <v>3668438.141520001</v>
      </c>
      <c r="K37" s="24">
        <v>3668438.141520001</v>
      </c>
      <c r="L37" s="23">
        <v>3497397.1387296738</v>
      </c>
      <c r="M37" s="23">
        <v>112068.80911312636</v>
      </c>
      <c r="N37" s="24">
        <v>3609465.9478428001</v>
      </c>
      <c r="O37" s="23">
        <v>58972.193677201059</v>
      </c>
      <c r="P37" s="25"/>
      <c r="Q37" s="26"/>
      <c r="R37" s="26"/>
    </row>
    <row r="38" spans="1:18" s="27" customFormat="1" ht="13.5" customHeight="1" x14ac:dyDescent="0.25">
      <c r="A38" s="32" t="s">
        <v>57</v>
      </c>
      <c r="B38" s="21" t="s">
        <v>29</v>
      </c>
      <c r="C38" s="22"/>
      <c r="D38" s="23">
        <v>6735972.7706700005</v>
      </c>
      <c r="E38" s="24">
        <v>6735972.7706700005</v>
      </c>
      <c r="F38" s="23">
        <v>6640087.9565096302</v>
      </c>
      <c r="G38" s="23">
        <v>17814.433829523256</v>
      </c>
      <c r="H38" s="24">
        <v>6657902.3903391538</v>
      </c>
      <c r="I38" s="23">
        <v>78070.38033084663</v>
      </c>
      <c r="J38" s="23">
        <v>6594915.0739399986</v>
      </c>
      <c r="K38" s="24">
        <v>6594915.0739399986</v>
      </c>
      <c r="L38" s="23">
        <v>6488905.1040619267</v>
      </c>
      <c r="M38" s="23">
        <v>13221.439331693879</v>
      </c>
      <c r="N38" s="24">
        <v>6502126.5433936203</v>
      </c>
      <c r="O38" s="23">
        <v>92788.530546378373</v>
      </c>
      <c r="P38" s="25"/>
      <c r="Q38" s="26"/>
      <c r="R38" s="26"/>
    </row>
    <row r="39" spans="1:18" s="27" customFormat="1" ht="38.25" x14ac:dyDescent="0.25">
      <c r="A39" s="35" t="s">
        <v>58</v>
      </c>
      <c r="B39" s="21" t="s">
        <v>59</v>
      </c>
      <c r="C39" s="22"/>
      <c r="D39" s="23">
        <v>28663.21</v>
      </c>
      <c r="E39" s="24">
        <v>28663.210000000003</v>
      </c>
      <c r="F39" s="23">
        <v>27742.137128347291</v>
      </c>
      <c r="G39" s="23">
        <v>474.16812118643332</v>
      </c>
      <c r="H39" s="24">
        <v>28216.305249533725</v>
      </c>
      <c r="I39" s="23">
        <v>446.90475046627898</v>
      </c>
      <c r="J39" s="23">
        <v>28463.32</v>
      </c>
      <c r="K39" s="24">
        <v>28463.32</v>
      </c>
      <c r="L39" s="23">
        <v>27498.759089195522</v>
      </c>
      <c r="M39" s="23">
        <v>479.85809465190999</v>
      </c>
      <c r="N39" s="24">
        <v>27978.617183847433</v>
      </c>
      <c r="O39" s="23">
        <v>484.70281615256857</v>
      </c>
      <c r="P39" s="25"/>
      <c r="Q39" s="26"/>
      <c r="R39" s="26"/>
    </row>
    <row r="40" spans="1:18" s="27" customFormat="1" x14ac:dyDescent="0.25">
      <c r="A40" s="32" t="s">
        <v>55</v>
      </c>
      <c r="B40" s="21" t="s">
        <v>59</v>
      </c>
      <c r="C40" s="22"/>
      <c r="D40" s="23">
        <v>4761.41</v>
      </c>
      <c r="E40" s="24">
        <v>4761.41</v>
      </c>
      <c r="F40" s="23">
        <v>4559.8590371385608</v>
      </c>
      <c r="G40" s="23">
        <v>127.79844346902654</v>
      </c>
      <c r="H40" s="24">
        <v>4687.6574806075869</v>
      </c>
      <c r="I40" s="23">
        <v>73.752519392412538</v>
      </c>
      <c r="J40" s="23">
        <v>4718.29</v>
      </c>
      <c r="K40" s="36">
        <v>4718.29</v>
      </c>
      <c r="L40" s="23">
        <v>4511.0057499157847</v>
      </c>
      <c r="M40" s="23">
        <v>128.02307261292887</v>
      </c>
      <c r="N40" s="24">
        <v>4639.0288225287131</v>
      </c>
      <c r="O40" s="23">
        <v>79.261177471286786</v>
      </c>
      <c r="P40" s="25"/>
      <c r="Q40" s="26"/>
      <c r="R40" s="26"/>
    </row>
    <row r="41" spans="1:18" s="27" customFormat="1" x14ac:dyDescent="0.25">
      <c r="A41" s="32" t="s">
        <v>56</v>
      </c>
      <c r="B41" s="21" t="s">
        <v>59</v>
      </c>
      <c r="C41" s="22"/>
      <c r="D41" s="23">
        <v>8561.9600000000009</v>
      </c>
      <c r="E41" s="24">
        <v>8561.9600000000009</v>
      </c>
      <c r="F41" s="23">
        <v>8114.9217018210848</v>
      </c>
      <c r="G41" s="23">
        <v>302.23477225994992</v>
      </c>
      <c r="H41" s="24">
        <v>8417.1564740810354</v>
      </c>
      <c r="I41" s="23">
        <v>144.80352591896579</v>
      </c>
      <c r="J41" s="23">
        <v>8548.6200000000008</v>
      </c>
      <c r="K41" s="36">
        <v>8548.6200000000008</v>
      </c>
      <c r="L41" s="23">
        <v>8088.0235585927157</v>
      </c>
      <c r="M41" s="23">
        <v>316.91152538904316</v>
      </c>
      <c r="N41" s="24">
        <v>8404.9350839817598</v>
      </c>
      <c r="O41" s="23">
        <v>143.68491601824184</v>
      </c>
      <c r="P41" s="25"/>
      <c r="Q41" s="26"/>
      <c r="R41" s="26"/>
    </row>
    <row r="42" spans="1:18" s="27" customFormat="1" x14ac:dyDescent="0.25">
      <c r="A42" s="32" t="s">
        <v>57</v>
      </c>
      <c r="B42" s="21" t="s">
        <v>59</v>
      </c>
      <c r="C42" s="22"/>
      <c r="D42" s="23">
        <v>15339.84</v>
      </c>
      <c r="E42" s="24">
        <v>15339.84</v>
      </c>
      <c r="F42" s="23">
        <v>15067.356389387644</v>
      </c>
      <c r="G42" s="23">
        <v>44.134905457456831</v>
      </c>
      <c r="H42" s="24">
        <v>15111.4912948451</v>
      </c>
      <c r="I42" s="23">
        <v>228.34870515490064</v>
      </c>
      <c r="J42" s="23">
        <v>15196.41</v>
      </c>
      <c r="K42" s="36">
        <v>15196.41</v>
      </c>
      <c r="L42" s="23">
        <v>14899.729780687023</v>
      </c>
      <c r="M42" s="23">
        <v>34.923496649937938</v>
      </c>
      <c r="N42" s="24">
        <v>14934.65327733696</v>
      </c>
      <c r="O42" s="23">
        <v>261.75672266303997</v>
      </c>
      <c r="P42" s="25"/>
      <c r="Q42" s="26"/>
      <c r="R42" s="26"/>
    </row>
    <row r="43" spans="1:18" s="31" customFormat="1" ht="78" customHeight="1" x14ac:dyDescent="0.25">
      <c r="A43" s="28" t="s">
        <v>60</v>
      </c>
      <c r="B43" s="21" t="s">
        <v>29</v>
      </c>
      <c r="C43" s="22" t="s">
        <v>61</v>
      </c>
      <c r="D43" s="23">
        <v>4280757.4819099996</v>
      </c>
      <c r="E43" s="24">
        <v>4280757.4819099996</v>
      </c>
      <c r="F43" s="23">
        <v>4141542.3698429251</v>
      </c>
      <c r="G43" s="23">
        <v>59237.222673816817</v>
      </c>
      <c r="H43" s="24">
        <v>4200779.5925167417</v>
      </c>
      <c r="I43" s="23">
        <v>79977.889393257821</v>
      </c>
      <c r="J43" s="23">
        <v>4098268.0487300004</v>
      </c>
      <c r="K43" s="24">
        <v>4098268.0487299999</v>
      </c>
      <c r="L43" s="23">
        <v>3976322.2442607512</v>
      </c>
      <c r="M43" s="23">
        <v>57782.694064406576</v>
      </c>
      <c r="N43" s="24">
        <v>4034104.9383251579</v>
      </c>
      <c r="O43" s="23">
        <v>64163.110404841842</v>
      </c>
      <c r="P43" s="25"/>
      <c r="Q43" s="26"/>
      <c r="R43" s="26"/>
    </row>
    <row r="44" spans="1:18" s="31" customFormat="1" ht="22.5" customHeight="1" x14ac:dyDescent="0.25">
      <c r="A44" s="28" t="s">
        <v>62</v>
      </c>
      <c r="B44" s="21" t="s">
        <v>29</v>
      </c>
      <c r="C44" s="22" t="s">
        <v>63</v>
      </c>
      <c r="D44" s="23">
        <v>11151488.772920001</v>
      </c>
      <c r="E44" s="24">
        <v>11151488.772920001</v>
      </c>
      <c r="F44" s="23">
        <v>11123730.277666673</v>
      </c>
      <c r="G44" s="23">
        <v>10590.533492191762</v>
      </c>
      <c r="H44" s="24">
        <v>11134320.811158866</v>
      </c>
      <c r="I44" s="23">
        <v>17167.961761135979</v>
      </c>
      <c r="J44" s="23">
        <v>10740619.672080001</v>
      </c>
      <c r="K44" s="24">
        <v>10740619.672080001</v>
      </c>
      <c r="L44" s="23">
        <v>10711945.163344041</v>
      </c>
      <c r="M44" s="23">
        <v>10392.608001576704</v>
      </c>
      <c r="N44" s="24">
        <v>10722337.771345617</v>
      </c>
      <c r="O44" s="23">
        <v>18281.900734382896</v>
      </c>
      <c r="P44" s="25"/>
      <c r="Q44" s="26"/>
      <c r="R44" s="26"/>
    </row>
    <row r="45" spans="1:18" s="27" customFormat="1" ht="29.25" customHeight="1" x14ac:dyDescent="0.25">
      <c r="A45" s="28" t="s">
        <v>64</v>
      </c>
      <c r="B45" s="37" t="s">
        <v>29</v>
      </c>
      <c r="C45" s="38" t="s">
        <v>65</v>
      </c>
      <c r="D45" s="23">
        <v>502394.23105</v>
      </c>
      <c r="E45" s="24">
        <v>502394.23105</v>
      </c>
      <c r="F45" s="23">
        <v>485994.08242264757</v>
      </c>
      <c r="G45" s="23">
        <v>3027.7187807548075</v>
      </c>
      <c r="H45" s="24">
        <v>489021.8012034024</v>
      </c>
      <c r="I45" s="23">
        <v>13372.429846597623</v>
      </c>
      <c r="J45" s="23">
        <v>462647.14244000003</v>
      </c>
      <c r="K45" s="24">
        <v>462647.14244000003</v>
      </c>
      <c r="L45" s="23">
        <v>452221.67923993705</v>
      </c>
      <c r="M45" s="23">
        <v>4080.8150340298102</v>
      </c>
      <c r="N45" s="24">
        <v>456302.49427396688</v>
      </c>
      <c r="O45" s="23">
        <v>6344.6481660331774</v>
      </c>
      <c r="P45" s="25"/>
      <c r="Q45" s="26"/>
      <c r="R45" s="26"/>
    </row>
    <row r="46" spans="1:18" s="31" customFormat="1" ht="27.75" customHeight="1" x14ac:dyDescent="0.25">
      <c r="A46" s="35" t="s">
        <v>66</v>
      </c>
      <c r="B46" s="21" t="s">
        <v>29</v>
      </c>
      <c r="C46" s="22" t="s">
        <v>67</v>
      </c>
      <c r="D46" s="23">
        <v>500447.04817000002</v>
      </c>
      <c r="E46" s="24">
        <v>500447.04817000002</v>
      </c>
      <c r="F46" s="23">
        <v>484061.18010264757</v>
      </c>
      <c r="G46" s="23">
        <v>3018.7505007548075</v>
      </c>
      <c r="H46" s="24">
        <v>487079.93060340238</v>
      </c>
      <c r="I46" s="23">
        <v>13367.117566597622</v>
      </c>
      <c r="J46" s="23">
        <v>461174.46692000004</v>
      </c>
      <c r="K46" s="24">
        <v>461174.46692000004</v>
      </c>
      <c r="L46" s="23">
        <v>450761.23648993706</v>
      </c>
      <c r="M46" s="23">
        <v>4073.4097040298102</v>
      </c>
      <c r="N46" s="24">
        <v>454834.64619396685</v>
      </c>
      <c r="O46" s="23">
        <v>6339.8207260331774</v>
      </c>
      <c r="P46" s="25"/>
      <c r="Q46" s="26"/>
      <c r="R46" s="26"/>
    </row>
    <row r="47" spans="1:18" s="31" customFormat="1" ht="27.75" customHeight="1" x14ac:dyDescent="0.25">
      <c r="A47" s="35" t="s">
        <v>68</v>
      </c>
      <c r="B47" s="21" t="s">
        <v>29</v>
      </c>
      <c r="C47" s="22" t="s">
        <v>69</v>
      </c>
      <c r="D47" s="23">
        <v>1947.1828800000001</v>
      </c>
      <c r="E47" s="24">
        <v>1947.1828800000001</v>
      </c>
      <c r="F47" s="23">
        <v>1932.9023199999999</v>
      </c>
      <c r="G47" s="23">
        <v>8.96828</v>
      </c>
      <c r="H47" s="24">
        <v>1941.8706</v>
      </c>
      <c r="I47" s="23">
        <v>5.3122799999999994</v>
      </c>
      <c r="J47" s="23">
        <v>1472.6755200000002</v>
      </c>
      <c r="K47" s="24">
        <v>1472.6755200000002</v>
      </c>
      <c r="L47" s="23">
        <v>1460.4427500000002</v>
      </c>
      <c r="M47" s="23">
        <v>7.4053300000000002</v>
      </c>
      <c r="N47" s="24">
        <v>1467.8480800000002</v>
      </c>
      <c r="O47" s="23">
        <v>4.8274399999999993</v>
      </c>
      <c r="P47" s="25"/>
      <c r="Q47" s="26"/>
      <c r="R47" s="26"/>
    </row>
    <row r="48" spans="1:18" s="31" customFormat="1" ht="27.75" customHeight="1" x14ac:dyDescent="0.25">
      <c r="A48" s="28" t="s">
        <v>70</v>
      </c>
      <c r="B48" s="21" t="s">
        <v>29</v>
      </c>
      <c r="C48" s="22" t="s">
        <v>71</v>
      </c>
      <c r="D48" s="23">
        <v>1867533.5705600001</v>
      </c>
      <c r="E48" s="24">
        <v>1867533.5705600001</v>
      </c>
      <c r="F48" s="23">
        <v>1814235.6066442598</v>
      </c>
      <c r="G48" s="23">
        <v>25580.241392825024</v>
      </c>
      <c r="H48" s="24">
        <v>1839815.8480370848</v>
      </c>
      <c r="I48" s="23">
        <v>27717.722522915334</v>
      </c>
      <c r="J48" s="23">
        <v>1572128.4450999999</v>
      </c>
      <c r="K48" s="24">
        <v>1572128.4450999999</v>
      </c>
      <c r="L48" s="23">
        <v>1524054.8200335456</v>
      </c>
      <c r="M48" s="23">
        <v>23505.653884742656</v>
      </c>
      <c r="N48" s="24">
        <v>1547560.4739182882</v>
      </c>
      <c r="O48" s="23">
        <v>24567.971181711684</v>
      </c>
      <c r="P48" s="25"/>
      <c r="Q48" s="26"/>
      <c r="R48" s="26"/>
    </row>
    <row r="49" spans="1:18" s="31" customFormat="1" ht="38.25" x14ac:dyDescent="0.25">
      <c r="A49" s="28" t="s">
        <v>72</v>
      </c>
      <c r="B49" s="21" t="s">
        <v>29</v>
      </c>
      <c r="C49" s="22" t="s">
        <v>73</v>
      </c>
      <c r="D49" s="23">
        <v>3196100.81592</v>
      </c>
      <c r="E49" s="24">
        <v>3196100.81592</v>
      </c>
      <c r="F49" s="23">
        <v>3196100.81592</v>
      </c>
      <c r="G49" s="23">
        <v>0</v>
      </c>
      <c r="H49" s="24">
        <v>3196100.81592</v>
      </c>
      <c r="I49" s="23">
        <v>0</v>
      </c>
      <c r="J49" s="23">
        <v>4046412.3492700001</v>
      </c>
      <c r="K49" s="24">
        <v>4046412.3492700001</v>
      </c>
      <c r="L49" s="23">
        <v>4046412.3492700001</v>
      </c>
      <c r="M49" s="23">
        <v>0</v>
      </c>
      <c r="N49" s="24">
        <v>4046412.3492700001</v>
      </c>
      <c r="O49" s="23">
        <v>0</v>
      </c>
      <c r="P49" s="25"/>
      <c r="Q49" s="26"/>
      <c r="R49" s="26"/>
    </row>
    <row r="50" spans="1:18" s="31" customFormat="1" ht="27.75" customHeight="1" x14ac:dyDescent="0.25">
      <c r="A50" s="28" t="s">
        <v>74</v>
      </c>
      <c r="B50" s="39" t="s">
        <v>29</v>
      </c>
      <c r="C50" s="39" t="s">
        <v>75</v>
      </c>
      <c r="D50" s="23">
        <v>9632062.3430680111</v>
      </c>
      <c r="E50" s="24">
        <v>9632062.3322579861</v>
      </c>
      <c r="F50" s="23">
        <v>9247008.4668489136</v>
      </c>
      <c r="G50" s="23">
        <v>93192.670005912572</v>
      </c>
      <c r="H50" s="24">
        <v>9340201.1368548255</v>
      </c>
      <c r="I50" s="23">
        <v>291861.19540316076</v>
      </c>
      <c r="J50" s="23">
        <v>8884874.6345491447</v>
      </c>
      <c r="K50" s="24">
        <v>8884874.6324391589</v>
      </c>
      <c r="L50" s="23">
        <v>8059888.0731812315</v>
      </c>
      <c r="M50" s="23">
        <v>122816.93964297562</v>
      </c>
      <c r="N50" s="24">
        <v>8182705.0128242075</v>
      </c>
      <c r="O50" s="23">
        <v>702169.61961495201</v>
      </c>
      <c r="P50" s="25"/>
      <c r="Q50" s="26"/>
      <c r="R50" s="26"/>
    </row>
    <row r="51" spans="1:18" s="27" customFormat="1" ht="38.25" x14ac:dyDescent="0.25">
      <c r="A51" s="20" t="s">
        <v>76</v>
      </c>
      <c r="B51" s="37" t="s">
        <v>29</v>
      </c>
      <c r="C51" s="38" t="s">
        <v>77</v>
      </c>
      <c r="D51" s="23">
        <v>6060485.6424899995</v>
      </c>
      <c r="E51" s="24">
        <v>6060486.6424899995</v>
      </c>
      <c r="F51" s="23">
        <v>4527326.0202909783</v>
      </c>
      <c r="G51" s="23">
        <v>845893.28837297566</v>
      </c>
      <c r="H51" s="24">
        <v>5373219.3086639531</v>
      </c>
      <c r="I51" s="23">
        <v>687267.33382604597</v>
      </c>
      <c r="J51" s="23">
        <v>9154790.0119929686</v>
      </c>
      <c r="K51" s="24">
        <v>9154790.0119929686</v>
      </c>
      <c r="L51" s="23">
        <v>7500806.4189889058</v>
      </c>
      <c r="M51" s="23">
        <v>742693.83036711602</v>
      </c>
      <c r="N51" s="24">
        <v>8243500.2493560221</v>
      </c>
      <c r="O51" s="23">
        <v>911289.76263694617</v>
      </c>
      <c r="P51" s="25"/>
      <c r="Q51" s="26"/>
      <c r="R51" s="26"/>
    </row>
    <row r="52" spans="1:18" s="31" customFormat="1" ht="12" customHeight="1" x14ac:dyDescent="0.25">
      <c r="A52" s="28" t="s">
        <v>78</v>
      </c>
      <c r="B52" s="37" t="s">
        <v>29</v>
      </c>
      <c r="C52" s="38" t="s">
        <v>79</v>
      </c>
      <c r="D52" s="23">
        <v>1200000</v>
      </c>
      <c r="E52" s="24">
        <v>1200000</v>
      </c>
      <c r="F52" s="23">
        <v>1200000</v>
      </c>
      <c r="G52" s="23"/>
      <c r="H52" s="24">
        <v>1200000</v>
      </c>
      <c r="I52" s="23"/>
      <c r="J52" s="23">
        <v>2285559.33</v>
      </c>
      <c r="K52" s="24">
        <v>2285559.33</v>
      </c>
      <c r="L52" s="23">
        <v>2285559.33</v>
      </c>
      <c r="M52" s="23"/>
      <c r="N52" s="24">
        <v>2285559.33</v>
      </c>
      <c r="O52" s="23"/>
      <c r="P52" s="25"/>
      <c r="Q52" s="26"/>
      <c r="R52" s="26"/>
    </row>
    <row r="53" spans="1:18" s="31" customFormat="1" x14ac:dyDescent="0.25">
      <c r="A53" s="28" t="s">
        <v>80</v>
      </c>
      <c r="B53" s="37" t="s">
        <v>29</v>
      </c>
      <c r="C53" s="38" t="s">
        <v>81</v>
      </c>
      <c r="D53" s="23">
        <v>529210.03782215563</v>
      </c>
      <c r="E53" s="24">
        <v>529210.03782215563</v>
      </c>
      <c r="F53" s="23">
        <v>0</v>
      </c>
      <c r="G53" s="23">
        <v>365710.6128221557</v>
      </c>
      <c r="H53" s="24">
        <v>365710.6128221557</v>
      </c>
      <c r="I53" s="23">
        <v>163499.42499999996</v>
      </c>
      <c r="J53" s="23">
        <v>867034.47909944714</v>
      </c>
      <c r="K53" s="24">
        <v>867034.47909944714</v>
      </c>
      <c r="L53" s="23">
        <v>296573.51854701946</v>
      </c>
      <c r="M53" s="23">
        <v>410273.02160327521</v>
      </c>
      <c r="N53" s="24">
        <v>706846.54015029466</v>
      </c>
      <c r="O53" s="23">
        <v>160187.93894915254</v>
      </c>
      <c r="P53" s="25"/>
      <c r="Q53" s="26"/>
      <c r="R53" s="26"/>
    </row>
    <row r="54" spans="1:18" s="31" customFormat="1" x14ac:dyDescent="0.25">
      <c r="A54" s="28" t="s">
        <v>82</v>
      </c>
      <c r="B54" s="37" t="s">
        <v>29</v>
      </c>
      <c r="C54" s="38" t="s">
        <v>83</v>
      </c>
      <c r="D54" s="23">
        <v>876161.60466784425</v>
      </c>
      <c r="E54" s="24">
        <v>876161.60466784425</v>
      </c>
      <c r="F54" s="23">
        <v>0</v>
      </c>
      <c r="G54" s="23">
        <v>448964.98354171007</v>
      </c>
      <c r="H54" s="24">
        <v>448964.98354171007</v>
      </c>
      <c r="I54" s="23">
        <v>427196.62112613418</v>
      </c>
      <c r="J54" s="23">
        <v>879028.20289352164</v>
      </c>
      <c r="K54" s="24">
        <v>879028.20289352164</v>
      </c>
      <c r="L54" s="23">
        <v>0.1895321718766354</v>
      </c>
      <c r="M54" s="23">
        <v>278509.0261265249</v>
      </c>
      <c r="N54" s="24">
        <v>278509.21565869678</v>
      </c>
      <c r="O54" s="23">
        <v>600518.9872348248</v>
      </c>
      <c r="P54" s="25"/>
      <c r="Q54" s="26"/>
      <c r="R54" s="26"/>
    </row>
    <row r="55" spans="1:18" s="31" customFormat="1" ht="51" customHeight="1" x14ac:dyDescent="0.25">
      <c r="A55" s="28" t="s">
        <v>84</v>
      </c>
      <c r="B55" s="37" t="s">
        <v>29</v>
      </c>
      <c r="C55" s="38" t="s">
        <v>85</v>
      </c>
      <c r="D55" s="23">
        <v>1260048</v>
      </c>
      <c r="E55" s="24">
        <v>1260049</v>
      </c>
      <c r="F55" s="23">
        <v>1220401.0138898434</v>
      </c>
      <c r="G55" s="23">
        <v>11068.914030778651</v>
      </c>
      <c r="H55" s="24">
        <v>1231469.9279206221</v>
      </c>
      <c r="I55" s="23">
        <v>28579.072079377856</v>
      </c>
      <c r="J55" s="23">
        <v>1005040</v>
      </c>
      <c r="K55" s="24">
        <v>1005040</v>
      </c>
      <c r="L55" s="23">
        <v>963483.25264666614</v>
      </c>
      <c r="M55" s="23">
        <v>9155.7775311245769</v>
      </c>
      <c r="N55" s="24">
        <v>972639.03017779067</v>
      </c>
      <c r="O55" s="23">
        <v>32400.969822209387</v>
      </c>
      <c r="P55" s="25"/>
      <c r="Q55" s="26"/>
      <c r="R55" s="26"/>
    </row>
    <row r="56" spans="1:18" s="31" customFormat="1" x14ac:dyDescent="0.25">
      <c r="A56" s="28" t="s">
        <v>86</v>
      </c>
      <c r="B56" s="37" t="s">
        <v>29</v>
      </c>
      <c r="C56" s="38" t="s">
        <v>87</v>
      </c>
      <c r="D56" s="23">
        <v>2195066</v>
      </c>
      <c r="E56" s="24">
        <v>2195066</v>
      </c>
      <c r="F56" s="23">
        <v>2106925.0064011347</v>
      </c>
      <c r="G56" s="23">
        <v>20148.777978331171</v>
      </c>
      <c r="H56" s="24">
        <v>2127073.784379466</v>
      </c>
      <c r="I56" s="23">
        <v>67992.215620534029</v>
      </c>
      <c r="J56" s="23">
        <v>4118128</v>
      </c>
      <c r="K56" s="24">
        <v>4118128</v>
      </c>
      <c r="L56" s="23">
        <v>3955190.1282630488</v>
      </c>
      <c r="M56" s="23">
        <v>44756.005106191413</v>
      </c>
      <c r="N56" s="24">
        <v>3999946.1333692404</v>
      </c>
      <c r="O56" s="23">
        <v>118181.86663075945</v>
      </c>
      <c r="P56" s="25"/>
      <c r="Q56" s="26"/>
      <c r="R56" s="26"/>
    </row>
    <row r="57" spans="1:18" s="31" customFormat="1" ht="24" customHeight="1" x14ac:dyDescent="0.25">
      <c r="A57" s="28" t="s">
        <v>88</v>
      </c>
      <c r="B57" s="37" t="s">
        <v>29</v>
      </c>
      <c r="C57" s="38" t="s">
        <v>89</v>
      </c>
      <c r="D57" s="23">
        <v>1316495.7873689497</v>
      </c>
      <c r="E57" s="24">
        <v>1316495.7873689497</v>
      </c>
      <c r="F57" s="23">
        <v>907312.49140610639</v>
      </c>
      <c r="G57" s="23">
        <v>304329.13090502215</v>
      </c>
      <c r="H57" s="24">
        <v>1211641.6223111285</v>
      </c>
      <c r="I57" s="23">
        <v>104854.16505782124</v>
      </c>
      <c r="J57" s="23">
        <v>1340807</v>
      </c>
      <c r="K57" s="24">
        <v>1340807</v>
      </c>
      <c r="L57" s="23">
        <v>864461</v>
      </c>
      <c r="M57" s="23">
        <v>262181</v>
      </c>
      <c r="N57" s="24">
        <v>1126642</v>
      </c>
      <c r="O57" s="23">
        <v>214165</v>
      </c>
      <c r="P57" s="25"/>
      <c r="Q57" s="26"/>
      <c r="R57" s="26"/>
    </row>
    <row r="58" spans="1:18" s="43" customFormat="1" x14ac:dyDescent="0.25">
      <c r="A58" s="40" t="s">
        <v>90</v>
      </c>
      <c r="B58" s="41"/>
      <c r="C58" s="41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25"/>
      <c r="Q58" s="26"/>
      <c r="R58" s="26"/>
    </row>
    <row r="59" spans="1:18" s="31" customFormat="1" ht="30" customHeight="1" x14ac:dyDescent="0.25">
      <c r="A59" s="44" t="s">
        <v>91</v>
      </c>
      <c r="B59" s="45" t="s">
        <v>29</v>
      </c>
      <c r="C59" s="30" t="s">
        <v>92</v>
      </c>
      <c r="D59" s="39">
        <v>72155926.061509997</v>
      </c>
      <c r="E59" s="46">
        <v>72155926.061509997</v>
      </c>
      <c r="F59" s="39">
        <v>70982352.362340003</v>
      </c>
      <c r="G59" s="39">
        <v>189906.24821000002</v>
      </c>
      <c r="H59" s="46">
        <v>71172258.610550001</v>
      </c>
      <c r="I59" s="39">
        <v>983667.45096000005</v>
      </c>
      <c r="J59" s="39">
        <v>67373383.894600004</v>
      </c>
      <c r="K59" s="46">
        <v>67373383.894600004</v>
      </c>
      <c r="L59" s="39">
        <v>66470634.3847</v>
      </c>
      <c r="M59" s="39">
        <v>181269.16495999999</v>
      </c>
      <c r="N59" s="46">
        <v>66651903.549659997</v>
      </c>
      <c r="O59" s="47">
        <v>721480.3449400001</v>
      </c>
      <c r="P59" s="25"/>
      <c r="Q59" s="26"/>
      <c r="R59" s="26"/>
    </row>
    <row r="60" spans="1:18" s="31" customFormat="1" ht="24" customHeight="1" x14ac:dyDescent="0.25">
      <c r="A60" s="44" t="s">
        <v>93</v>
      </c>
      <c r="B60" s="45" t="s">
        <v>29</v>
      </c>
      <c r="C60" s="30" t="s">
        <v>94</v>
      </c>
      <c r="D60" s="39">
        <v>13990560.708629992</v>
      </c>
      <c r="E60" s="46">
        <v>13990560.708629992</v>
      </c>
      <c r="F60" s="39">
        <v>13620706.060209991</v>
      </c>
      <c r="G60" s="39">
        <v>158101.024</v>
      </c>
      <c r="H60" s="46">
        <v>13778807.084209992</v>
      </c>
      <c r="I60" s="39">
        <v>211753.62441999983</v>
      </c>
      <c r="J60" s="39">
        <v>13843204.402489997</v>
      </c>
      <c r="K60" s="46">
        <v>13843204.402489997</v>
      </c>
      <c r="L60" s="39">
        <v>13456674.813389998</v>
      </c>
      <c r="M60" s="39">
        <v>163060.30191000001</v>
      </c>
      <c r="N60" s="46">
        <v>13619735.115299998</v>
      </c>
      <c r="O60" s="39">
        <v>223469.28718999986</v>
      </c>
      <c r="P60" s="25"/>
      <c r="Q60" s="26"/>
      <c r="R60" s="26"/>
    </row>
    <row r="61" spans="1:18" s="31" customFormat="1" ht="45.75" customHeight="1" x14ac:dyDescent="0.25">
      <c r="A61" s="48" t="s">
        <v>95</v>
      </c>
      <c r="B61" s="45" t="s">
        <v>29</v>
      </c>
      <c r="C61" s="30" t="s">
        <v>96</v>
      </c>
      <c r="D61" s="39">
        <v>12230241.037430001</v>
      </c>
      <c r="E61" s="46">
        <v>12230241.037430001</v>
      </c>
      <c r="F61" s="39">
        <v>7147309.590950001</v>
      </c>
      <c r="G61" s="39">
        <v>4948741.68</v>
      </c>
      <c r="H61" s="46">
        <v>12096051.270950001</v>
      </c>
      <c r="I61" s="39">
        <v>131233.81999999998</v>
      </c>
      <c r="J61" s="39">
        <v>11755541.790790001</v>
      </c>
      <c r="K61" s="46">
        <v>11755541.790790001</v>
      </c>
      <c r="L61" s="39">
        <v>6548916.0487900004</v>
      </c>
      <c r="M61" s="39">
        <v>5024854.743999999</v>
      </c>
      <c r="N61" s="46">
        <v>11573770.792789999</v>
      </c>
      <c r="O61" s="47">
        <v>181293.44114000004</v>
      </c>
      <c r="P61" s="25"/>
      <c r="Q61" s="26"/>
      <c r="R61" s="26"/>
    </row>
    <row r="62" spans="1:18" s="49" customFormat="1" ht="38.25" x14ac:dyDescent="0.25">
      <c r="A62" s="48" t="s">
        <v>97</v>
      </c>
      <c r="B62" s="45" t="s">
        <v>29</v>
      </c>
      <c r="C62" s="30" t="s">
        <v>98</v>
      </c>
      <c r="D62" s="39">
        <v>4548900.0405699993</v>
      </c>
      <c r="E62" s="46">
        <v>4548900.0405699993</v>
      </c>
      <c r="F62" s="39">
        <v>4548900.0405699993</v>
      </c>
      <c r="G62" s="39">
        <v>0</v>
      </c>
      <c r="H62" s="46">
        <v>4548900.0405699993</v>
      </c>
      <c r="I62" s="39">
        <v>0</v>
      </c>
      <c r="J62" s="39">
        <v>2066944.1605400003</v>
      </c>
      <c r="K62" s="46">
        <v>2066944.1605400003</v>
      </c>
      <c r="L62" s="39">
        <v>2066712.0851900002</v>
      </c>
      <c r="M62" s="39">
        <v>75.826719999999995</v>
      </c>
      <c r="N62" s="46">
        <v>2066787.9119100003</v>
      </c>
      <c r="O62" s="47">
        <v>156.24862999999999</v>
      </c>
      <c r="P62" s="25"/>
      <c r="Q62" s="26"/>
      <c r="R62" s="26"/>
    </row>
    <row r="63" spans="1:18" s="31" customFormat="1" x14ac:dyDescent="0.25">
      <c r="A63" s="50" t="s">
        <v>99</v>
      </c>
      <c r="B63" s="45" t="s">
        <v>29</v>
      </c>
      <c r="C63" s="30"/>
      <c r="D63" s="39">
        <v>1669347.1688799998</v>
      </c>
      <c r="E63" s="46">
        <v>1669347.1688799998</v>
      </c>
      <c r="F63" s="39">
        <v>1669347.1688799998</v>
      </c>
      <c r="G63" s="39">
        <v>0</v>
      </c>
      <c r="H63" s="46">
        <v>1669347.1688799998</v>
      </c>
      <c r="I63" s="39">
        <v>0</v>
      </c>
      <c r="J63" s="39">
        <v>1093628.3745900001</v>
      </c>
      <c r="K63" s="46">
        <v>1093628.3745900001</v>
      </c>
      <c r="L63" s="39">
        <v>1093628.3745900001</v>
      </c>
      <c r="M63" s="39">
        <v>0</v>
      </c>
      <c r="N63" s="46">
        <v>1093628.3745900001</v>
      </c>
      <c r="O63" s="47">
        <v>0</v>
      </c>
      <c r="P63" s="25"/>
      <c r="Q63" s="26"/>
      <c r="R63" s="26"/>
    </row>
    <row r="64" spans="1:18" s="31" customFormat="1" ht="18.75" customHeight="1" x14ac:dyDescent="0.25">
      <c r="A64" s="50" t="s">
        <v>100</v>
      </c>
      <c r="B64" s="45" t="s">
        <v>29</v>
      </c>
      <c r="C64" s="30"/>
      <c r="D64" s="39">
        <v>1288501.7920099997</v>
      </c>
      <c r="E64" s="46">
        <v>1288501.7920099997</v>
      </c>
      <c r="F64" s="39">
        <v>1288501.7920099997</v>
      </c>
      <c r="G64" s="39">
        <v>0</v>
      </c>
      <c r="H64" s="46">
        <v>1288501.7920099997</v>
      </c>
      <c r="I64" s="39">
        <v>0</v>
      </c>
      <c r="J64" s="39">
        <v>410341.59309999994</v>
      </c>
      <c r="K64" s="46">
        <v>410341.59309999994</v>
      </c>
      <c r="L64" s="39">
        <v>410341.59309999994</v>
      </c>
      <c r="M64" s="39">
        <v>0</v>
      </c>
      <c r="N64" s="46">
        <v>410341.59309999994</v>
      </c>
      <c r="O64" s="47">
        <v>0</v>
      </c>
      <c r="P64" s="25"/>
      <c r="Q64" s="26"/>
      <c r="R64" s="26"/>
    </row>
    <row r="65" spans="1:18" s="31" customFormat="1" ht="25.5" x14ac:dyDescent="0.25">
      <c r="A65" s="50" t="s">
        <v>101</v>
      </c>
      <c r="B65" s="45" t="s">
        <v>29</v>
      </c>
      <c r="C65" s="30"/>
      <c r="D65" s="39">
        <v>793961.31701</v>
      </c>
      <c r="E65" s="46">
        <v>793961.31701</v>
      </c>
      <c r="F65" s="39">
        <v>793961.31701</v>
      </c>
      <c r="G65" s="39">
        <v>0</v>
      </c>
      <c r="H65" s="46">
        <v>793961.31701</v>
      </c>
      <c r="I65" s="39">
        <v>0</v>
      </c>
      <c r="J65" s="39">
        <v>562325.84285000013</v>
      </c>
      <c r="K65" s="46">
        <v>562325.84285000013</v>
      </c>
      <c r="L65" s="39">
        <v>562093.76750000007</v>
      </c>
      <c r="M65" s="39">
        <v>75.826719999999995</v>
      </c>
      <c r="N65" s="46">
        <v>562169.59422000009</v>
      </c>
      <c r="O65" s="47">
        <v>156.24862999999999</v>
      </c>
      <c r="P65" s="25"/>
      <c r="Q65" s="26"/>
      <c r="R65" s="26"/>
    </row>
    <row r="66" spans="1:18" s="31" customFormat="1" ht="16.5" customHeight="1" x14ac:dyDescent="0.25">
      <c r="A66" s="50" t="s">
        <v>102</v>
      </c>
      <c r="B66" s="45" t="s">
        <v>29</v>
      </c>
      <c r="C66" s="30"/>
      <c r="D66" s="39">
        <v>797089.76266999985</v>
      </c>
      <c r="E66" s="46">
        <v>797089.76266999985</v>
      </c>
      <c r="F66" s="39">
        <v>797089.76266999985</v>
      </c>
      <c r="G66" s="39">
        <v>0</v>
      </c>
      <c r="H66" s="46">
        <v>797089.76266999985</v>
      </c>
      <c r="I66" s="39">
        <v>0</v>
      </c>
      <c r="J66" s="39">
        <v>648.34999999999991</v>
      </c>
      <c r="K66" s="46">
        <v>648.34999999999991</v>
      </c>
      <c r="L66" s="39">
        <v>648.34999999999991</v>
      </c>
      <c r="M66" s="39">
        <v>0</v>
      </c>
      <c r="N66" s="46">
        <v>648.34999999999991</v>
      </c>
      <c r="O66" s="47">
        <v>0</v>
      </c>
      <c r="P66" s="25"/>
      <c r="Q66" s="26"/>
      <c r="R66" s="26"/>
    </row>
    <row r="67" spans="1:18" s="31" customFormat="1" ht="38.25" x14ac:dyDescent="0.25">
      <c r="A67" s="50" t="s">
        <v>103</v>
      </c>
      <c r="B67" s="45" t="s">
        <v>29</v>
      </c>
      <c r="C67" s="30" t="s">
        <v>104</v>
      </c>
      <c r="D67" s="39">
        <v>0</v>
      </c>
      <c r="E67" s="46">
        <v>0</v>
      </c>
      <c r="F67" s="39">
        <v>0</v>
      </c>
      <c r="G67" s="39">
        <v>0</v>
      </c>
      <c r="H67" s="46">
        <v>0</v>
      </c>
      <c r="I67" s="39">
        <v>0</v>
      </c>
      <c r="J67" s="39">
        <v>0</v>
      </c>
      <c r="K67" s="46">
        <v>0</v>
      </c>
      <c r="L67" s="39">
        <v>0</v>
      </c>
      <c r="M67" s="39">
        <v>0</v>
      </c>
      <c r="N67" s="46">
        <v>0</v>
      </c>
      <c r="O67" s="47">
        <v>0</v>
      </c>
      <c r="P67" s="25"/>
      <c r="Q67" s="26"/>
      <c r="R67" s="26"/>
    </row>
    <row r="69" spans="1:18" s="52" customFormat="1" ht="10.5" x14ac:dyDescent="0.15">
      <c r="A69" s="51" t="s">
        <v>105</v>
      </c>
      <c r="J69" s="53"/>
    </row>
    <row r="70" spans="1:18" s="54" customFormat="1" ht="11.25" x14ac:dyDescent="0.2">
      <c r="A70" s="54" t="s">
        <v>106</v>
      </c>
    </row>
    <row r="71" spans="1:18" s="54" customFormat="1" ht="11.25" x14ac:dyDescent="0.2">
      <c r="A71" s="54" t="s">
        <v>107</v>
      </c>
    </row>
    <row r="72" spans="1:18" s="52" customFormat="1" ht="10.5" x14ac:dyDescent="0.15">
      <c r="A72" s="51" t="s">
        <v>108</v>
      </c>
    </row>
    <row r="73" spans="1:18" s="1" customFormat="1" x14ac:dyDescent="0.2">
      <c r="P73" s="2" t="s">
        <v>109</v>
      </c>
    </row>
    <row r="74" spans="1:18" s="19" customFormat="1" x14ac:dyDescent="0.25">
      <c r="A74" s="56" t="s">
        <v>110</v>
      </c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</row>
    <row r="75" spans="1:18" s="13" customFormat="1" ht="12.75" customHeight="1" x14ac:dyDescent="0.25">
      <c r="A75" s="57" t="s">
        <v>12</v>
      </c>
      <c r="B75" s="57" t="s">
        <v>13</v>
      </c>
      <c r="C75" s="57" t="s">
        <v>14</v>
      </c>
      <c r="D75" s="57" t="s">
        <v>111</v>
      </c>
      <c r="E75" s="57" t="s">
        <v>16</v>
      </c>
      <c r="F75" s="58" t="s">
        <v>17</v>
      </c>
      <c r="G75" s="59"/>
      <c r="H75" s="59"/>
      <c r="I75" s="60"/>
      <c r="J75" s="57" t="s">
        <v>112</v>
      </c>
      <c r="K75" s="57" t="s">
        <v>19</v>
      </c>
      <c r="L75" s="58" t="s">
        <v>20</v>
      </c>
      <c r="M75" s="59"/>
      <c r="N75" s="59"/>
      <c r="O75" s="60"/>
      <c r="P75" s="11" t="s">
        <v>21</v>
      </c>
    </row>
    <row r="76" spans="1:18" s="13" customFormat="1" ht="77.25" customHeight="1" x14ac:dyDescent="0.25">
      <c r="A76" s="61"/>
      <c r="B76" s="61"/>
      <c r="C76" s="61"/>
      <c r="D76" s="61"/>
      <c r="E76" s="61"/>
      <c r="F76" s="15" t="s">
        <v>22</v>
      </c>
      <c r="G76" s="15" t="s">
        <v>23</v>
      </c>
      <c r="H76" s="15" t="s">
        <v>24</v>
      </c>
      <c r="I76" s="15" t="s">
        <v>25</v>
      </c>
      <c r="J76" s="61"/>
      <c r="K76" s="61"/>
      <c r="L76" s="15" t="s">
        <v>22</v>
      </c>
      <c r="M76" s="15" t="s">
        <v>23</v>
      </c>
      <c r="N76" s="15" t="s">
        <v>24</v>
      </c>
      <c r="O76" s="15" t="s">
        <v>25</v>
      </c>
      <c r="P76" s="14"/>
    </row>
    <row r="77" spans="1:18" s="65" customFormat="1" ht="12.75" customHeight="1" x14ac:dyDescent="0.25">
      <c r="A77" s="62">
        <v>1</v>
      </c>
      <c r="B77" s="63">
        <v>2</v>
      </c>
      <c r="C77" s="63">
        <v>3</v>
      </c>
      <c r="D77" s="63">
        <v>4</v>
      </c>
      <c r="E77" s="63">
        <v>5</v>
      </c>
      <c r="F77" s="63">
        <v>6</v>
      </c>
      <c r="G77" s="63">
        <v>7</v>
      </c>
      <c r="H77" s="64" t="s">
        <v>26</v>
      </c>
      <c r="I77" s="63">
        <v>9</v>
      </c>
      <c r="J77" s="63">
        <v>10</v>
      </c>
      <c r="K77" s="63">
        <v>11</v>
      </c>
      <c r="L77" s="63">
        <v>12</v>
      </c>
      <c r="M77" s="63">
        <v>13</v>
      </c>
      <c r="N77" s="64" t="s">
        <v>27</v>
      </c>
      <c r="O77" s="62">
        <v>15</v>
      </c>
      <c r="P77" s="63">
        <v>16</v>
      </c>
    </row>
    <row r="78" spans="1:18" s="31" customFormat="1" ht="40.5" customHeight="1" x14ac:dyDescent="0.25">
      <c r="A78" s="28" t="s">
        <v>113</v>
      </c>
      <c r="B78" s="45" t="s">
        <v>29</v>
      </c>
      <c r="C78" s="30" t="s">
        <v>114</v>
      </c>
      <c r="D78" s="39">
        <v>12361739.005000001</v>
      </c>
      <c r="E78" s="39">
        <v>12361739.005000001</v>
      </c>
      <c r="F78" s="46" t="s">
        <v>115</v>
      </c>
      <c r="G78" s="46" t="s">
        <v>115</v>
      </c>
      <c r="H78" s="66" t="s">
        <v>115</v>
      </c>
      <c r="I78" s="66" t="s">
        <v>115</v>
      </c>
      <c r="J78" s="39">
        <v>12873143</v>
      </c>
      <c r="K78" s="39">
        <v>12873143</v>
      </c>
      <c r="L78" s="46" t="s">
        <v>115</v>
      </c>
      <c r="M78" s="46" t="s">
        <v>115</v>
      </c>
      <c r="N78" s="66" t="s">
        <v>115</v>
      </c>
      <c r="O78" s="66" t="s">
        <v>115</v>
      </c>
      <c r="P78" s="48"/>
    </row>
    <row r="79" spans="1:18" s="31" customFormat="1" ht="36.75" customHeight="1" x14ac:dyDescent="0.25">
      <c r="A79" s="28" t="s">
        <v>116</v>
      </c>
      <c r="B79" s="45" t="s">
        <v>29</v>
      </c>
      <c r="C79" s="30" t="s">
        <v>117</v>
      </c>
      <c r="D79" s="46" t="s">
        <v>115</v>
      </c>
      <c r="E79" s="46" t="s">
        <v>115</v>
      </c>
      <c r="F79" s="39">
        <v>10730255.5</v>
      </c>
      <c r="G79" s="39">
        <v>100280.20000000001</v>
      </c>
      <c r="H79" s="66" t="s">
        <v>115</v>
      </c>
      <c r="I79" s="66" t="s">
        <v>115</v>
      </c>
      <c r="J79" s="46" t="s">
        <v>115</v>
      </c>
      <c r="K79" s="46" t="s">
        <v>115</v>
      </c>
      <c r="L79" s="39">
        <v>11003475.386377795</v>
      </c>
      <c r="M79" s="39">
        <v>132677.34</v>
      </c>
      <c r="N79" s="66" t="s">
        <v>115</v>
      </c>
      <c r="O79" s="66" t="s">
        <v>115</v>
      </c>
      <c r="P79" s="48"/>
    </row>
    <row r="80" spans="1:18" s="31" customFormat="1" ht="78" customHeight="1" x14ac:dyDescent="0.25">
      <c r="A80" s="28" t="s">
        <v>118</v>
      </c>
      <c r="B80" s="45" t="s">
        <v>29</v>
      </c>
      <c r="C80" s="30" t="s">
        <v>119</v>
      </c>
      <c r="D80" s="39">
        <v>34000000</v>
      </c>
      <c r="E80" s="46" t="s">
        <v>115</v>
      </c>
      <c r="F80" s="39">
        <v>34000000</v>
      </c>
      <c r="G80" s="39">
        <v>0</v>
      </c>
      <c r="H80" s="66" t="s">
        <v>115</v>
      </c>
      <c r="I80" s="66" t="s">
        <v>115</v>
      </c>
      <c r="J80" s="39">
        <v>29085000.010000005</v>
      </c>
      <c r="K80" s="46" t="s">
        <v>115</v>
      </c>
      <c r="L80" s="39">
        <v>29085000.010000005</v>
      </c>
      <c r="M80" s="39">
        <v>0</v>
      </c>
      <c r="N80" s="66" t="s">
        <v>115</v>
      </c>
      <c r="O80" s="66" t="s">
        <v>115</v>
      </c>
      <c r="P80" s="48"/>
    </row>
    <row r="81" spans="1:16" s="31" customFormat="1" ht="78" customHeight="1" x14ac:dyDescent="0.25">
      <c r="A81" s="28" t="s">
        <v>120</v>
      </c>
      <c r="B81" s="45" t="s">
        <v>29</v>
      </c>
      <c r="C81" s="30" t="s">
        <v>121</v>
      </c>
      <c r="D81" s="39">
        <v>7491031</v>
      </c>
      <c r="E81" s="46" t="s">
        <v>115</v>
      </c>
      <c r="F81" s="39">
        <v>7491031</v>
      </c>
      <c r="G81" s="39">
        <v>0</v>
      </c>
      <c r="H81" s="66" t="s">
        <v>115</v>
      </c>
      <c r="I81" s="66" t="s">
        <v>115</v>
      </c>
      <c r="J81" s="39">
        <v>11322207.800000001</v>
      </c>
      <c r="K81" s="46" t="s">
        <v>115</v>
      </c>
      <c r="L81" s="39">
        <v>11322207.800000001</v>
      </c>
      <c r="M81" s="39">
        <v>0</v>
      </c>
      <c r="N81" s="66" t="s">
        <v>115</v>
      </c>
      <c r="O81" s="66" t="s">
        <v>115</v>
      </c>
      <c r="P81" s="48"/>
    </row>
    <row r="82" spans="1:16" s="31" customFormat="1" x14ac:dyDescent="0.2">
      <c r="A82" s="67" t="s">
        <v>122</v>
      </c>
      <c r="B82" s="45" t="s">
        <v>29</v>
      </c>
      <c r="C82" s="68" t="s">
        <v>123</v>
      </c>
      <c r="D82" s="39" t="s">
        <v>117</v>
      </c>
      <c r="E82" s="39" t="s">
        <v>117</v>
      </c>
      <c r="F82" s="66" t="s">
        <v>115</v>
      </c>
      <c r="G82" s="66" t="s">
        <v>115</v>
      </c>
      <c r="H82" s="39" t="s">
        <v>117</v>
      </c>
      <c r="I82" s="39" t="s">
        <v>117</v>
      </c>
      <c r="J82" s="39" t="s">
        <v>117</v>
      </c>
      <c r="K82" s="39" t="s">
        <v>117</v>
      </c>
      <c r="L82" s="66" t="s">
        <v>115</v>
      </c>
      <c r="M82" s="66" t="s">
        <v>115</v>
      </c>
      <c r="N82" s="39" t="s">
        <v>117</v>
      </c>
      <c r="O82" s="39" t="s">
        <v>117</v>
      </c>
      <c r="P82" s="69"/>
    </row>
    <row r="83" spans="1:16" s="31" customFormat="1" x14ac:dyDescent="0.2">
      <c r="A83" s="67" t="s">
        <v>124</v>
      </c>
      <c r="B83" s="45" t="s">
        <v>29</v>
      </c>
      <c r="C83" s="68" t="s">
        <v>125</v>
      </c>
      <c r="D83" s="39" t="s">
        <v>117</v>
      </c>
      <c r="E83" s="39" t="s">
        <v>117</v>
      </c>
      <c r="F83" s="66" t="s">
        <v>115</v>
      </c>
      <c r="G83" s="66" t="s">
        <v>115</v>
      </c>
      <c r="H83" s="39" t="s">
        <v>117</v>
      </c>
      <c r="I83" s="39" t="s">
        <v>117</v>
      </c>
      <c r="J83" s="39" t="s">
        <v>117</v>
      </c>
      <c r="K83" s="39" t="s">
        <v>117</v>
      </c>
      <c r="L83" s="66" t="s">
        <v>115</v>
      </c>
      <c r="M83" s="66" t="s">
        <v>115</v>
      </c>
      <c r="N83" s="39" t="s">
        <v>117</v>
      </c>
      <c r="O83" s="39" t="s">
        <v>117</v>
      </c>
      <c r="P83" s="70"/>
    </row>
    <row r="84" spans="1:16" s="31" customFormat="1" x14ac:dyDescent="0.2">
      <c r="A84" s="67" t="s">
        <v>126</v>
      </c>
      <c r="B84" s="45" t="s">
        <v>29</v>
      </c>
      <c r="C84" s="68" t="s">
        <v>127</v>
      </c>
      <c r="D84" s="39">
        <v>3391575</v>
      </c>
      <c r="E84" s="39">
        <v>3391575</v>
      </c>
      <c r="F84" s="66" t="s">
        <v>115</v>
      </c>
      <c r="G84" s="66" t="s">
        <v>115</v>
      </c>
      <c r="H84" s="66" t="s">
        <v>115</v>
      </c>
      <c r="I84" s="66" t="s">
        <v>115</v>
      </c>
      <c r="J84" s="39">
        <v>3152535</v>
      </c>
      <c r="K84" s="39">
        <v>3152535</v>
      </c>
      <c r="L84" s="66" t="s">
        <v>115</v>
      </c>
      <c r="M84" s="66" t="s">
        <v>115</v>
      </c>
      <c r="N84" s="66" t="s">
        <v>115</v>
      </c>
      <c r="O84" s="66" t="s">
        <v>115</v>
      </c>
      <c r="P84" s="69"/>
    </row>
    <row r="85" spans="1:16" x14ac:dyDescent="0.2">
      <c r="A85" s="71"/>
    </row>
    <row r="86" spans="1:16" s="52" customFormat="1" ht="10.5" x14ac:dyDescent="0.15">
      <c r="A86" s="51" t="s">
        <v>105</v>
      </c>
    </row>
    <row r="87" spans="1:16" s="54" customFormat="1" ht="11.25" x14ac:dyDescent="0.2">
      <c r="A87" s="54" t="s">
        <v>106</v>
      </c>
      <c r="L87" s="55"/>
    </row>
    <row r="88" spans="1:16" s="54" customFormat="1" ht="11.25" x14ac:dyDescent="0.2">
      <c r="A88" s="54" t="s">
        <v>107</v>
      </c>
      <c r="L88" s="55"/>
    </row>
    <row r="89" spans="1:16" x14ac:dyDescent="0.2">
      <c r="F89" s="7"/>
    </row>
    <row r="90" spans="1:16" x14ac:dyDescent="0.2">
      <c r="A90" s="3" t="s">
        <v>128</v>
      </c>
      <c r="L90" s="72"/>
      <c r="M90" s="72"/>
      <c r="N90" s="72"/>
      <c r="P90" s="73"/>
    </row>
    <row r="91" spans="1:16" x14ac:dyDescent="0.2">
      <c r="L91" s="74" t="s">
        <v>129</v>
      </c>
      <c r="M91" s="74"/>
      <c r="N91" s="74"/>
      <c r="P91" s="75" t="s">
        <v>130</v>
      </c>
    </row>
    <row r="92" spans="1:16" x14ac:dyDescent="0.2">
      <c r="A92" s="3" t="s">
        <v>131</v>
      </c>
      <c r="L92" s="72"/>
      <c r="M92" s="72"/>
      <c r="N92" s="72"/>
      <c r="P92" s="73"/>
    </row>
    <row r="93" spans="1:16" x14ac:dyDescent="0.2">
      <c r="L93" s="74" t="s">
        <v>129</v>
      </c>
      <c r="M93" s="74"/>
      <c r="N93" s="74"/>
      <c r="P93" s="75" t="s">
        <v>130</v>
      </c>
    </row>
    <row r="97" spans="4:15" x14ac:dyDescent="0.2"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4:15" ht="15.75" customHeight="1" x14ac:dyDescent="0.2"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</row>
    <row r="99" spans="4:15" x14ac:dyDescent="0.2">
      <c r="D99" s="76"/>
      <c r="E99" s="77"/>
      <c r="F99" s="76"/>
      <c r="G99" s="76"/>
      <c r="H99" s="76"/>
      <c r="I99" s="76"/>
      <c r="J99" s="76"/>
      <c r="K99" s="76"/>
      <c r="L99" s="76"/>
      <c r="M99" s="76"/>
      <c r="N99" s="76"/>
      <c r="O99" s="76"/>
    </row>
  </sheetData>
  <mergeCells count="31">
    <mergeCell ref="L92:N92"/>
    <mergeCell ref="L93:N93"/>
    <mergeCell ref="J75:J76"/>
    <mergeCell ref="K75:K76"/>
    <mergeCell ref="L75:O75"/>
    <mergeCell ref="P75:P76"/>
    <mergeCell ref="L90:N90"/>
    <mergeCell ref="L91:N91"/>
    <mergeCell ref="P18:P19"/>
    <mergeCell ref="A75:A76"/>
    <mergeCell ref="B75:B76"/>
    <mergeCell ref="C75:C76"/>
    <mergeCell ref="D75:D76"/>
    <mergeCell ref="E75:E76"/>
    <mergeCell ref="F75:I75"/>
    <mergeCell ref="L15:P15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A3:P3"/>
    <mergeCell ref="A4:P4"/>
    <mergeCell ref="L11:P11"/>
    <mergeCell ref="L12:P12"/>
    <mergeCell ref="L13:P13"/>
    <mergeCell ref="L14:P14"/>
  </mergeCells>
  <conditionalFormatting sqref="Q21:R6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0866141732283472" top="0.59055118110236227" bottom="0.39370078740157483" header="0.19685039370078741" footer="0.19685039370078741"/>
  <pageSetup paperSize="8" scale="3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 на печать</vt:lpstr>
      <vt:lpstr>'табл. 1.6 на печать'!Область_печати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2019-04-02T13:01:18Z</dcterms:created>
  <dcterms:modified xsi:type="dcterms:W3CDTF">2019-04-02T13:03:02Z</dcterms:modified>
</cp:coreProperties>
</file>