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rzina.YE\Desktop\МУСОР\ПП 24\"/>
    </mc:Choice>
  </mc:AlternateContent>
  <bookViews>
    <workbookView xWindow="240" yWindow="150" windowWidth="19320" windowHeight="11640" activeTab="1"/>
  </bookViews>
  <sheets>
    <sheet name="Свод" sheetId="2" r:id="rId1"/>
    <sheet name="Реестр закл.договоров" sheetId="3" r:id="rId2"/>
  </sheets>
  <definedNames>
    <definedName name="_xlnm._FilterDatabase" localSheetId="1" hidden="1">'Реестр закл.договоров'!$A$4:$H$437</definedName>
    <definedName name="_xlnm._FilterDatabase" localSheetId="0" hidden="1">Свод!$A$5:$K$185</definedName>
    <definedName name="_xlnm.Print_Area" localSheetId="1">'Реестр закл.договоров'!$A$1:$H$437</definedName>
    <definedName name="_xlnm.Print_Area" localSheetId="0">Свод!$A$1:$K$185</definedName>
  </definedNames>
  <calcPr calcId="152511"/>
</workbook>
</file>

<file path=xl/calcChain.xml><?xml version="1.0" encoding="utf-8"?>
<calcChain xmlns="http://schemas.openxmlformats.org/spreadsheetml/2006/main">
  <c r="J111" i="2" l="1"/>
  <c r="K111" i="2"/>
  <c r="F111" i="2" l="1"/>
  <c r="G111" i="2"/>
  <c r="D111" i="2" l="1"/>
  <c r="E111" i="2"/>
  <c r="H111" i="2" l="1"/>
  <c r="I111" i="2"/>
  <c r="D5" i="2"/>
  <c r="E5" i="2" l="1"/>
  <c r="K5" i="2" l="1"/>
  <c r="F5" i="2" l="1"/>
  <c r="G5" i="2"/>
  <c r="H5" i="2"/>
  <c r="I5" i="2"/>
  <c r="J5" i="2"/>
</calcChain>
</file>

<file path=xl/sharedStrings.xml><?xml version="1.0" encoding="utf-8"?>
<sst xmlns="http://schemas.openxmlformats.org/spreadsheetml/2006/main" count="1687" uniqueCount="262">
  <si>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</si>
  <si>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</si>
  <si>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</si>
  <si>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</si>
  <si>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</si>
  <si>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</si>
  <si>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</si>
  <si>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</si>
  <si>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</si>
  <si>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</si>
  <si>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</si>
  <si>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</si>
  <si>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Сумма по договору в руб. без НДС</t>
  </si>
  <si>
    <t>Точка присоединения объекта (ПС,ВЛ)</t>
  </si>
  <si>
    <t>Наименование ПС 35-110 кВ</t>
  </si>
  <si>
    <t>Итого ПС 35 кВ</t>
  </si>
  <si>
    <t>Итого ПС 110 кВ</t>
  </si>
  <si>
    <t>Приложение №2</t>
  </si>
  <si>
    <t>ПС 35/10 кВ "Бурмакино-1"</t>
  </si>
  <si>
    <t>ПС 35/10 кВ "Григорьевское"</t>
  </si>
  <si>
    <t>ПС 35/10 кВ "Дубки"</t>
  </si>
  <si>
    <t>ПС 35/10 кВ "Ширинье"</t>
  </si>
  <si>
    <t>ПС 110/10/6 кВ "Ярцево"</t>
  </si>
  <si>
    <t>ПС 110/35/10 кВ "Пречистое"</t>
  </si>
  <si>
    <t>ПС 35/10 кВ "Дорожаево"</t>
  </si>
  <si>
    <t>ПС 35/10 кВ "Дыбино"</t>
  </si>
  <si>
    <t>Ярэнерго</t>
  </si>
  <si>
    <t>ПС 35/10 кВ "Щедрино"</t>
  </si>
  <si>
    <t>ПС 35/10 кВ "Коза"</t>
  </si>
  <si>
    <t>ПС 35/10 кВ "Большое Село"</t>
  </si>
  <si>
    <t>ПС 35/10 кВ "Брейтово"</t>
  </si>
  <si>
    <t>ПС 35/10 кВ "Горелово"</t>
  </si>
  <si>
    <t>ПС 35/10 кВ "Ермаково"</t>
  </si>
  <si>
    <t>ПС 35/10 кВ "Князево"</t>
  </si>
  <si>
    <t>ПС 35/10 кВ "Красная Горка"</t>
  </si>
  <si>
    <t>ПС 35/10 кВ "Милюшино"</t>
  </si>
  <si>
    <t>ПС 35/10 кВ "Мышкин"</t>
  </si>
  <si>
    <t>ПС 35/10 кВ "Николо-Корма"</t>
  </si>
  <si>
    <t>ПС 35/10 кВ "Новое Село"</t>
  </si>
  <si>
    <t>ПС 35/10 кВ "Шашково"</t>
  </si>
  <si>
    <t>ПС 35/10 кВ "Белое"</t>
  </si>
  <si>
    <t>ПС 35/10 кВ "Борок"</t>
  </si>
  <si>
    <t>ПС 35/6 кВ "Заволжская"</t>
  </si>
  <si>
    <t>ПС 35/10 кВ "Заполье"</t>
  </si>
  <si>
    <t>ПС 35/10 кВ кВ "Обнора"</t>
  </si>
  <si>
    <t>ПС 110/10 кВ "Луговая"</t>
  </si>
  <si>
    <t>ПС 110/10 кВ "Оптика"</t>
  </si>
  <si>
    <t>ПС 110/35/10 кВ "Глебово"</t>
  </si>
  <si>
    <t>ПС 110/6 кВ "Веретье"</t>
  </si>
  <si>
    <t>ПС 110/6 кВ "Институтская"</t>
  </si>
  <si>
    <t>ПС 110/6 кВ "Селехово"</t>
  </si>
  <si>
    <t>ПС 110/6 кВ "Судоверфь"</t>
  </si>
  <si>
    <t>ПС 110/10 кВ "Перевал"</t>
  </si>
  <si>
    <t>ПС 110/6 кВ "Депо"</t>
  </si>
  <si>
    <t>ПС 110/6 кВ "Перекоп"</t>
  </si>
  <si>
    <t>ПС 110/6-6 кВ "Которосль"</t>
  </si>
  <si>
    <t>ПС 110/10 кВ "Некоуз"</t>
  </si>
  <si>
    <t>ПС 110/35/10/6 кВ "Левобережная"</t>
  </si>
  <si>
    <t>ПС 110/6 кВ "Западная"</t>
  </si>
  <si>
    <t>ПС 35/10 кВ "Ананьино"</t>
  </si>
  <si>
    <t>ПС 35/10 кВ "Гузицино"</t>
  </si>
  <si>
    <t>ПС 35/10 кВ "Лесные поляны"</t>
  </si>
  <si>
    <t>ПС 35/10 кВ "Моделово-2"</t>
  </si>
  <si>
    <t>ПС 35/10 кВ "Некрасово"</t>
  </si>
  <si>
    <t>ПС 35/10 кВ "Щурово"</t>
  </si>
  <si>
    <t>ПС 35/10 кВ "Ватолино"</t>
  </si>
  <si>
    <t>ПС 35/10 кВ "Великовская"</t>
  </si>
  <si>
    <t>ПС 35/10 кВ "Великое село"</t>
  </si>
  <si>
    <t>ПС 35/10 кВ "Возрождение"</t>
  </si>
  <si>
    <t>ПС 35/10 кВ "Матвеево"</t>
  </si>
  <si>
    <t>ПС 35/10 кВ "Никольское"</t>
  </si>
  <si>
    <t>ПС 35/10 кВ "Профилакторий"</t>
  </si>
  <si>
    <t>ПС 35/10 кВ "Середа"</t>
  </si>
  <si>
    <t>ПС 35/10 кВ "Троица"</t>
  </si>
  <si>
    <t>ПС 35/10 кВ "Урожай"</t>
  </si>
  <si>
    <t>ПС 35/6 кВ "Чебаково"</t>
  </si>
  <si>
    <t>ПС 35/10 кВ "Алешкино"</t>
  </si>
  <si>
    <t>ПС 35/10 кВ "Вощажниково"</t>
  </si>
  <si>
    <t>ПС 35/10 кВ "Глебово"</t>
  </si>
  <si>
    <t>ПС 35/10 кВ "Горки"</t>
  </si>
  <si>
    <t>ПС 35/10 кВ "Красное"</t>
  </si>
  <si>
    <t>ПС 35/10 кВ "Скоморохово"</t>
  </si>
  <si>
    <t>ПС 35/10 кВ "Соломидино"</t>
  </si>
  <si>
    <t>ПС 35/10 кВ "Ставотино"</t>
  </si>
  <si>
    <t>ПС 35/10 кВ "Тутаев"</t>
  </si>
  <si>
    <t>ПС 35/10 кВ "Филимоново"</t>
  </si>
  <si>
    <t>ПС 35/10 кВ "Вятское"</t>
  </si>
  <si>
    <t>ПС 35/10 кВ "Нагорье"</t>
  </si>
  <si>
    <t>ПС 35/10 кВ "Поречье"</t>
  </si>
  <si>
    <t>ПС 35/10 кВ "Сараево"</t>
  </si>
  <si>
    <t>ПС 35/10 кВ "Селифонтово"</t>
  </si>
  <si>
    <t>ПС 35/10 кВ "Чопорово"</t>
  </si>
  <si>
    <t>ПС 35/6 кВ "Батьки"</t>
  </si>
  <si>
    <t>ПС 35/6 кВ "Купань"</t>
  </si>
  <si>
    <t>ПС 110/10 кВ "Туфаново"</t>
  </si>
  <si>
    <t>ПС 110/10 кВ "Устье"</t>
  </si>
  <si>
    <t>ПС 110/10 кВ "Брагино"</t>
  </si>
  <si>
    <t>ПС 110/10 кВ "Дружба"</t>
  </si>
  <si>
    <t>ПС 110/35/10 кВ "Нила"</t>
  </si>
  <si>
    <t>ПС 110/35/10 кВ "Петровск"</t>
  </si>
  <si>
    <t>ПС 110/35/10 кВ "Техникум"</t>
  </si>
  <si>
    <t>ПС 110/35/10 кВ "Углич"</t>
  </si>
  <si>
    <t>ПС 110/35/10 кВ "Аббакумцево"</t>
  </si>
  <si>
    <t>ПС 110/35/10 кВ "Данилов"</t>
  </si>
  <si>
    <t>ПС 110/35/10 кВ "Лютово-тяговая"</t>
  </si>
  <si>
    <t>ПС 110/10 кВ "Плоски"</t>
  </si>
  <si>
    <t>ПС 110/27,5/10 кВ "Любим тяговая"</t>
  </si>
  <si>
    <t>ПС 110/35/10 кВ "Борисоглеб"</t>
  </si>
  <si>
    <t>ПС 110/35/10 кВ "Шушково"</t>
  </si>
  <si>
    <t>ПС 110/35/10 кВ "Залесье"</t>
  </si>
  <si>
    <t>ПС 110/35/10 кВ "Лом"</t>
  </si>
  <si>
    <t>ПС 110/35/10 кВ "Путятино"</t>
  </si>
  <si>
    <t>ПС 110/10 кВ "Шурскол"</t>
  </si>
  <si>
    <t>ПС 110/35/10 кВ "Беклемишево"</t>
  </si>
  <si>
    <t>ПС 110/35/10 кВ "Коромыслово"</t>
  </si>
  <si>
    <t>ПС 110/35/10 кВ "Ростов"</t>
  </si>
  <si>
    <t>ПС 35/10 кВ "Знамово"</t>
  </si>
  <si>
    <t>ПС 35/10 кВ "Покров"</t>
  </si>
  <si>
    <t>ПС 35/10 кВ "Тихменево"</t>
  </si>
  <si>
    <t>ПС 35/10 кВ "Береговая"</t>
  </si>
  <si>
    <t>ПС 35/10 кВ "Берендеево"</t>
  </si>
  <si>
    <t>ПС 35/10 кВ "Кулаково"</t>
  </si>
  <si>
    <t>ПС 35/10 кВ "Марково"</t>
  </si>
  <si>
    <t>ПС 35/10 кВ "Рязанцево"</t>
  </si>
  <si>
    <t>ПС 35/10 кВ "Семибратово"</t>
  </si>
  <si>
    <t>ПС 35/10 кВ "Урусово"</t>
  </si>
  <si>
    <t>ПС 35/10 кВ "Курба"</t>
  </si>
  <si>
    <t>ПС 35/10 кВ "Туношна"</t>
  </si>
  <si>
    <t>ПС 35/10/6 кВ "Варегово"</t>
  </si>
  <si>
    <t>ПС 110/35/6 кВ "Константиново"</t>
  </si>
  <si>
    <t>ПС 35/10 кВ "Машприбор"</t>
  </si>
  <si>
    <t>ПС 35/10 кВ "Арефино"</t>
  </si>
  <si>
    <t>ПС 35/10 кВ "Кибернетик"</t>
  </si>
  <si>
    <t>ПС 35/10 кВ "Сутка"</t>
  </si>
  <si>
    <t>ПС 35/10 кВ "Сить"</t>
  </si>
  <si>
    <t>ПС 35/10 кВ "Лацкое"</t>
  </si>
  <si>
    <t>ПС 35/10 кВ "Ильинское"</t>
  </si>
  <si>
    <t>ПС 35/10 кВ "Заозерье"</t>
  </si>
  <si>
    <t>ПС 35/6 кВ "Мокеиха"</t>
  </si>
  <si>
    <t>ПС 110/6 кВ "Полиграфмаш"</t>
  </si>
  <si>
    <t>ПС 110/6 кВ "Южная"</t>
  </si>
  <si>
    <t>ПС 110/35/10 кВ "Шестихино"</t>
  </si>
  <si>
    <t>ПС 110/10 кВ "Алтыново"</t>
  </si>
  <si>
    <t>ПС 110/35/6 кВ "Волжская"</t>
  </si>
  <si>
    <t>ПС 110/35/10 кВ "Васильково"</t>
  </si>
  <si>
    <t>ПС 110/10 кВ "Тишино"</t>
  </si>
  <si>
    <t>ПС 110/6 кВ "Полиграф"</t>
  </si>
  <si>
    <t>ПС 110/10 кВ "Чайка"</t>
  </si>
  <si>
    <t>ПС 110/35/10 кВ "Климатино"</t>
  </si>
  <si>
    <t>ПС 110/10 кВ "Вахрушево"</t>
  </si>
  <si>
    <t>ПС 110/6 кВ "Тормозная"</t>
  </si>
  <si>
    <t>ПС 35/10 кВ "Волна"</t>
  </si>
  <si>
    <t>ПС 35/10 кВ "Воржа"</t>
  </si>
  <si>
    <t>ПС 35/10 кВ "Пружинино"</t>
  </si>
  <si>
    <t>ПС 110/10 кВ "Покров"</t>
  </si>
  <si>
    <t>ПС 110/35/6 кВ "Павловская"</t>
  </si>
  <si>
    <t>ПС 110/6 кВ "Орион"</t>
  </si>
  <si>
    <t>ПС 110/35/6 кВ "НПЗ"</t>
  </si>
  <si>
    <t>ПС 110/35/6 кВ "Восточная"</t>
  </si>
  <si>
    <t>ПС 35/10 кВ "Нексанс"</t>
  </si>
  <si>
    <t>ПС 110/6 кВ "КС-18"</t>
  </si>
  <si>
    <t>ПС 35/10 кВ "Клементьево"</t>
  </si>
  <si>
    <t>ПС 35/6 кВ "Ведерники"</t>
  </si>
  <si>
    <t>ПС 110/35/6 кВ "Толга"</t>
  </si>
  <si>
    <t>ПС 35/10 кВ "Раменье"</t>
  </si>
  <si>
    <t>ПС 35/10 кВ "Станилово"</t>
  </si>
  <si>
    <t>ПС 35/10 кВ "Аниково"</t>
  </si>
  <si>
    <t>ПС 110/35/10 кВ "Уткино-тяговая"</t>
  </si>
  <si>
    <t>ПС 35/10 кВ "Горинская"</t>
  </si>
  <si>
    <t>ПС 35/10 кВ "Рождествено" (Яр)</t>
  </si>
  <si>
    <t>ПС 35/10 кВ "Рождествено" (Рыб)</t>
  </si>
  <si>
    <t>ПС 110/35/10 кВ "Крюково"</t>
  </si>
  <si>
    <t>ПС 110/10 кВ "Волга"</t>
  </si>
  <si>
    <t>ПС 110/6 кВ "Свободный труд"</t>
  </si>
  <si>
    <t>ПС 110/35/6 кВ "Переславль"</t>
  </si>
  <si>
    <t>ПС 35/10 кВ "Демино"</t>
  </si>
  <si>
    <t>ПС 35/6 кВ "Караш"</t>
  </si>
  <si>
    <t>ПС 110/10 кВ "Радуга"</t>
  </si>
  <si>
    <t>ПС 110/10 кВ "Юрьевская Слобода"</t>
  </si>
  <si>
    <t>ПС 35/6 кВ "Песочное"</t>
  </si>
  <si>
    <t>ПС 110/35/10 кВ "Халдеево"</t>
  </si>
  <si>
    <t>ПС 35/6 кВ "Прибрежная"</t>
  </si>
  <si>
    <t>ПС 110/10 кВ "ТРК"</t>
  </si>
  <si>
    <t>ПС 35/10 кВ "Дмитрианово"</t>
  </si>
  <si>
    <t>ПС 35/6 кВ "Каменники"</t>
  </si>
  <si>
    <t>ПС 110/10 кВ "Локомотив" (планируемая ПС)</t>
  </si>
  <si>
    <t>ПС 35/10 кВ "Полигон"</t>
  </si>
  <si>
    <t>ПС 110/35/10 кВ "Правдино"</t>
  </si>
  <si>
    <t>ПС 110/10-10 кВ "Новоселки"</t>
  </si>
  <si>
    <t>ПС 110/35/10/6 кВ "Пищалкино"</t>
  </si>
  <si>
    <t>ПС 110/6/6 кВ "Северная"</t>
  </si>
  <si>
    <t>ПС 35/10 кВ "Михайловское"</t>
  </si>
  <si>
    <t>№</t>
  </si>
  <si>
    <t xml:space="preserve">Максимальная мощность, кВт </t>
  </si>
  <si>
    <t>ПС 35/10 кВ "ГПС Ярославль"</t>
  </si>
  <si>
    <t>ПС 35/10 кВ "Керамик"</t>
  </si>
  <si>
    <t>ПС 35/6 кВ "Филино"</t>
  </si>
  <si>
    <t>ПС 35/10 кВ "Ляпинская котельная"</t>
  </si>
  <si>
    <t>ПС 110/6 кВ "Южная" (Яр)</t>
  </si>
  <si>
    <t>Сведения о деятельности филиала ОАО " МРСК Центра" - "Ярэнерго" по технологическому присоединению за Февраль 2015г.</t>
  </si>
  <si>
    <t>Пообъектная информация по заключенным договорам ТП за Февраль 2015 г.</t>
  </si>
  <si>
    <t>ПС 110/6 кВ "Ярославль Главный"</t>
  </si>
  <si>
    <t>4 месяца</t>
  </si>
  <si>
    <t>6 месяцев</t>
  </si>
  <si>
    <t>12 месяцев</t>
  </si>
  <si>
    <t>15 раб.дней</t>
  </si>
  <si>
    <t>ПС 110/10 кВ"Оптика"</t>
  </si>
  <si>
    <t>ПС 35/10кВ "Николо-Корма"</t>
  </si>
  <si>
    <t>ПС 35/10кВ "Демино"</t>
  </si>
  <si>
    <t>ПС 35/10кВ "Заполье"</t>
  </si>
  <si>
    <t>ПС 35/10кВ "Брейтово"</t>
  </si>
  <si>
    <t>ПС 35/10 кВ «Скоморохово»</t>
  </si>
  <si>
    <t>ПС 35/10 кВ «Сараево»</t>
  </si>
  <si>
    <t>ПС 35/10 кВ «Красное»</t>
  </si>
  <si>
    <t>ПС 35/10 кВ «Алешкино»</t>
  </si>
  <si>
    <t>ПС 35/10 кВ «Нагорье»</t>
  </si>
  <si>
    <t>ПС 110/35/10 кВ «Углич»</t>
  </si>
  <si>
    <t>ПС 35/10 кВ «Глебово»</t>
  </si>
  <si>
    <t>ПС 35/10 кВ «Селифонтово»</t>
  </si>
  <si>
    <t>ПС 110/35/10 кВ «Шушково»</t>
  </si>
  <si>
    <t>ПС 35/10 кВ «Берендеево»</t>
  </si>
  <si>
    <t>ПС 110/35/10 кВ «Борисоглеб»</t>
  </si>
  <si>
    <t>ПС 35/6 кВ «Купань»</t>
  </si>
  <si>
    <t>ПС 35/10 кВ «Соломидино»</t>
  </si>
  <si>
    <t>ПС 110/35/10 кВ «Коромыслово»</t>
  </si>
  <si>
    <t>ПС 35/10 кВ «Кибернетик»</t>
  </si>
  <si>
    <t>ПС 35/6 кВ «Батьки»</t>
  </si>
  <si>
    <t>ПС 110/35/10 кВ «Васильково»</t>
  </si>
  <si>
    <t>ПС 35/10 кВ «Урусово»</t>
  </si>
  <si>
    <t>ПС 110/35/10 кВ «Нила»</t>
  </si>
  <si>
    <t>ПС 110/10 кВ «Юрьевская Слобода»</t>
  </si>
  <si>
    <t>ПС 110/35/10 кВ «Ростов»</t>
  </si>
  <si>
    <t>ПС 110/35/10 кВ «Техникум»</t>
  </si>
  <si>
    <t>ПС 35/10 кВ «Марково»</t>
  </si>
  <si>
    <t>ПС 35/10 кВ «Чопорово»</t>
  </si>
  <si>
    <t>ПС 35/10 кВ «Горки»</t>
  </si>
  <si>
    <t>ПС 110/35/6 кВ «Переславль»</t>
  </si>
  <si>
    <t>ПС 35/10 кВ «Ставотино»</t>
  </si>
  <si>
    <t>ПС 110/10 кВ «Устье»</t>
  </si>
  <si>
    <t>ПС 35/10 кВ «Пружинино»</t>
  </si>
  <si>
    <t>ПС 35/10 кВ «Воржа»</t>
  </si>
  <si>
    <t>ПС 110/10 кВ «Алтыново»</t>
  </si>
  <si>
    <t>ПС 110/35/10 кВ «Климатино»</t>
  </si>
  <si>
    <t>ПС 35/6 кВ «Прибрежная»</t>
  </si>
  <si>
    <t>ПС 35/10 кВ «Береговая»</t>
  </si>
  <si>
    <t>ПС 110/10 кВ Перевал</t>
  </si>
  <si>
    <t>ПС 35/6 кВ Заволжская</t>
  </si>
  <si>
    <t>ПС 110/6 кВ Перекоп</t>
  </si>
  <si>
    <t>ПС 110/6/6 кВ Северная</t>
  </si>
  <si>
    <t>ПС 35/10 кВ Керамик</t>
  </si>
  <si>
    <t>ПС 35/10 кВ Ляпинская котельная</t>
  </si>
  <si>
    <t xml:space="preserve">ПС 110/10  кВ Перевал </t>
  </si>
  <si>
    <t xml:space="preserve">ПС 35/10 кВ Ляпинская котельная                                                                     </t>
  </si>
  <si>
    <t>ПС 110/6 кВ Полиграф</t>
  </si>
  <si>
    <t>ПС 110/35/6 кВ Толга</t>
  </si>
  <si>
    <t>ПС 110/6 кВ Институтская</t>
  </si>
  <si>
    <t>ПС 35/6 кВ Филино</t>
  </si>
  <si>
    <t>ПС 110/10 кВ Брагино</t>
  </si>
  <si>
    <t>ПС 35/10 кВ Машприбор</t>
  </si>
  <si>
    <t>ПС 110/6 кВ Перекоп,  ПС 110/6 кВ Южная</t>
  </si>
  <si>
    <t>ПС 110/10 кВ Чайка</t>
  </si>
  <si>
    <t>ПС 110/6 кВ Южная (Яр)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</si>
</sst>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72">
    <xf numFmtId="0" fontId="0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7" fillId="0" borderId="1" xfId="0" applyFont="1" applyFill="1" applyBorder="1" applyAlignment="1">
      <alignment horizontal="center" vertical="center"/>
    </xf>
    <xf numFmtId="1" fontId="7" fillId="0" borderId="1" xfId="47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7" fillId="0" borderId="1" xfId="58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64" fontId="7" fillId="0" borderId="1" xfId="60" applyNumberFormat="1" applyFont="1" applyFill="1" applyBorder="1" applyAlignment="1">
      <alignment horizontal="center" vertical="center" wrapText="1"/>
    </xf>
    <xf numFmtId="164" fontId="7" fillId="0" borderId="1" xfId="61" applyNumberFormat="1" applyFont="1" applyFill="1" applyBorder="1" applyAlignment="1">
      <alignment horizontal="center" vertical="center" wrapText="1"/>
    </xf>
    <xf numFmtId="164" fontId="7" fillId="0" borderId="1" xfId="62" applyNumberFormat="1" applyFont="1" applyFill="1" applyBorder="1" applyAlignment="1">
      <alignment horizontal="center" vertical="center" wrapText="1"/>
    </xf>
    <xf numFmtId="164" fontId="7" fillId="0" borderId="1" xfId="63" applyNumberFormat="1" applyFont="1" applyFill="1" applyBorder="1" applyAlignment="1">
      <alignment horizontal="center" vertical="center" wrapText="1"/>
    </xf>
    <xf numFmtId="164" fontId="7" fillId="0" borderId="1" xfId="64" applyNumberFormat="1" applyFont="1" applyFill="1" applyBorder="1" applyAlignment="1">
      <alignment horizontal="center" vertical="center" wrapText="1"/>
    </xf>
    <xf numFmtId="164" fontId="7" fillId="0" borderId="1" xfId="65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164" fontId="7" fillId="0" borderId="1" xfId="59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165" fontId="10" fillId="2" borderId="2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8" fillId="0" borderId="0" xfId="0" applyFont="1"/>
    <xf numFmtId="0" fontId="9" fillId="3" borderId="1" xfId="0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165" fontId="5" fillId="4" borderId="1" xfId="0" applyNumberFormat="1" applyFont="1" applyFill="1" applyBorder="1" applyAlignment="1">
      <alignment horizontal="center" vertical="center"/>
    </xf>
    <xf numFmtId="165" fontId="0" fillId="0" borderId="0" xfId="0" applyNumberFormat="1"/>
    <xf numFmtId="165" fontId="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 wrapText="1"/>
    </xf>
    <xf numFmtId="0" fontId="5" fillId="5" borderId="1" xfId="0" applyFont="1" applyFill="1" applyBorder="1" applyAlignment="1">
      <alignment horizontal="center" vertical="center" wrapText="1"/>
    </xf>
    <xf numFmtId="3" fontId="5" fillId="5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" fontId="7" fillId="0" borderId="1" xfId="47" applyNumberFormat="1" applyFont="1" applyFill="1" applyBorder="1" applyAlignment="1">
      <alignment horizontal="center" vertical="center"/>
    </xf>
    <xf numFmtId="164" fontId="11" fillId="3" borderId="1" xfId="0" applyNumberFormat="1" applyFont="1" applyFill="1" applyBorder="1" applyAlignment="1">
      <alignment horizontal="center" vertical="center"/>
    </xf>
    <xf numFmtId="1" fontId="11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1" fontId="10" fillId="2" borderId="3" xfId="0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</cellXfs>
  <cellStyles count="72">
    <cellStyle name="Обычный" xfId="0" builtinId="0"/>
    <cellStyle name="Обычный 10 2" xfId="51"/>
    <cellStyle name="Обычный 101" xfId="17"/>
    <cellStyle name="Обычный 101 2 2 2 2 2" xfId="60"/>
    <cellStyle name="Обычный 102" xfId="19"/>
    <cellStyle name="Обычный 107" xfId="18"/>
    <cellStyle name="Обычный 108" xfId="4"/>
    <cellStyle name="Обычный 110" xfId="20"/>
    <cellStyle name="Обычный 111" xfId="22"/>
    <cellStyle name="Обычный 112" xfId="21"/>
    <cellStyle name="Обычный 113" xfId="23"/>
    <cellStyle name="Обычный 114" xfId="24"/>
    <cellStyle name="Обычный 115" xfId="25"/>
    <cellStyle name="Обычный 116" xfId="26"/>
    <cellStyle name="Обычный 117" xfId="27"/>
    <cellStyle name="Обычный 118" xfId="28"/>
    <cellStyle name="Обычный 119" xfId="29"/>
    <cellStyle name="Обычный 120" xfId="30"/>
    <cellStyle name="Обычный 121" xfId="31"/>
    <cellStyle name="Обычный 123" xfId="47"/>
    <cellStyle name="Обычный 124" xfId="48"/>
    <cellStyle name="Обычный 129" xfId="49"/>
    <cellStyle name="Обычный 133" xfId="50"/>
    <cellStyle name="Обычный 143" xfId="46"/>
    <cellStyle name="Обычный 156" xfId="52"/>
    <cellStyle name="Обычный 158" xfId="34"/>
    <cellStyle name="Обычный 159" xfId="35"/>
    <cellStyle name="Обычный 161" xfId="33"/>
    <cellStyle name="Обычный 163" xfId="53"/>
    <cellStyle name="Обычный 166" xfId="54"/>
    <cellStyle name="Обычный 167" xfId="55"/>
    <cellStyle name="Обычный 169" xfId="56"/>
    <cellStyle name="Обычный 170" xfId="57"/>
    <cellStyle name="Обычный 171" xfId="41"/>
    <cellStyle name="Обычный 172" xfId="43"/>
    <cellStyle name="Обычный 174" xfId="39"/>
    <cellStyle name="Обычный 175" xfId="36"/>
    <cellStyle name="Обычный 184" xfId="42"/>
    <cellStyle name="Обычный 185" xfId="37"/>
    <cellStyle name="Обычный 186" xfId="40"/>
    <cellStyle name="Обычный 187" xfId="44"/>
    <cellStyle name="Обычный 193" xfId="45"/>
    <cellStyle name="Обычный 194" xfId="38"/>
    <cellStyle name="Обычный 2 2" xfId="9"/>
    <cellStyle name="Обычный 2 2 2" xfId="32"/>
    <cellStyle name="Обычный 2 4" xfId="3"/>
    <cellStyle name="Обычный 2_РЕЕСТР Журнал" xfId="1"/>
    <cellStyle name="Обычный 203" xfId="58"/>
    <cellStyle name="Обычный 275" xfId="59"/>
    <cellStyle name="Обычный 325" xfId="61"/>
    <cellStyle name="Обычный 339" xfId="62"/>
    <cellStyle name="Обычный 354" xfId="63"/>
    <cellStyle name="Обычный 373" xfId="64"/>
    <cellStyle name="Обычный 385" xfId="65"/>
    <cellStyle name="Обычный 397" xfId="66"/>
    <cellStyle name="Обычный 419" xfId="67"/>
    <cellStyle name="Обычный 432" xfId="68"/>
    <cellStyle name="Обычный 446" xfId="69"/>
    <cellStyle name="Обычный 458" xfId="70"/>
    <cellStyle name="Обычный 472" xfId="71"/>
    <cellStyle name="Обычный 5" xfId="11"/>
    <cellStyle name="Обычный 5 2" xfId="6"/>
    <cellStyle name="Обычный 51" xfId="14"/>
    <cellStyle name="Обычный 52" xfId="15"/>
    <cellStyle name="Обычный 6" xfId="12"/>
    <cellStyle name="Обычный 6 2" xfId="7"/>
    <cellStyle name="Обычный 7" xfId="13"/>
    <cellStyle name="Обычный 7 2" xfId="8"/>
    <cellStyle name="Обычный 8" xfId="2"/>
    <cellStyle name="Обычный 85" xfId="16"/>
    <cellStyle name="Обычный 86" xfId="5"/>
    <cellStyle name="Обычный 9" xfId="10"/>
  </cellStyles>
  <dxfs count="1">
    <dxf>
      <fill>
        <patternFill patternType="solid">
          <fgColor rgb="FF0070C0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5"/>
  <sheetViews>
    <sheetView view="pageBreakPreview" zoomScale="90" zoomScaleNormal="100" zoomScaleSheetLayoutView="90" workbookViewId="0">
      <selection activeCell="F5" activeCellId="1" sqref="F111 F5"/>
    </sheetView>
  </sheetViews>
  <sheetFormatPr defaultRowHeight="15" x14ac:dyDescent="0.25"/>
  <cols>
    <col min="1" max="1" width="33" customWidth="1"/>
    <col min="2" max="2" width="6.5703125" customWidth="1"/>
    <col min="3" max="3" width="35.28515625" customWidth="1"/>
    <col min="4" max="4" width="11.7109375" customWidth="1"/>
    <col min="5" max="5" width="11.7109375" style="34" customWidth="1"/>
    <col min="6" max="6" width="11.7109375" customWidth="1"/>
    <col min="7" max="7" width="11.7109375" style="34" customWidth="1"/>
    <col min="8" max="8" width="11.7109375" customWidth="1"/>
    <col min="9" max="9" width="11.7109375" style="34" customWidth="1"/>
    <col min="10" max="10" width="11.7109375" customWidth="1"/>
    <col min="11" max="11" width="11.7109375" style="34" customWidth="1"/>
  </cols>
  <sheetData>
    <row r="1" spans="1:11" ht="15.75" thickBot="1" x14ac:dyDescent="0.3">
      <c r="A1" s="47" t="s">
        <v>199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ht="15.75" customHeight="1" thickBot="1" x14ac:dyDescent="0.3">
      <c r="A2" s="48" t="s">
        <v>2</v>
      </c>
      <c r="B2" s="22"/>
      <c r="C2" s="48" t="s">
        <v>14</v>
      </c>
      <c r="D2" s="50" t="s">
        <v>3</v>
      </c>
      <c r="E2" s="50"/>
      <c r="F2" s="50" t="s">
        <v>4</v>
      </c>
      <c r="G2" s="50"/>
      <c r="H2" s="50" t="s">
        <v>5</v>
      </c>
      <c r="I2" s="51"/>
      <c r="J2" s="50" t="s">
        <v>6</v>
      </c>
      <c r="K2" s="50"/>
    </row>
    <row r="3" spans="1:11" ht="46.5" customHeight="1" thickBot="1" x14ac:dyDescent="0.3">
      <c r="A3" s="49"/>
      <c r="B3" s="23" t="s">
        <v>192</v>
      </c>
      <c r="C3" s="49"/>
      <c r="D3" s="50"/>
      <c r="E3" s="50"/>
      <c r="F3" s="50"/>
      <c r="G3" s="50"/>
      <c r="H3" s="50"/>
      <c r="I3" s="51"/>
      <c r="J3" s="50"/>
      <c r="K3" s="50"/>
    </row>
    <row r="4" spans="1:11" x14ac:dyDescent="0.25">
      <c r="A4" s="49"/>
      <c r="B4" s="23"/>
      <c r="C4" s="49"/>
      <c r="D4" s="24" t="s">
        <v>7</v>
      </c>
      <c r="E4" s="25" t="s">
        <v>8</v>
      </c>
      <c r="F4" s="24" t="s">
        <v>7</v>
      </c>
      <c r="G4" s="25" t="s">
        <v>8</v>
      </c>
      <c r="H4" s="24" t="s">
        <v>7</v>
      </c>
      <c r="I4" s="25" t="s">
        <v>8</v>
      </c>
      <c r="J4" s="24" t="s">
        <v>7</v>
      </c>
      <c r="K4" s="25" t="s">
        <v>8</v>
      </c>
    </row>
    <row r="5" spans="1:11" s="30" customFormat="1" x14ac:dyDescent="0.25">
      <c r="A5" s="28" t="s">
        <v>26</v>
      </c>
      <c r="B5" s="29"/>
      <c r="C5" s="29" t="s">
        <v>15</v>
      </c>
      <c r="D5" s="31">
        <f>SUM(D6:D110)</f>
        <v>294</v>
      </c>
      <c r="E5" s="32">
        <f>SUM(E6:E110)</f>
        <v>7.2668799999999978</v>
      </c>
      <c r="F5" s="31">
        <f t="shared" ref="F5:J5" si="0">SUM(F6:F110)</f>
        <v>276</v>
      </c>
      <c r="G5" s="32">
        <f t="shared" si="0"/>
        <v>4.2480400000000014</v>
      </c>
      <c r="H5" s="31">
        <f t="shared" si="0"/>
        <v>226</v>
      </c>
      <c r="I5" s="32">
        <f t="shared" si="0"/>
        <v>2.9065000000000007</v>
      </c>
      <c r="J5" s="31">
        <f t="shared" si="0"/>
        <v>74</v>
      </c>
      <c r="K5" s="32">
        <f>SUM(K6:K110)</f>
        <v>1.7853799999999997</v>
      </c>
    </row>
    <row r="6" spans="1:11" x14ac:dyDescent="0.25">
      <c r="A6" s="26" t="s">
        <v>26</v>
      </c>
      <c r="B6" s="26">
        <v>1</v>
      </c>
      <c r="C6" s="26" t="s">
        <v>29</v>
      </c>
      <c r="D6" s="26">
        <v>1</v>
      </c>
      <c r="E6" s="33">
        <v>5.0000000000000001E-3</v>
      </c>
      <c r="F6" s="26">
        <v>3</v>
      </c>
      <c r="G6" s="35">
        <v>5.3999999999999999E-2</v>
      </c>
      <c r="H6" s="26">
        <v>6</v>
      </c>
      <c r="I6" s="35">
        <v>2.6500000000000003E-2</v>
      </c>
      <c r="J6" s="26">
        <v>0</v>
      </c>
      <c r="K6" s="35">
        <v>0</v>
      </c>
    </row>
    <row r="7" spans="1:11" x14ac:dyDescent="0.25">
      <c r="A7" s="26" t="s">
        <v>26</v>
      </c>
      <c r="B7" s="26">
        <v>2</v>
      </c>
      <c r="C7" s="26" t="s">
        <v>30</v>
      </c>
      <c r="D7" s="26">
        <v>5</v>
      </c>
      <c r="E7" s="33">
        <v>6.5000000000000002E-2</v>
      </c>
      <c r="F7" s="26">
        <v>2</v>
      </c>
      <c r="G7" s="35">
        <v>2.5000000000000001E-2</v>
      </c>
      <c r="H7" s="26">
        <v>4</v>
      </c>
      <c r="I7" s="35">
        <v>0.04</v>
      </c>
      <c r="J7" s="26">
        <v>0</v>
      </c>
      <c r="K7" s="35">
        <v>0</v>
      </c>
    </row>
    <row r="8" spans="1:11" x14ac:dyDescent="0.25">
      <c r="A8" s="26" t="s">
        <v>26</v>
      </c>
      <c r="B8" s="26">
        <v>3</v>
      </c>
      <c r="C8" s="26" t="s">
        <v>31</v>
      </c>
      <c r="D8" s="26">
        <v>0</v>
      </c>
      <c r="E8" s="33">
        <v>0</v>
      </c>
      <c r="F8" s="26">
        <v>0</v>
      </c>
      <c r="G8" s="35">
        <v>0</v>
      </c>
      <c r="H8" s="26">
        <v>2</v>
      </c>
      <c r="I8" s="35">
        <v>0.03</v>
      </c>
      <c r="J8" s="26">
        <v>0</v>
      </c>
      <c r="K8" s="35">
        <v>0</v>
      </c>
    </row>
    <row r="9" spans="1:11" x14ac:dyDescent="0.25">
      <c r="A9" s="26" t="s">
        <v>26</v>
      </c>
      <c r="B9" s="26">
        <v>4</v>
      </c>
      <c r="C9" s="26" t="s">
        <v>32</v>
      </c>
      <c r="D9" s="26">
        <v>1</v>
      </c>
      <c r="E9" s="33">
        <v>8.9999999999999993E-3</v>
      </c>
      <c r="F9" s="26">
        <v>2</v>
      </c>
      <c r="G9" s="35">
        <v>1.9E-2</v>
      </c>
      <c r="H9" s="26">
        <v>0</v>
      </c>
      <c r="I9" s="35">
        <v>0</v>
      </c>
      <c r="J9" s="26">
        <v>0</v>
      </c>
      <c r="K9" s="35">
        <v>0</v>
      </c>
    </row>
    <row r="10" spans="1:11" x14ac:dyDescent="0.25">
      <c r="A10" s="26" t="s">
        <v>26</v>
      </c>
      <c r="B10" s="26">
        <v>5</v>
      </c>
      <c r="C10" s="26" t="s">
        <v>33</v>
      </c>
      <c r="D10" s="26">
        <v>0</v>
      </c>
      <c r="E10" s="33">
        <v>0</v>
      </c>
      <c r="F10" s="26">
        <v>0</v>
      </c>
      <c r="G10" s="35">
        <v>0</v>
      </c>
      <c r="H10" s="26">
        <v>0</v>
      </c>
      <c r="I10" s="35">
        <v>0</v>
      </c>
      <c r="J10" s="26">
        <v>1</v>
      </c>
      <c r="K10" s="35">
        <v>5.0000000000000001E-3</v>
      </c>
    </row>
    <row r="11" spans="1:11" x14ac:dyDescent="0.25">
      <c r="A11" s="26" t="s">
        <v>26</v>
      </c>
      <c r="B11" s="26">
        <v>6</v>
      </c>
      <c r="C11" s="26" t="s">
        <v>34</v>
      </c>
      <c r="D11" s="26">
        <v>5</v>
      </c>
      <c r="E11" s="33">
        <v>7.4999999999999997E-2</v>
      </c>
      <c r="F11" s="26">
        <v>4</v>
      </c>
      <c r="G11" s="35">
        <v>4.5999999999999999E-2</v>
      </c>
      <c r="H11" s="26">
        <v>0</v>
      </c>
      <c r="I11" s="35">
        <v>0</v>
      </c>
      <c r="J11" s="26">
        <v>1</v>
      </c>
      <c r="K11" s="35">
        <v>2.1999999999999999E-2</v>
      </c>
    </row>
    <row r="12" spans="1:11" x14ac:dyDescent="0.25">
      <c r="A12" s="26" t="s">
        <v>26</v>
      </c>
      <c r="B12" s="26">
        <v>7</v>
      </c>
      <c r="C12" s="26" t="s">
        <v>35</v>
      </c>
      <c r="D12" s="26">
        <v>5</v>
      </c>
      <c r="E12" s="33">
        <v>6.5000000000000002E-2</v>
      </c>
      <c r="F12" s="26">
        <v>4</v>
      </c>
      <c r="G12" s="35">
        <v>0.05</v>
      </c>
      <c r="H12" s="26">
        <v>4</v>
      </c>
      <c r="I12" s="35">
        <v>0.06</v>
      </c>
      <c r="J12" s="26">
        <v>0</v>
      </c>
      <c r="K12" s="35">
        <v>0</v>
      </c>
    </row>
    <row r="13" spans="1:11" x14ac:dyDescent="0.25">
      <c r="A13" s="26" t="s">
        <v>26</v>
      </c>
      <c r="B13" s="26">
        <v>8</v>
      </c>
      <c r="C13" s="26" t="s">
        <v>36</v>
      </c>
      <c r="D13" s="26">
        <v>3</v>
      </c>
      <c r="E13" s="33">
        <v>4.4999999999999998E-2</v>
      </c>
      <c r="F13" s="26">
        <v>3</v>
      </c>
      <c r="G13" s="35">
        <v>4.4999999999999998E-2</v>
      </c>
      <c r="H13" s="26">
        <v>0</v>
      </c>
      <c r="I13" s="35">
        <v>0</v>
      </c>
      <c r="J13" s="26">
        <v>0</v>
      </c>
      <c r="K13" s="35">
        <v>0</v>
      </c>
    </row>
    <row r="14" spans="1:11" x14ac:dyDescent="0.25">
      <c r="A14" s="26" t="s">
        <v>26</v>
      </c>
      <c r="B14" s="26">
        <v>9</v>
      </c>
      <c r="C14" s="26" t="s">
        <v>37</v>
      </c>
      <c r="D14" s="26">
        <v>9</v>
      </c>
      <c r="E14" s="33">
        <v>0.13</v>
      </c>
      <c r="F14" s="26">
        <v>12</v>
      </c>
      <c r="G14" s="35">
        <v>0.17500000000000004</v>
      </c>
      <c r="H14" s="26">
        <v>2</v>
      </c>
      <c r="I14" s="35">
        <v>1.7999999999999999E-2</v>
      </c>
      <c r="J14" s="26">
        <v>0</v>
      </c>
      <c r="K14" s="35">
        <v>0</v>
      </c>
    </row>
    <row r="15" spans="1:11" x14ac:dyDescent="0.25">
      <c r="A15" s="26" t="s">
        <v>26</v>
      </c>
      <c r="B15" s="26">
        <v>10</v>
      </c>
      <c r="C15" s="26" t="s">
        <v>38</v>
      </c>
      <c r="D15" s="26">
        <v>0</v>
      </c>
      <c r="E15" s="33">
        <v>0</v>
      </c>
      <c r="F15" s="26">
        <v>0</v>
      </c>
      <c r="G15" s="35">
        <v>0</v>
      </c>
      <c r="H15" s="26">
        <v>0</v>
      </c>
      <c r="I15" s="35">
        <v>0</v>
      </c>
      <c r="J15" s="26">
        <v>0</v>
      </c>
      <c r="K15" s="35">
        <v>0</v>
      </c>
    </row>
    <row r="16" spans="1:11" x14ac:dyDescent="0.25">
      <c r="A16" s="26" t="s">
        <v>26</v>
      </c>
      <c r="B16" s="26">
        <v>11</v>
      </c>
      <c r="C16" s="26" t="s">
        <v>39</v>
      </c>
      <c r="D16" s="26">
        <v>0</v>
      </c>
      <c r="E16" s="33">
        <v>0</v>
      </c>
      <c r="F16" s="26">
        <v>0</v>
      </c>
      <c r="G16" s="35">
        <v>0</v>
      </c>
      <c r="H16" s="26">
        <v>0</v>
      </c>
      <c r="I16" s="35">
        <v>0</v>
      </c>
      <c r="J16" s="26">
        <v>0</v>
      </c>
      <c r="K16" s="35">
        <v>0</v>
      </c>
    </row>
    <row r="17" spans="1:11" x14ac:dyDescent="0.25">
      <c r="A17" s="26" t="s">
        <v>26</v>
      </c>
      <c r="B17" s="26">
        <v>12</v>
      </c>
      <c r="C17" s="26" t="s">
        <v>59</v>
      </c>
      <c r="D17" s="26">
        <v>16</v>
      </c>
      <c r="E17" s="33">
        <v>0.21500000000000008</v>
      </c>
      <c r="F17" s="26">
        <v>14</v>
      </c>
      <c r="G17" s="35">
        <v>0.16500000000000004</v>
      </c>
      <c r="H17" s="26">
        <v>4</v>
      </c>
      <c r="I17" s="35">
        <v>4.4999999999999998E-2</v>
      </c>
      <c r="J17" s="26">
        <v>0</v>
      </c>
      <c r="K17" s="35">
        <v>0</v>
      </c>
    </row>
    <row r="18" spans="1:11" x14ac:dyDescent="0.25">
      <c r="A18" s="26" t="s">
        <v>26</v>
      </c>
      <c r="B18" s="26">
        <v>13</v>
      </c>
      <c r="C18" s="26" t="s">
        <v>60</v>
      </c>
      <c r="D18" s="26">
        <v>3</v>
      </c>
      <c r="E18" s="33">
        <v>2.0249999999999999</v>
      </c>
      <c r="F18" s="26">
        <v>3</v>
      </c>
      <c r="G18" s="35">
        <v>4.4999999999999998E-2</v>
      </c>
      <c r="H18" s="26">
        <v>4</v>
      </c>
      <c r="I18" s="35">
        <v>0.04</v>
      </c>
      <c r="J18" s="26">
        <v>0</v>
      </c>
      <c r="K18" s="35">
        <v>0</v>
      </c>
    </row>
    <row r="19" spans="1:11" x14ac:dyDescent="0.25">
      <c r="A19" s="26" t="s">
        <v>26</v>
      </c>
      <c r="B19" s="26">
        <v>14</v>
      </c>
      <c r="C19" s="26" t="s">
        <v>61</v>
      </c>
      <c r="D19" s="26">
        <v>14</v>
      </c>
      <c r="E19" s="33">
        <v>0.21700000000000003</v>
      </c>
      <c r="F19" s="26">
        <v>9</v>
      </c>
      <c r="G19" s="35">
        <v>0.52</v>
      </c>
      <c r="H19" s="26">
        <v>14</v>
      </c>
      <c r="I19" s="35">
        <v>0.16300000000000003</v>
      </c>
      <c r="J19" s="26">
        <v>5</v>
      </c>
      <c r="K19" s="35">
        <v>6.7000000000000004E-2</v>
      </c>
    </row>
    <row r="20" spans="1:11" x14ac:dyDescent="0.25">
      <c r="A20" s="26" t="s">
        <v>26</v>
      </c>
      <c r="B20" s="26">
        <v>15</v>
      </c>
      <c r="C20" s="26" t="s">
        <v>62</v>
      </c>
      <c r="D20" s="26">
        <v>28</v>
      </c>
      <c r="E20" s="33">
        <v>0.41000000000000025</v>
      </c>
      <c r="F20" s="26">
        <v>32</v>
      </c>
      <c r="G20" s="35">
        <v>0.45500000000000029</v>
      </c>
      <c r="H20" s="26">
        <v>19</v>
      </c>
      <c r="I20" s="35">
        <v>0.23000000000000009</v>
      </c>
      <c r="J20" s="26">
        <v>6</v>
      </c>
      <c r="K20" s="35">
        <v>0.09</v>
      </c>
    </row>
    <row r="21" spans="1:11" x14ac:dyDescent="0.25">
      <c r="A21" s="26" t="s">
        <v>26</v>
      </c>
      <c r="B21" s="26">
        <v>16</v>
      </c>
      <c r="C21" s="26" t="s">
        <v>63</v>
      </c>
      <c r="D21" s="26">
        <v>9</v>
      </c>
      <c r="E21" s="33">
        <v>0.32100000000000006</v>
      </c>
      <c r="F21" s="26">
        <v>6</v>
      </c>
      <c r="G21" s="35">
        <v>8.1000000000000003E-2</v>
      </c>
      <c r="H21" s="26">
        <v>11</v>
      </c>
      <c r="I21" s="35">
        <v>0.15600000000000003</v>
      </c>
      <c r="J21" s="26">
        <v>1</v>
      </c>
      <c r="K21" s="35">
        <v>5.0000000000000001E-3</v>
      </c>
    </row>
    <row r="22" spans="1:11" x14ac:dyDescent="0.25">
      <c r="A22" s="26" t="s">
        <v>26</v>
      </c>
      <c r="B22" s="26">
        <v>17</v>
      </c>
      <c r="C22" s="26" t="s">
        <v>64</v>
      </c>
      <c r="D22" s="26">
        <v>0</v>
      </c>
      <c r="E22" s="33">
        <v>0</v>
      </c>
      <c r="F22" s="26">
        <v>0</v>
      </c>
      <c r="G22" s="35">
        <v>0</v>
      </c>
      <c r="H22" s="26">
        <v>0</v>
      </c>
      <c r="I22" s="35">
        <v>0</v>
      </c>
      <c r="J22" s="26">
        <v>0</v>
      </c>
      <c r="K22" s="35">
        <v>0</v>
      </c>
    </row>
    <row r="23" spans="1:11" x14ac:dyDescent="0.25">
      <c r="A23" s="26" t="s">
        <v>26</v>
      </c>
      <c r="B23" s="26">
        <v>18</v>
      </c>
      <c r="C23" s="26" t="s">
        <v>18</v>
      </c>
      <c r="D23" s="26">
        <v>9</v>
      </c>
      <c r="E23" s="33">
        <v>5.5E-2</v>
      </c>
      <c r="F23" s="26">
        <v>11</v>
      </c>
      <c r="G23" s="35">
        <v>7.4999999999999983E-2</v>
      </c>
      <c r="H23" s="26">
        <v>2</v>
      </c>
      <c r="I23" s="35">
        <v>0.03</v>
      </c>
      <c r="J23" s="26">
        <v>1</v>
      </c>
      <c r="K23" s="35">
        <v>5.0000000000000001E-3</v>
      </c>
    </row>
    <row r="24" spans="1:11" x14ac:dyDescent="0.25">
      <c r="A24" s="26" t="s">
        <v>26</v>
      </c>
      <c r="B24" s="26">
        <v>19</v>
      </c>
      <c r="C24" s="26" t="s">
        <v>19</v>
      </c>
      <c r="D24" s="26">
        <v>4</v>
      </c>
      <c r="E24" s="33">
        <v>4.9999999999999996E-2</v>
      </c>
      <c r="F24" s="26">
        <v>6</v>
      </c>
      <c r="G24" s="35">
        <v>0.15800000000000003</v>
      </c>
      <c r="H24" s="26">
        <v>8</v>
      </c>
      <c r="I24" s="35">
        <v>8.5000000000000006E-2</v>
      </c>
      <c r="J24" s="26">
        <v>0</v>
      </c>
      <c r="K24" s="35">
        <v>0</v>
      </c>
    </row>
    <row r="25" spans="1:11" x14ac:dyDescent="0.25">
      <c r="A25" s="26" t="s">
        <v>26</v>
      </c>
      <c r="B25" s="26">
        <v>20</v>
      </c>
      <c r="C25" s="26" t="s">
        <v>20</v>
      </c>
      <c r="D25" s="26">
        <v>3</v>
      </c>
      <c r="E25" s="33">
        <v>3.5000000000000003E-2</v>
      </c>
      <c r="F25" s="26">
        <v>3</v>
      </c>
      <c r="G25" s="35">
        <v>3.5000000000000003E-2</v>
      </c>
      <c r="H25" s="26">
        <v>4</v>
      </c>
      <c r="I25" s="35">
        <v>3.9999999999999994E-2</v>
      </c>
      <c r="J25" s="26">
        <v>1</v>
      </c>
      <c r="K25" s="35">
        <v>1.4999999999999999E-2</v>
      </c>
    </row>
    <row r="26" spans="1:11" x14ac:dyDescent="0.25">
      <c r="A26" s="26" t="s">
        <v>26</v>
      </c>
      <c r="B26" s="26">
        <v>21</v>
      </c>
      <c r="C26" s="26" t="s">
        <v>21</v>
      </c>
      <c r="D26" s="26">
        <v>5</v>
      </c>
      <c r="E26" s="33">
        <v>3.3000000000000002E-2</v>
      </c>
      <c r="F26" s="26">
        <v>6</v>
      </c>
      <c r="G26" s="35">
        <v>6.6000000000000003E-2</v>
      </c>
      <c r="H26" s="26">
        <v>5</v>
      </c>
      <c r="I26" s="35">
        <v>3.2000000000000001E-2</v>
      </c>
      <c r="J26" s="26">
        <v>0</v>
      </c>
      <c r="K26" s="35">
        <v>0</v>
      </c>
    </row>
    <row r="27" spans="1:11" x14ac:dyDescent="0.25">
      <c r="A27" s="26" t="s">
        <v>26</v>
      </c>
      <c r="B27" s="26">
        <v>22</v>
      </c>
      <c r="C27" s="26" t="s">
        <v>65</v>
      </c>
      <c r="D27" s="26">
        <v>3</v>
      </c>
      <c r="E27" s="33">
        <v>3.4999999999999996E-2</v>
      </c>
      <c r="F27" s="26">
        <v>11</v>
      </c>
      <c r="G27" s="35">
        <v>0.14800000000000002</v>
      </c>
      <c r="H27" s="26">
        <v>6</v>
      </c>
      <c r="I27" s="35">
        <v>0.09</v>
      </c>
      <c r="J27" s="26">
        <v>1</v>
      </c>
      <c r="K27" s="35">
        <v>1.4999999999999999E-2</v>
      </c>
    </row>
    <row r="28" spans="1:11" x14ac:dyDescent="0.25">
      <c r="A28" s="26" t="s">
        <v>26</v>
      </c>
      <c r="B28" s="26">
        <v>23</v>
      </c>
      <c r="C28" s="26" t="s">
        <v>66</v>
      </c>
      <c r="D28" s="26">
        <v>2</v>
      </c>
      <c r="E28" s="33">
        <v>0.02</v>
      </c>
      <c r="F28" s="26">
        <v>2</v>
      </c>
      <c r="G28" s="35">
        <v>7.0000000000000001E-3</v>
      </c>
      <c r="H28" s="26">
        <v>1</v>
      </c>
      <c r="I28" s="35">
        <v>1.4999999999999999E-2</v>
      </c>
      <c r="J28" s="26">
        <v>1</v>
      </c>
      <c r="K28" s="35">
        <v>2.3E-2</v>
      </c>
    </row>
    <row r="29" spans="1:11" x14ac:dyDescent="0.25">
      <c r="A29" s="26" t="s">
        <v>26</v>
      </c>
      <c r="B29" s="26">
        <v>24</v>
      </c>
      <c r="C29" s="26" t="s">
        <v>67</v>
      </c>
      <c r="D29" s="26">
        <v>0</v>
      </c>
      <c r="E29" s="33">
        <v>0</v>
      </c>
      <c r="F29" s="26">
        <v>0</v>
      </c>
      <c r="G29" s="35">
        <v>0</v>
      </c>
      <c r="H29" s="26">
        <v>0</v>
      </c>
      <c r="I29" s="35">
        <v>0</v>
      </c>
      <c r="J29" s="26">
        <v>0</v>
      </c>
      <c r="K29" s="35">
        <v>0</v>
      </c>
    </row>
    <row r="30" spans="1:11" x14ac:dyDescent="0.25">
      <c r="A30" s="26" t="s">
        <v>26</v>
      </c>
      <c r="B30" s="26">
        <v>25</v>
      </c>
      <c r="C30" s="26" t="s">
        <v>68</v>
      </c>
      <c r="D30" s="26">
        <v>1</v>
      </c>
      <c r="E30" s="33">
        <v>5.0000000000000001E-3</v>
      </c>
      <c r="F30" s="26">
        <v>3</v>
      </c>
      <c r="G30" s="35">
        <v>3.5000000000000003E-2</v>
      </c>
      <c r="H30" s="26">
        <v>0</v>
      </c>
      <c r="I30" s="35">
        <v>0</v>
      </c>
      <c r="J30" s="26">
        <v>1</v>
      </c>
      <c r="K30" s="35">
        <v>1.4999999999999999E-2</v>
      </c>
    </row>
    <row r="31" spans="1:11" x14ac:dyDescent="0.25">
      <c r="A31" s="26" t="s">
        <v>26</v>
      </c>
      <c r="B31" s="26">
        <v>26</v>
      </c>
      <c r="C31" s="26" t="s">
        <v>69</v>
      </c>
      <c r="D31" s="26">
        <v>2</v>
      </c>
      <c r="E31" s="33">
        <v>7.4999999999999997E-2</v>
      </c>
      <c r="F31" s="26">
        <v>1</v>
      </c>
      <c r="G31" s="35">
        <v>1.4999999999999999E-2</v>
      </c>
      <c r="H31" s="26">
        <v>0</v>
      </c>
      <c r="I31" s="35">
        <v>0</v>
      </c>
      <c r="J31" s="26">
        <v>0</v>
      </c>
      <c r="K31" s="35">
        <v>0</v>
      </c>
    </row>
    <row r="32" spans="1:11" x14ac:dyDescent="0.25">
      <c r="A32" s="26" t="s">
        <v>26</v>
      </c>
      <c r="B32" s="26">
        <v>27</v>
      </c>
      <c r="C32" s="26" t="s">
        <v>70</v>
      </c>
      <c r="D32" s="26">
        <v>1</v>
      </c>
      <c r="E32" s="33">
        <v>1.4999999999999999E-2</v>
      </c>
      <c r="F32" s="26">
        <v>0</v>
      </c>
      <c r="G32" s="35">
        <v>0</v>
      </c>
      <c r="H32" s="26">
        <v>0</v>
      </c>
      <c r="I32" s="35">
        <v>0</v>
      </c>
      <c r="J32" s="26">
        <v>0</v>
      </c>
      <c r="K32" s="35">
        <v>0</v>
      </c>
    </row>
    <row r="33" spans="1:11" x14ac:dyDescent="0.25">
      <c r="A33" s="26" t="s">
        <v>26</v>
      </c>
      <c r="B33" s="26">
        <v>28</v>
      </c>
      <c r="C33" s="26" t="s">
        <v>71</v>
      </c>
      <c r="D33" s="26">
        <v>11</v>
      </c>
      <c r="E33" s="33">
        <v>0.15500000000000003</v>
      </c>
      <c r="F33" s="26">
        <v>5</v>
      </c>
      <c r="G33" s="35">
        <v>7.4999999999999997E-2</v>
      </c>
      <c r="H33" s="26">
        <v>1</v>
      </c>
      <c r="I33" s="35">
        <v>1.4999999999999999E-2</v>
      </c>
      <c r="J33" s="26">
        <v>6</v>
      </c>
      <c r="K33" s="35">
        <v>0.09</v>
      </c>
    </row>
    <row r="34" spans="1:11" x14ac:dyDescent="0.25">
      <c r="A34" s="26" t="s">
        <v>26</v>
      </c>
      <c r="B34" s="26">
        <v>29</v>
      </c>
      <c r="C34" s="26" t="s">
        <v>72</v>
      </c>
      <c r="D34" s="26">
        <v>0</v>
      </c>
      <c r="E34" s="33">
        <v>0</v>
      </c>
      <c r="F34" s="26">
        <v>0</v>
      </c>
      <c r="G34" s="35">
        <v>0</v>
      </c>
      <c r="H34" s="26">
        <v>0</v>
      </c>
      <c r="I34" s="35">
        <v>0</v>
      </c>
      <c r="J34" s="26">
        <v>0</v>
      </c>
      <c r="K34" s="35">
        <v>0</v>
      </c>
    </row>
    <row r="35" spans="1:11" x14ac:dyDescent="0.25">
      <c r="A35" s="26" t="s">
        <v>26</v>
      </c>
      <c r="B35" s="26">
        <v>30</v>
      </c>
      <c r="C35" s="26" t="s">
        <v>73</v>
      </c>
      <c r="D35" s="26">
        <v>0</v>
      </c>
      <c r="E35" s="33">
        <v>0</v>
      </c>
      <c r="F35" s="26">
        <v>0</v>
      </c>
      <c r="G35" s="35">
        <v>0</v>
      </c>
      <c r="H35" s="26">
        <v>0</v>
      </c>
      <c r="I35" s="35">
        <v>0</v>
      </c>
      <c r="J35" s="26">
        <v>0</v>
      </c>
      <c r="K35" s="35">
        <v>0</v>
      </c>
    </row>
    <row r="36" spans="1:11" x14ac:dyDescent="0.25">
      <c r="A36" s="26" t="s">
        <v>26</v>
      </c>
      <c r="B36" s="26">
        <v>31</v>
      </c>
      <c r="C36" s="26" t="s">
        <v>74</v>
      </c>
      <c r="D36" s="26">
        <v>4</v>
      </c>
      <c r="E36" s="33">
        <v>4.9999999999999996E-2</v>
      </c>
      <c r="F36" s="26">
        <v>5</v>
      </c>
      <c r="G36" s="35">
        <v>6.5000000000000002E-2</v>
      </c>
      <c r="H36" s="26">
        <v>2</v>
      </c>
      <c r="I36" s="35">
        <v>0.03</v>
      </c>
      <c r="J36" s="26">
        <v>0</v>
      </c>
      <c r="K36" s="35">
        <v>0</v>
      </c>
    </row>
    <row r="37" spans="1:11" x14ac:dyDescent="0.25">
      <c r="A37" s="26" t="s">
        <v>26</v>
      </c>
      <c r="B37" s="26">
        <v>32</v>
      </c>
      <c r="C37" s="26" t="s">
        <v>75</v>
      </c>
      <c r="D37" s="26">
        <v>1</v>
      </c>
      <c r="E37" s="33">
        <v>0.01</v>
      </c>
      <c r="F37" s="26">
        <v>5</v>
      </c>
      <c r="G37" s="35">
        <v>6.9999999999999993E-2</v>
      </c>
      <c r="H37" s="26">
        <v>4</v>
      </c>
      <c r="I37" s="35">
        <v>4.7E-2</v>
      </c>
      <c r="J37" s="26">
        <v>2</v>
      </c>
      <c r="K37" s="35">
        <v>0.01</v>
      </c>
    </row>
    <row r="38" spans="1:11" x14ac:dyDescent="0.25">
      <c r="A38" s="26" t="s">
        <v>26</v>
      </c>
      <c r="B38" s="26">
        <v>33</v>
      </c>
      <c r="C38" s="26" t="s">
        <v>40</v>
      </c>
      <c r="D38" s="26">
        <v>0</v>
      </c>
      <c r="E38" s="33">
        <v>0</v>
      </c>
      <c r="F38" s="26">
        <v>0</v>
      </c>
      <c r="G38" s="35">
        <v>0</v>
      </c>
      <c r="H38" s="26">
        <v>0</v>
      </c>
      <c r="I38" s="35">
        <v>0</v>
      </c>
      <c r="J38" s="26">
        <v>0</v>
      </c>
      <c r="K38" s="35">
        <v>0</v>
      </c>
    </row>
    <row r="39" spans="1:11" x14ac:dyDescent="0.25">
      <c r="A39" s="26" t="s">
        <v>26</v>
      </c>
      <c r="B39" s="26">
        <v>34</v>
      </c>
      <c r="C39" s="26" t="s">
        <v>41</v>
      </c>
      <c r="D39" s="26">
        <v>1</v>
      </c>
      <c r="E39" s="33">
        <v>1.4999999999999999E-2</v>
      </c>
      <c r="F39" s="26">
        <v>0</v>
      </c>
      <c r="G39" s="35">
        <v>0</v>
      </c>
      <c r="H39" s="26">
        <v>2</v>
      </c>
      <c r="I39" s="35">
        <v>0.03</v>
      </c>
      <c r="J39" s="26">
        <v>1</v>
      </c>
      <c r="K39" s="35">
        <v>1.4999999999999999E-2</v>
      </c>
    </row>
    <row r="40" spans="1:11" x14ac:dyDescent="0.25">
      <c r="A40" s="26" t="s">
        <v>26</v>
      </c>
      <c r="B40" s="26">
        <v>35</v>
      </c>
      <c r="C40" s="26" t="s">
        <v>76</v>
      </c>
      <c r="D40" s="26">
        <v>0</v>
      </c>
      <c r="E40" s="33">
        <v>0</v>
      </c>
      <c r="F40" s="26">
        <v>2</v>
      </c>
      <c r="G40" s="35">
        <v>0.03</v>
      </c>
      <c r="H40" s="26">
        <v>1</v>
      </c>
      <c r="I40" s="35">
        <v>5.0000000000000001E-3</v>
      </c>
      <c r="J40" s="26">
        <v>0</v>
      </c>
      <c r="K40" s="35">
        <v>0</v>
      </c>
    </row>
    <row r="41" spans="1:11" x14ac:dyDescent="0.25">
      <c r="A41" s="26" t="s">
        <v>26</v>
      </c>
      <c r="B41" s="26">
        <v>36</v>
      </c>
      <c r="C41" s="26" t="s">
        <v>77</v>
      </c>
      <c r="D41" s="26">
        <v>0</v>
      </c>
      <c r="E41" s="33">
        <v>0</v>
      </c>
      <c r="F41" s="26">
        <v>0</v>
      </c>
      <c r="G41" s="35">
        <v>0</v>
      </c>
      <c r="H41" s="26">
        <v>1</v>
      </c>
      <c r="I41" s="35">
        <v>5.0000000000000001E-3</v>
      </c>
      <c r="J41" s="26">
        <v>0</v>
      </c>
      <c r="K41" s="35">
        <v>0</v>
      </c>
    </row>
    <row r="42" spans="1:11" x14ac:dyDescent="0.25">
      <c r="A42" s="26" t="s">
        <v>26</v>
      </c>
      <c r="B42" s="26">
        <v>37</v>
      </c>
      <c r="C42" s="26" t="s">
        <v>78</v>
      </c>
      <c r="D42" s="26">
        <v>11</v>
      </c>
      <c r="E42" s="33">
        <v>0.46</v>
      </c>
      <c r="F42" s="26">
        <v>18</v>
      </c>
      <c r="G42" s="35">
        <v>0.26000000000000012</v>
      </c>
      <c r="H42" s="26">
        <v>56</v>
      </c>
      <c r="I42" s="35">
        <v>0.84000000000000064</v>
      </c>
      <c r="J42" s="26">
        <v>2</v>
      </c>
      <c r="K42" s="35">
        <v>0.03</v>
      </c>
    </row>
    <row r="43" spans="1:11" x14ac:dyDescent="0.25">
      <c r="A43" s="26" t="s">
        <v>26</v>
      </c>
      <c r="B43" s="26">
        <v>38</v>
      </c>
      <c r="C43" s="26" t="s">
        <v>79</v>
      </c>
      <c r="D43" s="26">
        <v>2</v>
      </c>
      <c r="E43" s="33">
        <v>2.7E-2</v>
      </c>
      <c r="F43" s="26">
        <v>1</v>
      </c>
      <c r="G43" s="35">
        <v>1.2E-2</v>
      </c>
      <c r="H43" s="26">
        <v>1</v>
      </c>
      <c r="I43" s="35">
        <v>1.4999999999999999E-2</v>
      </c>
      <c r="J43" s="26">
        <v>0</v>
      </c>
      <c r="K43" s="35">
        <v>0</v>
      </c>
    </row>
    <row r="44" spans="1:11" x14ac:dyDescent="0.25">
      <c r="A44" s="26" t="s">
        <v>26</v>
      </c>
      <c r="B44" s="26">
        <v>39</v>
      </c>
      <c r="C44" s="26" t="s">
        <v>80</v>
      </c>
      <c r="D44" s="26">
        <v>13</v>
      </c>
      <c r="E44" s="33">
        <v>0.19500000000000006</v>
      </c>
      <c r="F44" s="26">
        <v>11</v>
      </c>
      <c r="G44" s="35">
        <v>0.16500000000000004</v>
      </c>
      <c r="H44" s="26">
        <v>12</v>
      </c>
      <c r="I44" s="35">
        <v>0.17000000000000004</v>
      </c>
      <c r="J44" s="26">
        <v>5</v>
      </c>
      <c r="K44" s="35">
        <v>6.5000000000000002E-2</v>
      </c>
    </row>
    <row r="45" spans="1:11" x14ac:dyDescent="0.25">
      <c r="A45" s="26" t="s">
        <v>26</v>
      </c>
      <c r="B45" s="26">
        <v>40</v>
      </c>
      <c r="C45" s="26" t="s">
        <v>181</v>
      </c>
      <c r="D45" s="26">
        <v>1</v>
      </c>
      <c r="E45" s="33">
        <v>1.4999999999999999E-2</v>
      </c>
      <c r="F45" s="26">
        <v>1</v>
      </c>
      <c r="G45" s="35">
        <v>1.4999999999999999E-2</v>
      </c>
      <c r="H45" s="26">
        <v>5</v>
      </c>
      <c r="I45" s="35">
        <v>6.9000000000000006E-2</v>
      </c>
      <c r="J45" s="26">
        <v>12</v>
      </c>
      <c r="K45" s="35">
        <v>0.36050000000000004</v>
      </c>
    </row>
    <row r="46" spans="1:11" x14ac:dyDescent="0.25">
      <c r="A46" s="26" t="s">
        <v>26</v>
      </c>
      <c r="B46" s="26">
        <v>41</v>
      </c>
      <c r="C46" s="26" t="s">
        <v>81</v>
      </c>
      <c r="D46" s="26">
        <v>11</v>
      </c>
      <c r="E46" s="33">
        <v>0.13500000000000001</v>
      </c>
      <c r="F46" s="26">
        <v>9</v>
      </c>
      <c r="G46" s="35">
        <v>0.115</v>
      </c>
      <c r="H46" s="26">
        <v>2</v>
      </c>
      <c r="I46" s="35">
        <v>0.02</v>
      </c>
      <c r="J46" s="26">
        <v>0</v>
      </c>
      <c r="K46" s="35">
        <v>0</v>
      </c>
    </row>
    <row r="47" spans="1:11" x14ac:dyDescent="0.25">
      <c r="A47" s="26" t="s">
        <v>26</v>
      </c>
      <c r="B47" s="26">
        <v>42</v>
      </c>
      <c r="C47" s="26" t="s">
        <v>82</v>
      </c>
      <c r="D47" s="26">
        <v>1</v>
      </c>
      <c r="E47" s="33">
        <v>5.0000000000000001E-3</v>
      </c>
      <c r="F47" s="26">
        <v>2</v>
      </c>
      <c r="G47" s="35">
        <v>0.02</v>
      </c>
      <c r="H47" s="26">
        <v>1</v>
      </c>
      <c r="I47" s="35">
        <v>1.4999999999999999E-2</v>
      </c>
      <c r="J47" s="26">
        <v>0</v>
      </c>
      <c r="K47" s="35">
        <v>0</v>
      </c>
    </row>
    <row r="48" spans="1:11" x14ac:dyDescent="0.25">
      <c r="A48" s="26" t="s">
        <v>26</v>
      </c>
      <c r="B48" s="26">
        <v>43</v>
      </c>
      <c r="C48" s="26" t="s">
        <v>83</v>
      </c>
      <c r="D48" s="26">
        <v>3</v>
      </c>
      <c r="E48" s="33">
        <v>3.4999999999999996E-2</v>
      </c>
      <c r="F48" s="26">
        <v>1</v>
      </c>
      <c r="G48" s="35">
        <v>1.4999999999999999E-2</v>
      </c>
      <c r="H48" s="26">
        <v>0</v>
      </c>
      <c r="I48" s="35">
        <v>0</v>
      </c>
      <c r="J48" s="26">
        <v>0</v>
      </c>
      <c r="K48" s="35">
        <v>0</v>
      </c>
    </row>
    <row r="49" spans="1:11" x14ac:dyDescent="0.25">
      <c r="A49" s="26" t="s">
        <v>26</v>
      </c>
      <c r="B49" s="26">
        <v>44</v>
      </c>
      <c r="C49" s="26" t="s">
        <v>84</v>
      </c>
      <c r="D49" s="26">
        <v>8</v>
      </c>
      <c r="E49" s="33">
        <v>9.8000000000000004E-2</v>
      </c>
      <c r="F49" s="26">
        <v>0</v>
      </c>
      <c r="G49" s="35">
        <v>0</v>
      </c>
      <c r="H49" s="26">
        <v>0</v>
      </c>
      <c r="I49" s="35">
        <v>0</v>
      </c>
      <c r="J49" s="26">
        <v>7</v>
      </c>
      <c r="K49" s="35">
        <v>8.3000000000000004E-2</v>
      </c>
    </row>
    <row r="50" spans="1:11" x14ac:dyDescent="0.25">
      <c r="A50" s="26" t="s">
        <v>26</v>
      </c>
      <c r="B50" s="26">
        <v>45</v>
      </c>
      <c r="C50" s="26" t="s">
        <v>85</v>
      </c>
      <c r="D50" s="26">
        <v>0</v>
      </c>
      <c r="E50" s="33">
        <v>0</v>
      </c>
      <c r="F50" s="26">
        <v>0</v>
      </c>
      <c r="G50" s="35">
        <v>0</v>
      </c>
      <c r="H50" s="26">
        <v>0</v>
      </c>
      <c r="I50" s="35">
        <v>0</v>
      </c>
      <c r="J50" s="26">
        <v>0</v>
      </c>
      <c r="K50" s="35">
        <v>0</v>
      </c>
    </row>
    <row r="51" spans="1:11" x14ac:dyDescent="0.25">
      <c r="A51" s="26" t="s">
        <v>26</v>
      </c>
      <c r="B51" s="26">
        <v>46</v>
      </c>
      <c r="C51" s="26" t="s">
        <v>24</v>
      </c>
      <c r="D51" s="26">
        <v>4</v>
      </c>
      <c r="E51" s="33">
        <v>4.9999999999999996E-2</v>
      </c>
      <c r="F51" s="26">
        <v>3</v>
      </c>
      <c r="G51" s="35">
        <v>4.4999999999999998E-2</v>
      </c>
      <c r="H51" s="26">
        <v>4</v>
      </c>
      <c r="I51" s="35">
        <v>3.5000000000000003E-2</v>
      </c>
      <c r="J51" s="26">
        <v>0</v>
      </c>
      <c r="K51" s="35">
        <v>0</v>
      </c>
    </row>
    <row r="52" spans="1:11" x14ac:dyDescent="0.25">
      <c r="A52" s="26" t="s">
        <v>26</v>
      </c>
      <c r="B52" s="26">
        <v>47</v>
      </c>
      <c r="C52" s="26" t="s">
        <v>25</v>
      </c>
      <c r="D52" s="26">
        <v>0</v>
      </c>
      <c r="E52" s="33">
        <v>0</v>
      </c>
      <c r="F52" s="26">
        <v>0</v>
      </c>
      <c r="G52" s="35">
        <v>0</v>
      </c>
      <c r="H52" s="26">
        <v>0</v>
      </c>
      <c r="I52" s="35">
        <v>0</v>
      </c>
      <c r="J52" s="26">
        <v>0</v>
      </c>
      <c r="K52" s="35">
        <v>0</v>
      </c>
    </row>
    <row r="53" spans="1:11" x14ac:dyDescent="0.25">
      <c r="A53" s="26" t="s">
        <v>26</v>
      </c>
      <c r="B53" s="26">
        <v>48</v>
      </c>
      <c r="C53" s="26" t="s">
        <v>86</v>
      </c>
      <c r="D53" s="26">
        <v>1</v>
      </c>
      <c r="E53" s="33">
        <v>1.4999999999999999E-2</v>
      </c>
      <c r="F53" s="26">
        <v>1</v>
      </c>
      <c r="G53" s="35">
        <v>0.01</v>
      </c>
      <c r="H53" s="26">
        <v>3</v>
      </c>
      <c r="I53" s="35">
        <v>3.4999999999999996E-2</v>
      </c>
      <c r="J53" s="26">
        <v>2</v>
      </c>
      <c r="K53" s="35">
        <v>0.01</v>
      </c>
    </row>
    <row r="54" spans="1:11" x14ac:dyDescent="0.25">
      <c r="A54" s="26" t="s">
        <v>26</v>
      </c>
      <c r="B54" s="26">
        <v>49</v>
      </c>
      <c r="C54" s="26" t="s">
        <v>168</v>
      </c>
      <c r="D54" s="26">
        <v>0</v>
      </c>
      <c r="E54" s="33">
        <v>0</v>
      </c>
      <c r="F54" s="26">
        <v>0</v>
      </c>
      <c r="G54" s="35">
        <v>0</v>
      </c>
      <c r="H54" s="26">
        <v>0</v>
      </c>
      <c r="I54" s="35">
        <v>0</v>
      </c>
      <c r="J54" s="26">
        <v>0</v>
      </c>
      <c r="K54" s="35">
        <v>0</v>
      </c>
    </row>
    <row r="55" spans="1:11" x14ac:dyDescent="0.25">
      <c r="A55" s="26" t="s">
        <v>26</v>
      </c>
      <c r="B55" s="26">
        <v>50</v>
      </c>
      <c r="C55" s="26" t="s">
        <v>42</v>
      </c>
      <c r="D55" s="26">
        <v>3</v>
      </c>
      <c r="E55" s="33">
        <v>1.7000000000000001E-2</v>
      </c>
      <c r="F55" s="26">
        <v>3</v>
      </c>
      <c r="G55" s="35">
        <v>4.2339999999999996E-2</v>
      </c>
      <c r="H55" s="26">
        <v>0</v>
      </c>
      <c r="I55" s="35">
        <v>0</v>
      </c>
      <c r="J55" s="26">
        <v>1</v>
      </c>
      <c r="K55" s="35">
        <v>6.0000000000000001E-3</v>
      </c>
    </row>
    <row r="56" spans="1:11" x14ac:dyDescent="0.25">
      <c r="A56" s="26" t="s">
        <v>26</v>
      </c>
      <c r="B56" s="26">
        <v>51</v>
      </c>
      <c r="C56" s="26" t="s">
        <v>43</v>
      </c>
      <c r="D56" s="26">
        <v>2</v>
      </c>
      <c r="E56" s="33">
        <v>8.0000000000000002E-3</v>
      </c>
      <c r="F56" s="26">
        <v>3</v>
      </c>
      <c r="G56" s="35">
        <v>2.3E-2</v>
      </c>
      <c r="H56" s="26">
        <v>0</v>
      </c>
      <c r="I56" s="35">
        <v>0</v>
      </c>
      <c r="J56" s="26">
        <v>0</v>
      </c>
      <c r="K56" s="35">
        <v>0</v>
      </c>
    </row>
    <row r="57" spans="1:11" x14ac:dyDescent="0.25">
      <c r="A57" s="26" t="s">
        <v>26</v>
      </c>
      <c r="B57" s="26">
        <v>52</v>
      </c>
      <c r="C57" s="26" t="s">
        <v>87</v>
      </c>
      <c r="D57" s="26">
        <v>7</v>
      </c>
      <c r="E57" s="33">
        <v>0.14500000000000002</v>
      </c>
      <c r="F57" s="26">
        <v>5</v>
      </c>
      <c r="G57" s="35">
        <v>6.9999999999999993E-2</v>
      </c>
      <c r="H57" s="26">
        <v>8</v>
      </c>
      <c r="I57" s="35">
        <v>0.11499999999999999</v>
      </c>
      <c r="J57" s="26">
        <v>1</v>
      </c>
      <c r="K57" s="35">
        <v>6.5000000000000002E-2</v>
      </c>
    </row>
    <row r="58" spans="1:11" x14ac:dyDescent="0.25">
      <c r="A58" s="26" t="s">
        <v>26</v>
      </c>
      <c r="B58" s="26">
        <v>53</v>
      </c>
      <c r="C58" s="26" t="s">
        <v>88</v>
      </c>
      <c r="D58" s="26">
        <v>0</v>
      </c>
      <c r="E58" s="33">
        <v>0</v>
      </c>
      <c r="F58" s="26">
        <v>0</v>
      </c>
      <c r="G58" s="35">
        <v>0</v>
      </c>
      <c r="H58" s="26">
        <v>1</v>
      </c>
      <c r="I58" s="35">
        <v>1.4999999999999999E-2</v>
      </c>
      <c r="J58" s="26">
        <v>0</v>
      </c>
      <c r="K58" s="35">
        <v>0</v>
      </c>
    </row>
    <row r="59" spans="1:11" x14ac:dyDescent="0.25">
      <c r="A59" s="26" t="s">
        <v>26</v>
      </c>
      <c r="B59" s="26">
        <v>54</v>
      </c>
      <c r="C59" s="26" t="s">
        <v>89</v>
      </c>
      <c r="D59" s="26">
        <v>1</v>
      </c>
      <c r="E59" s="33">
        <v>1.4999999999999999E-2</v>
      </c>
      <c r="F59" s="26">
        <v>2</v>
      </c>
      <c r="G59" s="35">
        <v>2.7E-2</v>
      </c>
      <c r="H59" s="26">
        <v>0</v>
      </c>
      <c r="I59" s="35">
        <v>0</v>
      </c>
      <c r="J59" s="26">
        <v>1</v>
      </c>
      <c r="K59" s="35">
        <v>1.4999999999999999E-2</v>
      </c>
    </row>
    <row r="60" spans="1:11" x14ac:dyDescent="0.25">
      <c r="A60" s="26" t="s">
        <v>26</v>
      </c>
      <c r="B60" s="26">
        <v>55</v>
      </c>
      <c r="C60" s="26" t="s">
        <v>90</v>
      </c>
      <c r="D60" s="26">
        <v>9</v>
      </c>
      <c r="E60" s="33">
        <v>0.13500000000000001</v>
      </c>
      <c r="F60" s="26">
        <v>1</v>
      </c>
      <c r="G60" s="35">
        <v>5.0000000000000001E-3</v>
      </c>
      <c r="H60" s="26">
        <v>0</v>
      </c>
      <c r="I60" s="35">
        <v>0</v>
      </c>
      <c r="J60" s="26">
        <v>0</v>
      </c>
      <c r="K60" s="35">
        <v>0</v>
      </c>
    </row>
    <row r="61" spans="1:11" x14ac:dyDescent="0.25">
      <c r="A61" s="26" t="s">
        <v>26</v>
      </c>
      <c r="B61" s="26">
        <v>56</v>
      </c>
      <c r="C61" s="26" t="s">
        <v>91</v>
      </c>
      <c r="D61" s="26">
        <v>2</v>
      </c>
      <c r="E61" s="33">
        <v>0.03</v>
      </c>
      <c r="F61" s="26">
        <v>1</v>
      </c>
      <c r="G61" s="35">
        <v>1.4999999999999999E-2</v>
      </c>
      <c r="H61" s="26">
        <v>0</v>
      </c>
      <c r="I61" s="35">
        <v>0</v>
      </c>
      <c r="J61" s="26">
        <v>0</v>
      </c>
      <c r="K61" s="35">
        <v>0</v>
      </c>
    </row>
    <row r="62" spans="1:11" x14ac:dyDescent="0.25">
      <c r="A62" s="26" t="s">
        <v>26</v>
      </c>
      <c r="B62" s="26">
        <v>57</v>
      </c>
      <c r="C62" s="26" t="s">
        <v>44</v>
      </c>
      <c r="D62" s="26">
        <v>0</v>
      </c>
      <c r="E62" s="33">
        <v>0</v>
      </c>
      <c r="F62" s="26">
        <v>0</v>
      </c>
      <c r="G62" s="35">
        <v>0</v>
      </c>
      <c r="H62" s="26">
        <v>0</v>
      </c>
      <c r="I62" s="35">
        <v>0</v>
      </c>
      <c r="J62" s="26">
        <v>0</v>
      </c>
      <c r="K62" s="35">
        <v>0</v>
      </c>
    </row>
    <row r="63" spans="1:11" x14ac:dyDescent="0.25">
      <c r="A63" s="26" t="s">
        <v>26</v>
      </c>
      <c r="B63" s="26">
        <v>58</v>
      </c>
      <c r="C63" s="26" t="s">
        <v>27</v>
      </c>
      <c r="D63" s="26">
        <v>8</v>
      </c>
      <c r="E63" s="33">
        <v>0.38088</v>
      </c>
      <c r="F63" s="26">
        <v>6</v>
      </c>
      <c r="G63" s="35">
        <v>7.1999999999999995E-2</v>
      </c>
      <c r="H63" s="26">
        <v>1</v>
      </c>
      <c r="I63" s="35">
        <v>1.4999999999999999E-2</v>
      </c>
      <c r="J63" s="26">
        <v>5</v>
      </c>
      <c r="K63" s="35">
        <v>0.37687999999999999</v>
      </c>
    </row>
    <row r="64" spans="1:11" x14ac:dyDescent="0.25">
      <c r="A64" s="26" t="s">
        <v>26</v>
      </c>
      <c r="B64" s="26">
        <v>59</v>
      </c>
      <c r="C64" s="26" t="s">
        <v>92</v>
      </c>
      <c r="D64" s="26">
        <v>7</v>
      </c>
      <c r="E64" s="33">
        <v>0.34500000000000008</v>
      </c>
      <c r="F64" s="26">
        <v>5</v>
      </c>
      <c r="G64" s="35">
        <v>5.5E-2</v>
      </c>
      <c r="H64" s="26">
        <v>1</v>
      </c>
      <c r="I64" s="35">
        <v>1.4999999999999999E-2</v>
      </c>
      <c r="J64" s="26">
        <v>2</v>
      </c>
      <c r="K64" s="35">
        <v>0.27</v>
      </c>
    </row>
    <row r="65" spans="1:11" x14ac:dyDescent="0.25">
      <c r="A65" s="26" t="s">
        <v>26</v>
      </c>
      <c r="B65" s="26">
        <v>60</v>
      </c>
      <c r="C65" s="26" t="s">
        <v>93</v>
      </c>
      <c r="D65" s="26">
        <v>3</v>
      </c>
      <c r="E65" s="33">
        <v>4.4999999999999998E-2</v>
      </c>
      <c r="F65" s="26">
        <v>3</v>
      </c>
      <c r="G65" s="35">
        <v>4.4999999999999998E-2</v>
      </c>
      <c r="H65" s="26">
        <v>1</v>
      </c>
      <c r="I65" s="35">
        <v>1.4999999999999999E-2</v>
      </c>
      <c r="J65" s="26">
        <v>1</v>
      </c>
      <c r="K65" s="35">
        <v>1.4999999999999999E-2</v>
      </c>
    </row>
    <row r="66" spans="1:11" x14ac:dyDescent="0.25">
      <c r="A66" s="26" t="s">
        <v>26</v>
      </c>
      <c r="B66" s="26">
        <v>61</v>
      </c>
      <c r="C66" s="26" t="s">
        <v>28</v>
      </c>
      <c r="D66" s="26">
        <v>1</v>
      </c>
      <c r="E66" s="33">
        <v>3.0000000000000001E-3</v>
      </c>
      <c r="F66" s="26">
        <v>1</v>
      </c>
      <c r="G66" s="35">
        <v>3.0000000000000001E-3</v>
      </c>
      <c r="H66" s="26">
        <v>1</v>
      </c>
      <c r="I66" s="35">
        <v>3.0000000000000001E-3</v>
      </c>
      <c r="J66" s="26">
        <v>0</v>
      </c>
      <c r="K66" s="35">
        <v>0</v>
      </c>
    </row>
    <row r="67" spans="1:11" x14ac:dyDescent="0.25">
      <c r="A67" s="26" t="s">
        <v>26</v>
      </c>
      <c r="B67" s="26">
        <v>62</v>
      </c>
      <c r="C67" s="26" t="s">
        <v>116</v>
      </c>
      <c r="D67" s="26">
        <v>0</v>
      </c>
      <c r="E67" s="33">
        <v>0</v>
      </c>
      <c r="F67" s="26">
        <v>0</v>
      </c>
      <c r="G67" s="35">
        <v>0</v>
      </c>
      <c r="H67" s="26">
        <v>0</v>
      </c>
      <c r="I67" s="35">
        <v>0</v>
      </c>
      <c r="J67" s="26">
        <v>0</v>
      </c>
      <c r="K67" s="35">
        <v>0</v>
      </c>
    </row>
    <row r="68" spans="1:11" x14ac:dyDescent="0.25">
      <c r="A68" s="26" t="s">
        <v>26</v>
      </c>
      <c r="B68" s="26">
        <v>63</v>
      </c>
      <c r="C68" s="26" t="s">
        <v>117</v>
      </c>
      <c r="D68" s="26">
        <v>0</v>
      </c>
      <c r="E68" s="33">
        <v>0</v>
      </c>
      <c r="F68" s="26">
        <v>0</v>
      </c>
      <c r="G68" s="35">
        <v>0</v>
      </c>
      <c r="H68" s="26">
        <v>0</v>
      </c>
      <c r="I68" s="35">
        <v>0</v>
      </c>
      <c r="J68" s="26">
        <v>0</v>
      </c>
      <c r="K68" s="35">
        <v>0</v>
      </c>
    </row>
    <row r="69" spans="1:11" x14ac:dyDescent="0.25">
      <c r="A69" s="26" t="s">
        <v>26</v>
      </c>
      <c r="B69" s="26">
        <v>64</v>
      </c>
      <c r="C69" s="26" t="s">
        <v>118</v>
      </c>
      <c r="D69" s="26">
        <v>0</v>
      </c>
      <c r="E69" s="33">
        <v>0</v>
      </c>
      <c r="F69" s="26">
        <v>1</v>
      </c>
      <c r="G69" s="35">
        <v>1.4999999999999999E-2</v>
      </c>
      <c r="H69" s="26">
        <v>1</v>
      </c>
      <c r="I69" s="35">
        <v>0.01</v>
      </c>
      <c r="J69" s="26">
        <v>0</v>
      </c>
      <c r="K69" s="35">
        <v>0</v>
      </c>
    </row>
    <row r="70" spans="1:11" x14ac:dyDescent="0.25">
      <c r="A70" s="26" t="s">
        <v>26</v>
      </c>
      <c r="B70" s="26">
        <v>65</v>
      </c>
      <c r="C70" s="26" t="s">
        <v>119</v>
      </c>
      <c r="D70" s="26">
        <v>1</v>
      </c>
      <c r="E70" s="33">
        <v>1.4999999999999999E-2</v>
      </c>
      <c r="F70" s="26">
        <v>1</v>
      </c>
      <c r="G70" s="35">
        <v>1.4999999999999999E-2</v>
      </c>
      <c r="H70" s="26">
        <v>0</v>
      </c>
      <c r="I70" s="35">
        <v>0</v>
      </c>
      <c r="J70" s="26">
        <v>0</v>
      </c>
      <c r="K70" s="35">
        <v>0</v>
      </c>
    </row>
    <row r="71" spans="1:11" x14ac:dyDescent="0.25">
      <c r="A71" s="26" t="s">
        <v>26</v>
      </c>
      <c r="B71" s="26">
        <v>66</v>
      </c>
      <c r="C71" s="26" t="s">
        <v>120</v>
      </c>
      <c r="D71" s="26">
        <v>3</v>
      </c>
      <c r="E71" s="33">
        <v>0.04</v>
      </c>
      <c r="F71" s="26">
        <v>2</v>
      </c>
      <c r="G71" s="35">
        <v>2.7E-2</v>
      </c>
      <c r="H71" s="26">
        <v>0</v>
      </c>
      <c r="I71" s="35">
        <v>0</v>
      </c>
      <c r="J71" s="26">
        <v>0</v>
      </c>
      <c r="K71" s="35">
        <v>0</v>
      </c>
    </row>
    <row r="72" spans="1:11" x14ac:dyDescent="0.25">
      <c r="A72" s="26" t="s">
        <v>26</v>
      </c>
      <c r="B72" s="26">
        <v>67</v>
      </c>
      <c r="C72" s="26" t="s">
        <v>121</v>
      </c>
      <c r="D72" s="26">
        <v>0</v>
      </c>
      <c r="E72" s="33">
        <v>0</v>
      </c>
      <c r="F72" s="26">
        <v>0</v>
      </c>
      <c r="G72" s="35">
        <v>0</v>
      </c>
      <c r="H72" s="26">
        <v>1</v>
      </c>
      <c r="I72" s="35">
        <v>1.4999999999999999E-2</v>
      </c>
      <c r="J72" s="26">
        <v>0</v>
      </c>
      <c r="K72" s="35">
        <v>0</v>
      </c>
    </row>
    <row r="73" spans="1:11" x14ac:dyDescent="0.25">
      <c r="A73" s="26" t="s">
        <v>26</v>
      </c>
      <c r="B73" s="26">
        <v>68</v>
      </c>
      <c r="C73" s="26" t="s">
        <v>122</v>
      </c>
      <c r="D73" s="26">
        <v>1</v>
      </c>
      <c r="E73" s="33">
        <v>1.4999999999999999E-2</v>
      </c>
      <c r="F73" s="26">
        <v>1</v>
      </c>
      <c r="G73" s="35">
        <v>1.4999999999999999E-2</v>
      </c>
      <c r="H73" s="26">
        <v>10</v>
      </c>
      <c r="I73" s="35">
        <v>0.15000000000000002</v>
      </c>
      <c r="J73" s="26">
        <v>1</v>
      </c>
      <c r="K73" s="35">
        <v>3.4000000000000002E-2</v>
      </c>
    </row>
    <row r="74" spans="1:11" x14ac:dyDescent="0.25">
      <c r="A74" s="26" t="s">
        <v>26</v>
      </c>
      <c r="B74" s="26">
        <v>69</v>
      </c>
      <c r="C74" s="26" t="s">
        <v>123</v>
      </c>
      <c r="D74" s="26">
        <v>0</v>
      </c>
      <c r="E74" s="33">
        <v>0</v>
      </c>
      <c r="F74" s="26">
        <v>0</v>
      </c>
      <c r="G74" s="35">
        <v>0</v>
      </c>
      <c r="H74" s="26">
        <v>0</v>
      </c>
      <c r="I74" s="35">
        <v>0</v>
      </c>
      <c r="J74" s="26">
        <v>0</v>
      </c>
      <c r="K74" s="35">
        <v>0</v>
      </c>
    </row>
    <row r="75" spans="1:11" x14ac:dyDescent="0.25">
      <c r="A75" s="26" t="s">
        <v>26</v>
      </c>
      <c r="B75" s="26">
        <v>70</v>
      </c>
      <c r="C75" s="26" t="s">
        <v>124</v>
      </c>
      <c r="D75" s="26">
        <v>4</v>
      </c>
      <c r="E75" s="33">
        <v>0.05</v>
      </c>
      <c r="F75" s="26">
        <v>0</v>
      </c>
      <c r="G75" s="35">
        <v>0</v>
      </c>
      <c r="H75" s="26">
        <v>0</v>
      </c>
      <c r="I75" s="35">
        <v>0</v>
      </c>
      <c r="J75" s="26">
        <v>0</v>
      </c>
      <c r="K75" s="35">
        <v>0</v>
      </c>
    </row>
    <row r="76" spans="1:11" x14ac:dyDescent="0.25">
      <c r="A76" s="26" t="s">
        <v>26</v>
      </c>
      <c r="B76" s="26">
        <v>71</v>
      </c>
      <c r="C76" s="26" t="s">
        <v>131</v>
      </c>
      <c r="D76" s="26">
        <v>1</v>
      </c>
      <c r="E76" s="33">
        <v>0.01</v>
      </c>
      <c r="F76" s="26">
        <v>1</v>
      </c>
      <c r="G76" s="35">
        <v>0.01</v>
      </c>
      <c r="H76" s="26">
        <v>1</v>
      </c>
      <c r="I76" s="35">
        <v>0.01</v>
      </c>
      <c r="J76" s="26">
        <v>0</v>
      </c>
      <c r="K76" s="35">
        <v>0</v>
      </c>
    </row>
    <row r="77" spans="1:11" x14ac:dyDescent="0.25">
      <c r="A77" s="26" t="s">
        <v>26</v>
      </c>
      <c r="B77" s="26">
        <v>72</v>
      </c>
      <c r="C77" s="26" t="s">
        <v>125</v>
      </c>
      <c r="D77" s="26">
        <v>0</v>
      </c>
      <c r="E77" s="33">
        <v>0</v>
      </c>
      <c r="F77" s="26">
        <v>1</v>
      </c>
      <c r="G77" s="35">
        <v>5.0000000000000001E-3</v>
      </c>
      <c r="H77" s="26">
        <v>0</v>
      </c>
      <c r="I77" s="35">
        <v>0</v>
      </c>
      <c r="J77" s="26">
        <v>0</v>
      </c>
      <c r="K77" s="35">
        <v>0</v>
      </c>
    </row>
    <row r="78" spans="1:11" x14ac:dyDescent="0.25">
      <c r="A78" s="26" t="s">
        <v>26</v>
      </c>
      <c r="B78" s="26">
        <v>73</v>
      </c>
      <c r="C78" s="26" t="s">
        <v>126</v>
      </c>
      <c r="D78" s="26">
        <v>3</v>
      </c>
      <c r="E78" s="33">
        <v>3.7999999999999999E-2</v>
      </c>
      <c r="F78" s="26">
        <v>5</v>
      </c>
      <c r="G78" s="35">
        <v>5.6999999999999995E-2</v>
      </c>
      <c r="H78" s="26">
        <v>0</v>
      </c>
      <c r="I78" s="35">
        <v>0</v>
      </c>
      <c r="J78" s="26">
        <v>1</v>
      </c>
      <c r="K78" s="35">
        <v>8.0000000000000002E-3</v>
      </c>
    </row>
    <row r="79" spans="1:11" x14ac:dyDescent="0.25">
      <c r="A79" s="26" t="s">
        <v>26</v>
      </c>
      <c r="B79" s="26">
        <v>74</v>
      </c>
      <c r="C79" s="26" t="s">
        <v>130</v>
      </c>
      <c r="D79" s="26">
        <v>5</v>
      </c>
      <c r="E79" s="33">
        <v>0.30479999999999996</v>
      </c>
      <c r="F79" s="26">
        <v>4</v>
      </c>
      <c r="G79" s="35">
        <v>0.21970000000000001</v>
      </c>
      <c r="H79" s="26">
        <v>1</v>
      </c>
      <c r="I79" s="35">
        <v>2.5000000000000001E-2</v>
      </c>
      <c r="J79" s="26">
        <v>0</v>
      </c>
      <c r="K79" s="35">
        <v>0</v>
      </c>
    </row>
    <row r="80" spans="1:11" x14ac:dyDescent="0.25">
      <c r="A80" s="26" t="s">
        <v>26</v>
      </c>
      <c r="B80" s="26">
        <v>75</v>
      </c>
      <c r="C80" s="26" t="s">
        <v>169</v>
      </c>
      <c r="D80" s="26">
        <v>0</v>
      </c>
      <c r="E80" s="33">
        <v>0</v>
      </c>
      <c r="F80" s="26">
        <v>0</v>
      </c>
      <c r="G80" s="35">
        <v>0</v>
      </c>
      <c r="H80" s="26">
        <v>0</v>
      </c>
      <c r="I80" s="35">
        <v>0</v>
      </c>
      <c r="J80" s="26">
        <v>0</v>
      </c>
      <c r="K80" s="35">
        <v>0</v>
      </c>
    </row>
    <row r="81" spans="1:11" x14ac:dyDescent="0.25">
      <c r="A81" s="26" t="s">
        <v>26</v>
      </c>
      <c r="B81" s="26">
        <v>76</v>
      </c>
      <c r="C81" s="26" t="s">
        <v>127</v>
      </c>
      <c r="D81" s="26">
        <v>3</v>
      </c>
      <c r="E81" s="33">
        <v>0.04</v>
      </c>
      <c r="F81" s="26">
        <v>1</v>
      </c>
      <c r="G81" s="35">
        <v>1.4999999999999999E-2</v>
      </c>
      <c r="H81" s="26">
        <v>1</v>
      </c>
      <c r="I81" s="35">
        <v>1.4999999999999999E-2</v>
      </c>
      <c r="J81" s="26">
        <v>1</v>
      </c>
      <c r="K81" s="35">
        <v>0.01</v>
      </c>
    </row>
    <row r="82" spans="1:11" x14ac:dyDescent="0.25">
      <c r="A82" s="26" t="s">
        <v>26</v>
      </c>
      <c r="B82" s="26">
        <v>77</v>
      </c>
      <c r="C82" s="26" t="s">
        <v>128</v>
      </c>
      <c r="D82" s="26">
        <v>0</v>
      </c>
      <c r="E82" s="33">
        <v>0</v>
      </c>
      <c r="F82" s="26">
        <v>0</v>
      </c>
      <c r="G82" s="35">
        <v>0</v>
      </c>
      <c r="H82" s="26">
        <v>1</v>
      </c>
      <c r="I82" s="35">
        <v>2E-3</v>
      </c>
      <c r="J82" s="26">
        <v>0</v>
      </c>
      <c r="K82" s="35">
        <v>0</v>
      </c>
    </row>
    <row r="83" spans="1:11" x14ac:dyDescent="0.25">
      <c r="A83" s="26" t="s">
        <v>26</v>
      </c>
      <c r="B83" s="26">
        <v>78</v>
      </c>
      <c r="C83" s="26" t="s">
        <v>132</v>
      </c>
      <c r="D83" s="26">
        <v>0</v>
      </c>
      <c r="E83" s="33">
        <v>0</v>
      </c>
      <c r="F83" s="26">
        <v>1</v>
      </c>
      <c r="G83" s="35">
        <v>1.4999999999999999E-2</v>
      </c>
      <c r="H83" s="26">
        <v>0</v>
      </c>
      <c r="I83" s="35">
        <v>0</v>
      </c>
      <c r="J83" s="26">
        <v>0</v>
      </c>
      <c r="K83" s="35">
        <v>0</v>
      </c>
    </row>
    <row r="84" spans="1:11" x14ac:dyDescent="0.25">
      <c r="A84" s="26" t="s">
        <v>26</v>
      </c>
      <c r="B84" s="26">
        <v>79</v>
      </c>
      <c r="C84" s="26" t="s">
        <v>133</v>
      </c>
      <c r="D84" s="26">
        <v>0</v>
      </c>
      <c r="E84" s="33">
        <v>0</v>
      </c>
      <c r="F84" s="26">
        <v>1</v>
      </c>
      <c r="G84" s="35">
        <v>1.4999999999999999E-2</v>
      </c>
      <c r="H84" s="26">
        <v>1</v>
      </c>
      <c r="I84" s="35">
        <v>1.4999999999999999E-2</v>
      </c>
      <c r="J84" s="26">
        <v>0</v>
      </c>
      <c r="K84" s="35">
        <v>0</v>
      </c>
    </row>
    <row r="85" spans="1:11" x14ac:dyDescent="0.25">
      <c r="A85" s="26" t="s">
        <v>26</v>
      </c>
      <c r="B85" s="26">
        <v>80</v>
      </c>
      <c r="C85" s="26" t="s">
        <v>134</v>
      </c>
      <c r="D85" s="26">
        <v>2</v>
      </c>
      <c r="E85" s="33">
        <v>2.5000000000000001E-2</v>
      </c>
      <c r="F85" s="26">
        <v>2</v>
      </c>
      <c r="G85" s="35">
        <v>2.5000000000000001E-2</v>
      </c>
      <c r="H85" s="26">
        <v>0</v>
      </c>
      <c r="I85" s="35">
        <v>0</v>
      </c>
      <c r="J85" s="26">
        <v>0</v>
      </c>
      <c r="K85" s="35">
        <v>0</v>
      </c>
    </row>
    <row r="86" spans="1:11" x14ac:dyDescent="0.25">
      <c r="A86" s="26" t="s">
        <v>26</v>
      </c>
      <c r="B86" s="26">
        <v>81</v>
      </c>
      <c r="C86" s="26" t="s">
        <v>135</v>
      </c>
      <c r="D86" s="26">
        <v>0</v>
      </c>
      <c r="E86" s="33">
        <v>0</v>
      </c>
      <c r="F86" s="26">
        <v>1</v>
      </c>
      <c r="G86" s="35">
        <v>1.4999999999999999E-2</v>
      </c>
      <c r="H86" s="26">
        <v>0</v>
      </c>
      <c r="I86" s="35">
        <v>0</v>
      </c>
      <c r="J86" s="26">
        <v>0</v>
      </c>
      <c r="K86" s="35">
        <v>0</v>
      </c>
    </row>
    <row r="87" spans="1:11" x14ac:dyDescent="0.25">
      <c r="A87" s="26" t="s">
        <v>26</v>
      </c>
      <c r="B87" s="26">
        <v>82</v>
      </c>
      <c r="C87" s="26" t="s">
        <v>136</v>
      </c>
      <c r="D87" s="26">
        <v>0</v>
      </c>
      <c r="E87" s="33">
        <v>0</v>
      </c>
      <c r="F87" s="26">
        <v>0</v>
      </c>
      <c r="G87" s="35">
        <v>0</v>
      </c>
      <c r="H87" s="26">
        <v>2</v>
      </c>
      <c r="I87" s="35">
        <v>2.5000000000000001E-2</v>
      </c>
      <c r="J87" s="26">
        <v>0</v>
      </c>
      <c r="K87" s="35">
        <v>0</v>
      </c>
    </row>
    <row r="88" spans="1:11" x14ac:dyDescent="0.25">
      <c r="A88" s="26" t="s">
        <v>26</v>
      </c>
      <c r="B88" s="26">
        <v>83</v>
      </c>
      <c r="C88" s="26" t="s">
        <v>137</v>
      </c>
      <c r="D88" s="26">
        <v>0</v>
      </c>
      <c r="E88" s="33">
        <v>0</v>
      </c>
      <c r="F88" s="26">
        <v>0</v>
      </c>
      <c r="G88" s="35">
        <v>0</v>
      </c>
      <c r="H88" s="26">
        <v>3</v>
      </c>
      <c r="I88" s="35">
        <v>0.03</v>
      </c>
      <c r="J88" s="26">
        <v>2</v>
      </c>
      <c r="K88" s="35">
        <v>0.03</v>
      </c>
    </row>
    <row r="89" spans="1:11" x14ac:dyDescent="0.25">
      <c r="A89" s="26" t="s">
        <v>26</v>
      </c>
      <c r="B89" s="26">
        <v>84</v>
      </c>
      <c r="C89" s="26" t="s">
        <v>138</v>
      </c>
      <c r="D89" s="26">
        <v>0</v>
      </c>
      <c r="E89" s="33">
        <v>0</v>
      </c>
      <c r="F89" s="26">
        <v>0</v>
      </c>
      <c r="G89" s="35">
        <v>0</v>
      </c>
      <c r="H89" s="26">
        <v>0</v>
      </c>
      <c r="I89" s="35">
        <v>0</v>
      </c>
      <c r="J89" s="26">
        <v>0</v>
      </c>
      <c r="K89" s="35">
        <v>0</v>
      </c>
    </row>
    <row r="90" spans="1:11" x14ac:dyDescent="0.25">
      <c r="A90" s="26" t="s">
        <v>26</v>
      </c>
      <c r="B90" s="26">
        <v>85</v>
      </c>
      <c r="C90" s="26" t="s">
        <v>151</v>
      </c>
      <c r="D90" s="26">
        <v>0</v>
      </c>
      <c r="E90" s="33">
        <v>0</v>
      </c>
      <c r="F90" s="26">
        <v>0</v>
      </c>
      <c r="G90" s="35">
        <v>0</v>
      </c>
      <c r="H90" s="26">
        <v>0</v>
      </c>
      <c r="I90" s="35">
        <v>0</v>
      </c>
      <c r="J90" s="26">
        <v>0</v>
      </c>
      <c r="K90" s="35">
        <v>0</v>
      </c>
    </row>
    <row r="91" spans="1:11" x14ac:dyDescent="0.25">
      <c r="A91" s="26" t="s">
        <v>26</v>
      </c>
      <c r="B91" s="26">
        <v>86</v>
      </c>
      <c r="C91" s="26" t="s">
        <v>152</v>
      </c>
      <c r="D91" s="26">
        <v>8</v>
      </c>
      <c r="E91" s="33">
        <v>0.115</v>
      </c>
      <c r="F91" s="26">
        <v>8</v>
      </c>
      <c r="G91" s="35">
        <v>0.115</v>
      </c>
      <c r="H91" s="26">
        <v>0</v>
      </c>
      <c r="I91" s="35">
        <v>0</v>
      </c>
      <c r="J91" s="26">
        <v>0</v>
      </c>
      <c r="K91" s="35">
        <v>0</v>
      </c>
    </row>
    <row r="92" spans="1:11" x14ac:dyDescent="0.25">
      <c r="A92" s="26" t="s">
        <v>26</v>
      </c>
      <c r="B92" s="26">
        <v>87</v>
      </c>
      <c r="C92" s="26" t="s">
        <v>153</v>
      </c>
      <c r="D92" s="26">
        <v>2</v>
      </c>
      <c r="E92" s="33">
        <v>0.02</v>
      </c>
      <c r="F92" s="26">
        <v>1</v>
      </c>
      <c r="G92" s="35">
        <v>1.4999999999999999E-2</v>
      </c>
      <c r="H92" s="26">
        <v>0</v>
      </c>
      <c r="I92" s="35">
        <v>0</v>
      </c>
      <c r="J92" s="26">
        <v>0</v>
      </c>
      <c r="K92" s="35">
        <v>0</v>
      </c>
    </row>
    <row r="93" spans="1:11" x14ac:dyDescent="0.25">
      <c r="A93" s="26" t="s">
        <v>26</v>
      </c>
      <c r="B93" s="26">
        <v>88</v>
      </c>
      <c r="C93" s="26" t="s">
        <v>159</v>
      </c>
      <c r="D93" s="26">
        <v>0</v>
      </c>
      <c r="E93" s="33">
        <v>0</v>
      </c>
      <c r="F93" s="26">
        <v>0</v>
      </c>
      <c r="G93" s="35">
        <v>0</v>
      </c>
      <c r="H93" s="26">
        <v>0</v>
      </c>
      <c r="I93" s="35">
        <v>0</v>
      </c>
      <c r="J93" s="26">
        <v>0</v>
      </c>
      <c r="K93" s="35">
        <v>0</v>
      </c>
    </row>
    <row r="94" spans="1:11" x14ac:dyDescent="0.25">
      <c r="A94" s="26" t="s">
        <v>26</v>
      </c>
      <c r="B94" s="26">
        <v>89</v>
      </c>
      <c r="C94" s="26" t="s">
        <v>161</v>
      </c>
      <c r="D94" s="26">
        <v>0</v>
      </c>
      <c r="E94" s="33">
        <v>0</v>
      </c>
      <c r="F94" s="26">
        <v>0</v>
      </c>
      <c r="G94" s="35">
        <v>0</v>
      </c>
      <c r="H94" s="26">
        <v>0</v>
      </c>
      <c r="I94" s="35">
        <v>0</v>
      </c>
      <c r="J94" s="26">
        <v>0</v>
      </c>
      <c r="K94" s="35">
        <v>0</v>
      </c>
    </row>
    <row r="95" spans="1:11" x14ac:dyDescent="0.25">
      <c r="A95" s="26" t="s">
        <v>26</v>
      </c>
      <c r="B95" s="26">
        <v>90</v>
      </c>
      <c r="C95" s="26" t="s">
        <v>162</v>
      </c>
      <c r="D95" s="26">
        <v>0</v>
      </c>
      <c r="E95" s="33">
        <v>0</v>
      </c>
      <c r="F95" s="26">
        <v>0</v>
      </c>
      <c r="G95" s="35">
        <v>0</v>
      </c>
      <c r="H95" s="26">
        <v>0</v>
      </c>
      <c r="I95" s="35">
        <v>0</v>
      </c>
      <c r="J95" s="26">
        <v>0</v>
      </c>
      <c r="K95" s="35">
        <v>0</v>
      </c>
    </row>
    <row r="96" spans="1:11" x14ac:dyDescent="0.25">
      <c r="A96" s="26" t="s">
        <v>26</v>
      </c>
      <c r="B96" s="26">
        <v>91</v>
      </c>
      <c r="C96" s="26" t="s">
        <v>164</v>
      </c>
      <c r="D96" s="26">
        <v>0</v>
      </c>
      <c r="E96" s="33">
        <v>0</v>
      </c>
      <c r="F96" s="26">
        <v>0</v>
      </c>
      <c r="G96" s="35">
        <v>0</v>
      </c>
      <c r="H96" s="26">
        <v>0</v>
      </c>
      <c r="I96" s="35">
        <v>0</v>
      </c>
      <c r="J96" s="26">
        <v>0</v>
      </c>
      <c r="K96" s="35">
        <v>0</v>
      </c>
    </row>
    <row r="97" spans="1:11" x14ac:dyDescent="0.25">
      <c r="A97" s="26" t="s">
        <v>26</v>
      </c>
      <c r="B97" s="26">
        <v>92</v>
      </c>
      <c r="C97" s="26" t="s">
        <v>165</v>
      </c>
      <c r="D97" s="26">
        <v>0</v>
      </c>
      <c r="E97" s="33">
        <v>0</v>
      </c>
      <c r="F97" s="26">
        <v>0</v>
      </c>
      <c r="G97" s="35">
        <v>0</v>
      </c>
      <c r="H97" s="26">
        <v>0</v>
      </c>
      <c r="I97" s="35">
        <v>0</v>
      </c>
      <c r="J97" s="26">
        <v>0</v>
      </c>
      <c r="K97" s="35">
        <v>0</v>
      </c>
    </row>
    <row r="98" spans="1:11" x14ac:dyDescent="0.25">
      <c r="A98" s="26" t="s">
        <v>26</v>
      </c>
      <c r="B98" s="26">
        <v>93</v>
      </c>
      <c r="C98" s="27" t="s">
        <v>166</v>
      </c>
      <c r="D98" s="26">
        <v>0</v>
      </c>
      <c r="E98" s="33">
        <v>0</v>
      </c>
      <c r="F98" s="26">
        <v>0</v>
      </c>
      <c r="G98" s="35">
        <v>0</v>
      </c>
      <c r="H98" s="26">
        <v>0</v>
      </c>
      <c r="I98" s="35">
        <v>0</v>
      </c>
      <c r="J98" s="26">
        <v>0</v>
      </c>
      <c r="K98" s="35">
        <v>0</v>
      </c>
    </row>
    <row r="99" spans="1:11" x14ac:dyDescent="0.25">
      <c r="A99" s="26" t="s">
        <v>26</v>
      </c>
      <c r="B99" s="26">
        <v>94</v>
      </c>
      <c r="C99" s="27" t="s">
        <v>183</v>
      </c>
      <c r="D99" s="26">
        <v>1</v>
      </c>
      <c r="E99" s="33">
        <v>1.4999999999999999E-2</v>
      </c>
      <c r="F99" s="26">
        <v>0</v>
      </c>
      <c r="G99" s="35">
        <v>0</v>
      </c>
      <c r="H99" s="26">
        <v>0</v>
      </c>
      <c r="I99" s="35">
        <v>0</v>
      </c>
      <c r="J99" s="26">
        <v>0</v>
      </c>
      <c r="K99" s="35">
        <v>0</v>
      </c>
    </row>
    <row r="100" spans="1:11" x14ac:dyDescent="0.25">
      <c r="A100" s="26" t="s">
        <v>26</v>
      </c>
      <c r="B100" s="26">
        <v>95</v>
      </c>
      <c r="C100" s="27" t="s">
        <v>184</v>
      </c>
      <c r="D100" s="26">
        <v>1</v>
      </c>
      <c r="E100" s="33">
        <v>0.05</v>
      </c>
      <c r="F100" s="26">
        <v>0</v>
      </c>
      <c r="G100" s="35">
        <v>0</v>
      </c>
      <c r="H100" s="26">
        <v>0</v>
      </c>
      <c r="I100" s="35">
        <v>0</v>
      </c>
      <c r="J100" s="26">
        <v>0</v>
      </c>
      <c r="K100" s="35">
        <v>0</v>
      </c>
    </row>
    <row r="101" spans="1:11" x14ac:dyDescent="0.25">
      <c r="A101" s="26" t="s">
        <v>26</v>
      </c>
      <c r="B101" s="26">
        <v>96</v>
      </c>
      <c r="C101" s="26" t="s">
        <v>170</v>
      </c>
      <c r="D101" s="26">
        <v>0</v>
      </c>
      <c r="E101" s="33">
        <v>0</v>
      </c>
      <c r="F101" s="26">
        <v>0</v>
      </c>
      <c r="G101" s="35">
        <v>0</v>
      </c>
      <c r="H101" s="26">
        <v>0</v>
      </c>
      <c r="I101" s="35">
        <v>0</v>
      </c>
      <c r="J101" s="26">
        <v>0</v>
      </c>
      <c r="K101" s="35">
        <v>0</v>
      </c>
    </row>
    <row r="102" spans="1:11" x14ac:dyDescent="0.25">
      <c r="A102" s="26" t="s">
        <v>26</v>
      </c>
      <c r="B102" s="26">
        <v>97</v>
      </c>
      <c r="C102" s="26" t="s">
        <v>175</v>
      </c>
      <c r="D102" s="26">
        <v>0</v>
      </c>
      <c r="E102" s="33">
        <v>0</v>
      </c>
      <c r="F102" s="26">
        <v>3</v>
      </c>
      <c r="G102" s="35">
        <v>4.4999999999999998E-2</v>
      </c>
      <c r="H102" s="26">
        <v>0</v>
      </c>
      <c r="I102" s="35">
        <v>0</v>
      </c>
      <c r="J102" s="26">
        <v>0</v>
      </c>
      <c r="K102" s="35">
        <v>0</v>
      </c>
    </row>
    <row r="103" spans="1:11" x14ac:dyDescent="0.25">
      <c r="A103" s="26" t="s">
        <v>26</v>
      </c>
      <c r="B103" s="26">
        <v>98</v>
      </c>
      <c r="C103" s="26" t="s">
        <v>179</v>
      </c>
      <c r="D103" s="26">
        <v>1</v>
      </c>
      <c r="E103" s="33">
        <v>1.4999999999999999E-2</v>
      </c>
      <c r="F103" s="26">
        <v>0</v>
      </c>
      <c r="G103" s="35">
        <v>0</v>
      </c>
      <c r="H103" s="26">
        <v>0</v>
      </c>
      <c r="I103" s="35">
        <v>0</v>
      </c>
      <c r="J103" s="26">
        <v>0</v>
      </c>
      <c r="K103" s="35">
        <v>0</v>
      </c>
    </row>
    <row r="104" spans="1:11" x14ac:dyDescent="0.25">
      <c r="A104" s="26" t="s">
        <v>26</v>
      </c>
      <c r="B104" s="6">
        <v>99</v>
      </c>
      <c r="C104" s="6" t="s">
        <v>176</v>
      </c>
      <c r="D104" s="26">
        <v>1</v>
      </c>
      <c r="E104" s="33">
        <v>1.4999999999999999E-2</v>
      </c>
      <c r="F104" s="26">
        <v>0</v>
      </c>
      <c r="G104" s="35">
        <v>0</v>
      </c>
      <c r="H104" s="26">
        <v>0</v>
      </c>
      <c r="I104" s="35">
        <v>0</v>
      </c>
      <c r="J104" s="26">
        <v>0</v>
      </c>
      <c r="K104" s="35">
        <v>0</v>
      </c>
    </row>
    <row r="105" spans="1:11" x14ac:dyDescent="0.25">
      <c r="A105" s="26" t="s">
        <v>26</v>
      </c>
      <c r="B105" s="6">
        <v>100</v>
      </c>
      <c r="C105" s="6" t="s">
        <v>186</v>
      </c>
      <c r="D105" s="26">
        <v>0</v>
      </c>
      <c r="E105" s="33">
        <v>0</v>
      </c>
      <c r="F105" s="26">
        <v>0</v>
      </c>
      <c r="G105" s="35">
        <v>0</v>
      </c>
      <c r="H105" s="26">
        <v>0</v>
      </c>
      <c r="I105" s="35">
        <v>0</v>
      </c>
      <c r="J105" s="26">
        <v>0</v>
      </c>
      <c r="K105" s="35">
        <v>0</v>
      </c>
    </row>
    <row r="106" spans="1:11" x14ac:dyDescent="0.25">
      <c r="A106" s="26" t="s">
        <v>26</v>
      </c>
      <c r="B106" s="6">
        <v>101</v>
      </c>
      <c r="C106" s="6" t="s">
        <v>191</v>
      </c>
      <c r="D106" s="26">
        <v>1</v>
      </c>
      <c r="E106" s="33">
        <v>6.0000000000000001E-3</v>
      </c>
      <c r="F106" s="26">
        <v>1</v>
      </c>
      <c r="G106" s="35">
        <v>6.0000000000000001E-3</v>
      </c>
      <c r="H106" s="26">
        <v>0</v>
      </c>
      <c r="I106" s="35">
        <v>0</v>
      </c>
      <c r="J106" s="26">
        <v>0</v>
      </c>
      <c r="K106" s="35">
        <v>0</v>
      </c>
    </row>
    <row r="107" spans="1:11" x14ac:dyDescent="0.25">
      <c r="A107" s="26" t="s">
        <v>26</v>
      </c>
      <c r="B107" s="26">
        <v>102</v>
      </c>
      <c r="C107" s="26" t="s">
        <v>194</v>
      </c>
      <c r="D107" s="26">
        <v>0</v>
      </c>
      <c r="E107" s="33">
        <v>0</v>
      </c>
      <c r="F107" s="26">
        <v>0</v>
      </c>
      <c r="G107" s="35">
        <v>0</v>
      </c>
      <c r="H107" s="26">
        <v>0</v>
      </c>
      <c r="I107" s="35">
        <v>0</v>
      </c>
      <c r="J107" s="26">
        <v>0</v>
      </c>
      <c r="K107" s="35">
        <v>0</v>
      </c>
    </row>
    <row r="108" spans="1:11" x14ac:dyDescent="0.25">
      <c r="A108" s="26" t="s">
        <v>26</v>
      </c>
      <c r="B108" s="26">
        <v>103</v>
      </c>
      <c r="C108" s="26" t="s">
        <v>195</v>
      </c>
      <c r="D108" s="26">
        <v>5</v>
      </c>
      <c r="E108" s="33">
        <v>9.4200000000000006E-2</v>
      </c>
      <c r="F108" s="26">
        <v>4</v>
      </c>
      <c r="G108" s="35">
        <v>0.06</v>
      </c>
      <c r="H108" s="26">
        <v>0</v>
      </c>
      <c r="I108" s="35">
        <v>0</v>
      </c>
      <c r="J108" s="26">
        <v>0</v>
      </c>
      <c r="K108" s="35">
        <v>0</v>
      </c>
    </row>
    <row r="109" spans="1:11" x14ac:dyDescent="0.25">
      <c r="A109" s="26" t="s">
        <v>26</v>
      </c>
      <c r="B109" s="26">
        <v>104</v>
      </c>
      <c r="C109" s="26" t="s">
        <v>196</v>
      </c>
      <c r="D109" s="26">
        <v>3</v>
      </c>
      <c r="E109" s="33">
        <v>4.4999999999999998E-2</v>
      </c>
      <c r="F109" s="26">
        <v>2</v>
      </c>
      <c r="G109" s="35">
        <v>2.5000000000000001E-2</v>
      </c>
      <c r="H109" s="26">
        <v>0</v>
      </c>
      <c r="I109" s="35">
        <v>0</v>
      </c>
      <c r="J109" s="26">
        <v>2</v>
      </c>
      <c r="K109" s="35">
        <v>0.03</v>
      </c>
    </row>
    <row r="110" spans="1:11" x14ac:dyDescent="0.25">
      <c r="A110" s="26" t="s">
        <v>26</v>
      </c>
      <c r="B110" s="26">
        <v>105</v>
      </c>
      <c r="C110" s="26" t="s">
        <v>197</v>
      </c>
      <c r="D110" s="26">
        <v>4</v>
      </c>
      <c r="E110" s="33">
        <v>0.06</v>
      </c>
      <c r="F110" s="26">
        <v>4</v>
      </c>
      <c r="G110" s="35">
        <v>0.06</v>
      </c>
      <c r="H110" s="26">
        <v>0</v>
      </c>
      <c r="I110" s="35">
        <v>0</v>
      </c>
      <c r="J110" s="26">
        <v>0</v>
      </c>
      <c r="K110" s="35">
        <v>0</v>
      </c>
    </row>
    <row r="111" spans="1:11" s="30" customFormat="1" x14ac:dyDescent="0.25">
      <c r="A111" s="28" t="s">
        <v>26</v>
      </c>
      <c r="B111" s="28"/>
      <c r="C111" s="29" t="s">
        <v>16</v>
      </c>
      <c r="D111" s="46">
        <f t="shared" ref="D111:G111" si="1">SUM(D112:D185)</f>
        <v>211</v>
      </c>
      <c r="E111" s="45">
        <f t="shared" si="1"/>
        <v>9.8788499999999999</v>
      </c>
      <c r="F111" s="46">
        <f t="shared" si="1"/>
        <v>157</v>
      </c>
      <c r="G111" s="45">
        <f t="shared" si="1"/>
        <v>3.5374999999999988</v>
      </c>
      <c r="H111" s="28">
        <f t="shared" ref="H111:K111" si="2">SUM(H112:H185)</f>
        <v>96</v>
      </c>
      <c r="I111" s="45">
        <f t="shared" si="2"/>
        <v>2.3963200000000007</v>
      </c>
      <c r="J111" s="46">
        <f t="shared" si="2"/>
        <v>56</v>
      </c>
      <c r="K111" s="45">
        <f t="shared" si="2"/>
        <v>2.6086</v>
      </c>
    </row>
    <row r="112" spans="1:11" x14ac:dyDescent="0.25">
      <c r="A112" s="26" t="s">
        <v>26</v>
      </c>
      <c r="B112" s="26">
        <v>1</v>
      </c>
      <c r="C112" s="26" t="s">
        <v>45</v>
      </c>
      <c r="D112" s="26">
        <v>1</v>
      </c>
      <c r="E112" s="33">
        <v>3.0000000000000001E-3</v>
      </c>
      <c r="F112" s="26">
        <v>2</v>
      </c>
      <c r="G112" s="35">
        <v>1.7999999999999999E-2</v>
      </c>
      <c r="H112" s="26">
        <v>3</v>
      </c>
      <c r="I112" s="35">
        <v>1.6E-2</v>
      </c>
      <c r="J112" s="26">
        <v>0</v>
      </c>
      <c r="K112" s="35">
        <v>0</v>
      </c>
    </row>
    <row r="113" spans="1:11" x14ac:dyDescent="0.25">
      <c r="A113" s="26" t="s">
        <v>26</v>
      </c>
      <c r="B113" s="26">
        <v>2</v>
      </c>
      <c r="C113" s="26" t="s">
        <v>46</v>
      </c>
      <c r="D113" s="26">
        <v>1</v>
      </c>
      <c r="E113" s="33">
        <v>1.4999999999999999E-2</v>
      </c>
      <c r="F113" s="26">
        <v>2</v>
      </c>
      <c r="G113" s="35">
        <v>0.03</v>
      </c>
      <c r="H113" s="26">
        <v>1</v>
      </c>
      <c r="I113" s="35">
        <v>0.01</v>
      </c>
      <c r="J113" s="26">
        <v>0</v>
      </c>
      <c r="K113" s="35">
        <v>0</v>
      </c>
    </row>
    <row r="114" spans="1:11" x14ac:dyDescent="0.25">
      <c r="A114" s="26" t="s">
        <v>26</v>
      </c>
      <c r="B114" s="26">
        <v>3</v>
      </c>
      <c r="C114" s="26" t="s">
        <v>94</v>
      </c>
      <c r="D114" s="26">
        <v>1</v>
      </c>
      <c r="E114" s="33">
        <v>1.4999999999999999E-2</v>
      </c>
      <c r="F114" s="26">
        <v>0</v>
      </c>
      <c r="G114" s="35">
        <v>0</v>
      </c>
      <c r="H114" s="26">
        <v>5</v>
      </c>
      <c r="I114" s="35">
        <v>3.032E-2</v>
      </c>
      <c r="J114" s="26">
        <v>0</v>
      </c>
      <c r="K114" s="35">
        <v>0</v>
      </c>
    </row>
    <row r="115" spans="1:11" x14ac:dyDescent="0.25">
      <c r="A115" s="26" t="s">
        <v>26</v>
      </c>
      <c r="B115" s="26">
        <v>4</v>
      </c>
      <c r="C115" s="26" t="s">
        <v>95</v>
      </c>
      <c r="D115" s="26">
        <v>6</v>
      </c>
      <c r="E115" s="33">
        <v>6.9999999999999993E-2</v>
      </c>
      <c r="F115" s="26">
        <v>5</v>
      </c>
      <c r="G115" s="35">
        <v>5.4999999999999993E-2</v>
      </c>
      <c r="H115" s="26">
        <v>4</v>
      </c>
      <c r="I115" s="35">
        <v>3.0000000000000002E-2</v>
      </c>
      <c r="J115" s="26">
        <v>0</v>
      </c>
      <c r="K115" s="35">
        <v>0</v>
      </c>
    </row>
    <row r="116" spans="1:11" x14ac:dyDescent="0.25">
      <c r="A116" s="26" t="s">
        <v>26</v>
      </c>
      <c r="B116" s="26">
        <v>5</v>
      </c>
      <c r="C116" s="26" t="s">
        <v>167</v>
      </c>
      <c r="D116" s="26">
        <v>4</v>
      </c>
      <c r="E116" s="33">
        <v>0.02</v>
      </c>
      <c r="F116" s="26">
        <v>2</v>
      </c>
      <c r="G116" s="35">
        <v>0.155</v>
      </c>
      <c r="H116" s="26">
        <v>1</v>
      </c>
      <c r="I116" s="35">
        <v>1.4999999999999999E-2</v>
      </c>
      <c r="J116" s="26">
        <v>1</v>
      </c>
      <c r="K116" s="35">
        <v>3.1300000000000001E-2</v>
      </c>
    </row>
    <row r="117" spans="1:11" x14ac:dyDescent="0.25">
      <c r="A117" s="26" t="s">
        <v>26</v>
      </c>
      <c r="B117" s="26">
        <v>6</v>
      </c>
      <c r="C117" s="26" t="s">
        <v>96</v>
      </c>
      <c r="D117" s="26">
        <v>11</v>
      </c>
      <c r="E117" s="33">
        <v>0.44399999999999995</v>
      </c>
      <c r="F117" s="26">
        <v>5</v>
      </c>
      <c r="G117" s="35">
        <v>6.5000000000000002E-2</v>
      </c>
      <c r="H117" s="26">
        <v>8</v>
      </c>
      <c r="I117" s="35">
        <v>9.5000000000000001E-2</v>
      </c>
      <c r="J117" s="26">
        <v>4</v>
      </c>
      <c r="K117" s="35">
        <v>0.23600000000000002</v>
      </c>
    </row>
    <row r="118" spans="1:11" x14ac:dyDescent="0.25">
      <c r="A118" s="26" t="s">
        <v>26</v>
      </c>
      <c r="B118" s="26">
        <v>7</v>
      </c>
      <c r="C118" s="26" t="s">
        <v>97</v>
      </c>
      <c r="D118" s="26">
        <v>2</v>
      </c>
      <c r="E118" s="33">
        <v>3.5000000000000003E-2</v>
      </c>
      <c r="F118" s="26">
        <v>0</v>
      </c>
      <c r="G118" s="35">
        <v>0</v>
      </c>
      <c r="H118" s="26">
        <v>1</v>
      </c>
      <c r="I118" s="35">
        <v>5.0000000000000001E-3</v>
      </c>
      <c r="J118" s="26">
        <v>1</v>
      </c>
      <c r="K118" s="35">
        <v>1.4999999999999999E-2</v>
      </c>
    </row>
    <row r="119" spans="1:11" x14ac:dyDescent="0.25">
      <c r="A119" s="26" t="s">
        <v>26</v>
      </c>
      <c r="B119" s="26">
        <v>8</v>
      </c>
      <c r="C119" s="26" t="s">
        <v>22</v>
      </c>
      <c r="D119" s="26">
        <v>1</v>
      </c>
      <c r="E119" s="33">
        <v>1.4999999999999999E-2</v>
      </c>
      <c r="F119" s="26">
        <v>0</v>
      </c>
      <c r="G119" s="35">
        <v>0</v>
      </c>
      <c r="H119" s="26">
        <v>2</v>
      </c>
      <c r="I119" s="35">
        <v>2.5000000000000001E-2</v>
      </c>
      <c r="J119" s="26">
        <v>0</v>
      </c>
      <c r="K119" s="35">
        <v>0</v>
      </c>
    </row>
    <row r="120" spans="1:11" x14ac:dyDescent="0.25">
      <c r="A120" s="26" t="s">
        <v>26</v>
      </c>
      <c r="B120" s="26">
        <v>9</v>
      </c>
      <c r="C120" s="26" t="s">
        <v>47</v>
      </c>
      <c r="D120" s="26">
        <v>11</v>
      </c>
      <c r="E120" s="33">
        <v>0.17900000000000005</v>
      </c>
      <c r="F120" s="26">
        <v>10</v>
      </c>
      <c r="G120" s="35">
        <v>0.111</v>
      </c>
      <c r="H120" s="26">
        <v>3</v>
      </c>
      <c r="I120" s="35">
        <v>4.4999999999999998E-2</v>
      </c>
      <c r="J120" s="26">
        <v>2</v>
      </c>
      <c r="K120" s="35">
        <v>0.01</v>
      </c>
    </row>
    <row r="121" spans="1:11" x14ac:dyDescent="0.25">
      <c r="A121" s="26" t="s">
        <v>26</v>
      </c>
      <c r="B121" s="26">
        <v>10</v>
      </c>
      <c r="C121" s="26" t="s">
        <v>98</v>
      </c>
      <c r="D121" s="26">
        <v>18</v>
      </c>
      <c r="E121" s="33">
        <v>1.4619999999999997</v>
      </c>
      <c r="F121" s="26">
        <v>12</v>
      </c>
      <c r="G121" s="35">
        <v>0.17500000000000004</v>
      </c>
      <c r="H121" s="26">
        <v>7</v>
      </c>
      <c r="I121" s="35">
        <v>0.1</v>
      </c>
      <c r="J121" s="26">
        <v>3</v>
      </c>
      <c r="K121" s="35">
        <v>4.1999999999999996E-2</v>
      </c>
    </row>
    <row r="122" spans="1:11" x14ac:dyDescent="0.25">
      <c r="A122" s="26" t="s">
        <v>26</v>
      </c>
      <c r="B122" s="26">
        <v>11</v>
      </c>
      <c r="C122" s="26" t="s">
        <v>99</v>
      </c>
      <c r="D122" s="26">
        <v>0</v>
      </c>
      <c r="E122" s="33">
        <v>0</v>
      </c>
      <c r="F122" s="26">
        <v>0</v>
      </c>
      <c r="G122" s="35">
        <v>0</v>
      </c>
      <c r="H122" s="26">
        <v>1</v>
      </c>
      <c r="I122" s="35">
        <v>5.0000000000000001E-3</v>
      </c>
      <c r="J122" s="26">
        <v>1</v>
      </c>
      <c r="K122" s="35">
        <v>4.2999999999999997E-2</v>
      </c>
    </row>
    <row r="123" spans="1:11" x14ac:dyDescent="0.25">
      <c r="A123" s="26" t="s">
        <v>26</v>
      </c>
      <c r="B123" s="26">
        <v>12</v>
      </c>
      <c r="C123" s="26" t="s">
        <v>100</v>
      </c>
      <c r="D123" s="26">
        <v>2</v>
      </c>
      <c r="E123" s="33">
        <v>0.02</v>
      </c>
      <c r="F123" s="26">
        <v>2</v>
      </c>
      <c r="G123" s="35">
        <v>0.03</v>
      </c>
      <c r="H123" s="26">
        <v>1</v>
      </c>
      <c r="I123" s="35">
        <v>0.58499999999999996</v>
      </c>
      <c r="J123" s="26">
        <v>0</v>
      </c>
      <c r="K123" s="35">
        <v>0</v>
      </c>
    </row>
    <row r="124" spans="1:11" x14ac:dyDescent="0.25">
      <c r="A124" s="26" t="s">
        <v>26</v>
      </c>
      <c r="B124" s="26">
        <v>13</v>
      </c>
      <c r="C124" s="26" t="s">
        <v>101</v>
      </c>
      <c r="D124" s="26">
        <v>15</v>
      </c>
      <c r="E124" s="33">
        <v>0.68200000000000005</v>
      </c>
      <c r="F124" s="26">
        <v>12</v>
      </c>
      <c r="G124" s="35">
        <v>0.14700000000000002</v>
      </c>
      <c r="H124" s="26">
        <v>23</v>
      </c>
      <c r="I124" s="35">
        <v>0.36900000000000016</v>
      </c>
      <c r="J124" s="26">
        <v>4</v>
      </c>
      <c r="K124" s="35">
        <v>4.1000000000000002E-2</v>
      </c>
    </row>
    <row r="125" spans="1:11" x14ac:dyDescent="0.25">
      <c r="A125" s="26" t="s">
        <v>26</v>
      </c>
      <c r="B125" s="26">
        <v>14</v>
      </c>
      <c r="C125" s="26" t="s">
        <v>23</v>
      </c>
      <c r="D125" s="26">
        <v>3</v>
      </c>
      <c r="E125" s="33">
        <v>0.01</v>
      </c>
      <c r="F125" s="26">
        <v>6</v>
      </c>
      <c r="G125" s="35">
        <v>3.9000000000000007E-2</v>
      </c>
      <c r="H125" s="26">
        <v>1</v>
      </c>
      <c r="I125" s="35">
        <v>3.5999999999999997E-2</v>
      </c>
      <c r="J125" s="26">
        <v>2</v>
      </c>
      <c r="K125" s="35">
        <v>3.4750000000000003E-2</v>
      </c>
    </row>
    <row r="126" spans="1:11" x14ac:dyDescent="0.25">
      <c r="A126" s="26" t="s">
        <v>26</v>
      </c>
      <c r="B126" s="26">
        <v>15</v>
      </c>
      <c r="C126" s="26" t="s">
        <v>102</v>
      </c>
      <c r="D126" s="26">
        <v>19</v>
      </c>
      <c r="E126" s="33">
        <v>0.21000000000000008</v>
      </c>
      <c r="F126" s="26">
        <v>11</v>
      </c>
      <c r="G126" s="35">
        <v>0.105</v>
      </c>
      <c r="H126" s="26">
        <v>4</v>
      </c>
      <c r="I126" s="35">
        <v>3.0000000000000002E-2</v>
      </c>
      <c r="J126" s="26">
        <v>14</v>
      </c>
      <c r="K126" s="35">
        <v>0.17500000000000004</v>
      </c>
    </row>
    <row r="127" spans="1:11" x14ac:dyDescent="0.25">
      <c r="A127" s="26" t="s">
        <v>26</v>
      </c>
      <c r="B127" s="26">
        <v>16</v>
      </c>
      <c r="C127" s="26" t="s">
        <v>103</v>
      </c>
      <c r="D127" s="26">
        <v>2</v>
      </c>
      <c r="E127" s="33">
        <v>0.115</v>
      </c>
      <c r="F127" s="26">
        <v>2</v>
      </c>
      <c r="G127" s="35">
        <v>0.105</v>
      </c>
      <c r="H127" s="26">
        <v>1</v>
      </c>
      <c r="I127" s="35">
        <v>5.5E-2</v>
      </c>
      <c r="J127" s="26">
        <v>0</v>
      </c>
      <c r="K127" s="35">
        <v>0</v>
      </c>
    </row>
    <row r="128" spans="1:11" x14ac:dyDescent="0.25">
      <c r="A128" s="26" t="s">
        <v>26</v>
      </c>
      <c r="B128" s="26">
        <v>17</v>
      </c>
      <c r="C128" s="26" t="s">
        <v>104</v>
      </c>
      <c r="D128" s="26">
        <v>0</v>
      </c>
      <c r="E128" s="33">
        <v>0</v>
      </c>
      <c r="F128" s="26">
        <v>2</v>
      </c>
      <c r="G128" s="35">
        <v>2.5000000000000001E-2</v>
      </c>
      <c r="H128" s="26">
        <v>4</v>
      </c>
      <c r="I128" s="35">
        <v>0.05</v>
      </c>
      <c r="J128" s="26">
        <v>0</v>
      </c>
      <c r="K128" s="35">
        <v>0</v>
      </c>
    </row>
    <row r="129" spans="1:11" x14ac:dyDescent="0.25">
      <c r="A129" s="26" t="s">
        <v>26</v>
      </c>
      <c r="B129" s="26">
        <v>18</v>
      </c>
      <c r="C129" s="26" t="s">
        <v>48</v>
      </c>
      <c r="D129" s="26">
        <v>3</v>
      </c>
      <c r="E129" s="33">
        <v>0.08</v>
      </c>
      <c r="F129" s="26">
        <v>2</v>
      </c>
      <c r="G129" s="35">
        <v>6.5000000000000002E-2</v>
      </c>
      <c r="H129" s="26">
        <v>4</v>
      </c>
      <c r="I129" s="35">
        <v>4.4999999999999998E-2</v>
      </c>
      <c r="J129" s="26">
        <v>0</v>
      </c>
      <c r="K129" s="35">
        <v>0</v>
      </c>
    </row>
    <row r="130" spans="1:11" x14ac:dyDescent="0.25">
      <c r="A130" s="26" t="s">
        <v>26</v>
      </c>
      <c r="B130" s="26">
        <v>19</v>
      </c>
      <c r="C130" s="26" t="s">
        <v>49</v>
      </c>
      <c r="D130" s="26">
        <v>2</v>
      </c>
      <c r="E130" s="33">
        <v>0.26700000000000002</v>
      </c>
      <c r="F130" s="26">
        <v>1</v>
      </c>
      <c r="G130" s="35">
        <v>5.0000000000000001E-3</v>
      </c>
      <c r="H130" s="26">
        <v>0</v>
      </c>
      <c r="I130" s="35">
        <v>0</v>
      </c>
      <c r="J130" s="26">
        <v>0</v>
      </c>
      <c r="K130" s="35">
        <v>0</v>
      </c>
    </row>
    <row r="131" spans="1:11" x14ac:dyDescent="0.25">
      <c r="A131" s="26" t="s">
        <v>26</v>
      </c>
      <c r="B131" s="26">
        <v>20</v>
      </c>
      <c r="C131" s="26" t="s">
        <v>50</v>
      </c>
      <c r="D131" s="26">
        <v>3</v>
      </c>
      <c r="E131" s="33">
        <v>0.17499999999999999</v>
      </c>
      <c r="F131" s="26">
        <v>2</v>
      </c>
      <c r="G131" s="35">
        <v>2.5000000000000001E-2</v>
      </c>
      <c r="H131" s="26">
        <v>0</v>
      </c>
      <c r="I131" s="35">
        <v>0</v>
      </c>
      <c r="J131" s="26">
        <v>0</v>
      </c>
      <c r="K131" s="35">
        <v>0</v>
      </c>
    </row>
    <row r="132" spans="1:11" x14ac:dyDescent="0.25">
      <c r="A132" s="26" t="s">
        <v>26</v>
      </c>
      <c r="B132" s="26">
        <v>21</v>
      </c>
      <c r="C132" s="26" t="s">
        <v>51</v>
      </c>
      <c r="D132" s="26">
        <v>1</v>
      </c>
      <c r="E132" s="33">
        <v>0.15</v>
      </c>
      <c r="F132" s="26">
        <v>0</v>
      </c>
      <c r="G132" s="35">
        <v>0</v>
      </c>
      <c r="H132" s="26">
        <v>0</v>
      </c>
      <c r="I132" s="35">
        <v>0</v>
      </c>
      <c r="J132" s="26">
        <v>1</v>
      </c>
      <c r="K132" s="35">
        <v>0.15</v>
      </c>
    </row>
    <row r="133" spans="1:11" x14ac:dyDescent="0.25">
      <c r="A133" s="26" t="s">
        <v>26</v>
      </c>
      <c r="B133" s="26">
        <v>22</v>
      </c>
      <c r="C133" s="26" t="s">
        <v>52</v>
      </c>
      <c r="D133" s="26">
        <v>4</v>
      </c>
      <c r="E133" s="33">
        <v>0.33700000000000002</v>
      </c>
      <c r="F133" s="26">
        <v>4</v>
      </c>
      <c r="G133" s="35">
        <v>0.876</v>
      </c>
      <c r="H133" s="26">
        <v>0</v>
      </c>
      <c r="I133" s="35">
        <v>0</v>
      </c>
      <c r="J133" s="26">
        <v>1</v>
      </c>
      <c r="K133" s="35">
        <v>1.4999999999999999E-2</v>
      </c>
    </row>
    <row r="134" spans="1:11" x14ac:dyDescent="0.25">
      <c r="A134" s="26" t="s">
        <v>26</v>
      </c>
      <c r="B134" s="26">
        <v>23</v>
      </c>
      <c r="C134" s="26" t="s">
        <v>105</v>
      </c>
      <c r="D134" s="26">
        <v>0</v>
      </c>
      <c r="E134" s="33">
        <v>0</v>
      </c>
      <c r="F134" s="26">
        <v>0</v>
      </c>
      <c r="G134" s="35">
        <v>0</v>
      </c>
      <c r="H134" s="26">
        <v>2</v>
      </c>
      <c r="I134" s="35">
        <v>9.2999999999999999E-2</v>
      </c>
      <c r="J134" s="26">
        <v>1</v>
      </c>
      <c r="K134" s="35">
        <v>1.4999999999999999E-2</v>
      </c>
    </row>
    <row r="135" spans="1:11" x14ac:dyDescent="0.25">
      <c r="A135" s="26" t="s">
        <v>26</v>
      </c>
      <c r="B135" s="26">
        <v>24</v>
      </c>
      <c r="C135" s="27" t="s">
        <v>177</v>
      </c>
      <c r="D135" s="26">
        <v>0</v>
      </c>
      <c r="E135" s="33">
        <v>0</v>
      </c>
      <c r="F135" s="26">
        <v>0</v>
      </c>
      <c r="G135" s="35">
        <v>0</v>
      </c>
      <c r="H135" s="26">
        <v>0</v>
      </c>
      <c r="I135" s="35">
        <v>0</v>
      </c>
      <c r="J135" s="26">
        <v>0</v>
      </c>
      <c r="K135" s="35">
        <v>0</v>
      </c>
    </row>
    <row r="136" spans="1:11" x14ac:dyDescent="0.25">
      <c r="A136" s="26" t="s">
        <v>26</v>
      </c>
      <c r="B136" s="26">
        <v>25</v>
      </c>
      <c r="C136" s="26" t="s">
        <v>106</v>
      </c>
      <c r="D136" s="26">
        <v>0</v>
      </c>
      <c r="E136" s="33">
        <v>0</v>
      </c>
      <c r="F136" s="26">
        <v>0</v>
      </c>
      <c r="G136" s="35">
        <v>0</v>
      </c>
      <c r="H136" s="26">
        <v>1</v>
      </c>
      <c r="I136" s="35">
        <v>1.0999999999999999E-2</v>
      </c>
      <c r="J136" s="26">
        <v>0</v>
      </c>
      <c r="K136" s="35">
        <v>0</v>
      </c>
    </row>
    <row r="137" spans="1:11" x14ac:dyDescent="0.25">
      <c r="A137" s="26" t="s">
        <v>26</v>
      </c>
      <c r="B137" s="26">
        <v>26</v>
      </c>
      <c r="C137" s="26" t="s">
        <v>107</v>
      </c>
      <c r="D137" s="26">
        <v>3</v>
      </c>
      <c r="E137" s="33">
        <v>1.4999999999999999E-2</v>
      </c>
      <c r="F137" s="26">
        <v>4</v>
      </c>
      <c r="G137" s="35">
        <v>0.02</v>
      </c>
      <c r="H137" s="26">
        <v>3</v>
      </c>
      <c r="I137" s="35">
        <v>1.4999999999999999E-2</v>
      </c>
      <c r="J137" s="26">
        <v>0</v>
      </c>
      <c r="K137" s="35">
        <v>0</v>
      </c>
    </row>
    <row r="138" spans="1:11" x14ac:dyDescent="0.25">
      <c r="A138" s="26" t="s">
        <v>26</v>
      </c>
      <c r="B138" s="26">
        <v>27</v>
      </c>
      <c r="C138" s="26" t="s">
        <v>108</v>
      </c>
      <c r="D138" s="26">
        <v>0</v>
      </c>
      <c r="E138" s="33">
        <v>0</v>
      </c>
      <c r="F138" s="26">
        <v>1</v>
      </c>
      <c r="G138" s="35">
        <v>1.4999999999999999E-2</v>
      </c>
      <c r="H138" s="26">
        <v>0</v>
      </c>
      <c r="I138" s="35">
        <v>0</v>
      </c>
      <c r="J138" s="26">
        <v>2</v>
      </c>
      <c r="K138" s="35">
        <v>0.02</v>
      </c>
    </row>
    <row r="139" spans="1:11" x14ac:dyDescent="0.25">
      <c r="A139" s="26" t="s">
        <v>26</v>
      </c>
      <c r="B139" s="26">
        <v>28</v>
      </c>
      <c r="C139" s="26" t="s">
        <v>109</v>
      </c>
      <c r="D139" s="26">
        <v>2</v>
      </c>
      <c r="E139" s="33">
        <v>0.01</v>
      </c>
      <c r="F139" s="26">
        <v>4</v>
      </c>
      <c r="G139" s="35">
        <v>2.7999999999999997E-2</v>
      </c>
      <c r="H139" s="26">
        <v>1</v>
      </c>
      <c r="I139" s="35">
        <v>8.0000000000000002E-3</v>
      </c>
      <c r="J139" s="26">
        <v>0</v>
      </c>
      <c r="K139" s="35">
        <v>0</v>
      </c>
    </row>
    <row r="140" spans="1:11" x14ac:dyDescent="0.25">
      <c r="A140" s="26" t="s">
        <v>26</v>
      </c>
      <c r="B140" s="26">
        <v>29</v>
      </c>
      <c r="C140" s="26" t="s">
        <v>110</v>
      </c>
      <c r="D140" s="26">
        <v>4</v>
      </c>
      <c r="E140" s="33">
        <v>0.47800000000000004</v>
      </c>
      <c r="F140" s="26">
        <v>3</v>
      </c>
      <c r="G140" s="35">
        <v>3.7999999999999999E-2</v>
      </c>
      <c r="H140" s="26">
        <v>0</v>
      </c>
      <c r="I140" s="35">
        <v>0</v>
      </c>
      <c r="J140" s="26">
        <v>1</v>
      </c>
      <c r="K140" s="35">
        <v>0.23</v>
      </c>
    </row>
    <row r="141" spans="1:11" x14ac:dyDescent="0.25">
      <c r="A141" s="26" t="s">
        <v>26</v>
      </c>
      <c r="B141" s="26">
        <v>30</v>
      </c>
      <c r="C141" s="26" t="s">
        <v>111</v>
      </c>
      <c r="D141" s="26">
        <v>0</v>
      </c>
      <c r="E141" s="33">
        <v>0</v>
      </c>
      <c r="F141" s="26">
        <v>0</v>
      </c>
      <c r="G141" s="35">
        <v>0</v>
      </c>
      <c r="H141" s="26">
        <v>0</v>
      </c>
      <c r="I141" s="35">
        <v>0</v>
      </c>
      <c r="J141" s="26">
        <v>0</v>
      </c>
      <c r="K141" s="35">
        <v>0</v>
      </c>
    </row>
    <row r="142" spans="1:11" x14ac:dyDescent="0.25">
      <c r="A142" s="26" t="s">
        <v>26</v>
      </c>
      <c r="B142" s="26">
        <v>31</v>
      </c>
      <c r="C142" s="26" t="s">
        <v>53</v>
      </c>
      <c r="D142" s="26">
        <v>5</v>
      </c>
      <c r="E142" s="33">
        <v>0.73899999999999999</v>
      </c>
      <c r="F142" s="26">
        <v>0</v>
      </c>
      <c r="G142" s="35">
        <v>0</v>
      </c>
      <c r="H142" s="26">
        <v>0</v>
      </c>
      <c r="I142" s="35">
        <v>0</v>
      </c>
      <c r="J142" s="26">
        <v>2</v>
      </c>
      <c r="K142" s="35">
        <v>0.109</v>
      </c>
    </row>
    <row r="143" spans="1:11" x14ac:dyDescent="0.25">
      <c r="A143" s="26" t="s">
        <v>26</v>
      </c>
      <c r="B143" s="26">
        <v>32</v>
      </c>
      <c r="C143" s="26" t="s">
        <v>54</v>
      </c>
      <c r="D143" s="26">
        <v>7</v>
      </c>
      <c r="E143" s="33">
        <v>0.25100000000000006</v>
      </c>
      <c r="F143" s="26">
        <v>7</v>
      </c>
      <c r="G143" s="35">
        <v>0.32700000000000001</v>
      </c>
      <c r="H143" s="26">
        <v>0</v>
      </c>
      <c r="I143" s="35">
        <v>0</v>
      </c>
      <c r="J143" s="26">
        <v>1</v>
      </c>
      <c r="K143" s="35">
        <v>5.0000000000000001E-3</v>
      </c>
    </row>
    <row r="144" spans="1:11" x14ac:dyDescent="0.25">
      <c r="A144" s="26" t="s">
        <v>26</v>
      </c>
      <c r="B144" s="26">
        <v>33</v>
      </c>
      <c r="C144" s="26" t="s">
        <v>190</v>
      </c>
      <c r="D144" s="26">
        <v>3</v>
      </c>
      <c r="E144" s="33">
        <v>0.46495000000000003</v>
      </c>
      <c r="F144" s="26">
        <v>2</v>
      </c>
      <c r="G144" s="35">
        <v>0.1119</v>
      </c>
      <c r="H144" s="26">
        <v>0</v>
      </c>
      <c r="I144" s="35">
        <v>0</v>
      </c>
      <c r="J144" s="26">
        <v>1</v>
      </c>
      <c r="K144" s="35">
        <v>0.08</v>
      </c>
    </row>
    <row r="145" spans="1:11" x14ac:dyDescent="0.25">
      <c r="A145" s="26" t="s">
        <v>26</v>
      </c>
      <c r="B145" s="26">
        <v>34</v>
      </c>
      <c r="C145" s="26" t="s">
        <v>55</v>
      </c>
      <c r="D145" s="26">
        <v>0</v>
      </c>
      <c r="E145" s="33">
        <v>0</v>
      </c>
      <c r="F145" s="26">
        <v>0</v>
      </c>
      <c r="G145" s="35">
        <v>0</v>
      </c>
      <c r="H145" s="26">
        <v>0</v>
      </c>
      <c r="I145" s="35">
        <v>0</v>
      </c>
      <c r="J145" s="26">
        <v>0</v>
      </c>
      <c r="K145" s="35">
        <v>0</v>
      </c>
    </row>
    <row r="146" spans="1:11" x14ac:dyDescent="0.25">
      <c r="A146" s="26" t="s">
        <v>26</v>
      </c>
      <c r="B146" s="26">
        <v>35</v>
      </c>
      <c r="C146" s="26" t="s">
        <v>56</v>
      </c>
      <c r="D146" s="26">
        <v>1</v>
      </c>
      <c r="E146" s="33">
        <v>3.9E-2</v>
      </c>
      <c r="F146" s="26">
        <v>0</v>
      </c>
      <c r="G146" s="35">
        <v>0</v>
      </c>
      <c r="H146" s="26">
        <v>1</v>
      </c>
      <c r="I146" s="35">
        <v>0.01</v>
      </c>
      <c r="J146" s="26">
        <v>1</v>
      </c>
      <c r="K146" s="35">
        <v>1.4E-2</v>
      </c>
    </row>
    <row r="147" spans="1:11" x14ac:dyDescent="0.25">
      <c r="A147" s="26" t="s">
        <v>26</v>
      </c>
      <c r="B147" s="26">
        <v>36</v>
      </c>
      <c r="C147" s="26" t="s">
        <v>112</v>
      </c>
      <c r="D147" s="26">
        <v>0</v>
      </c>
      <c r="E147" s="33">
        <v>0</v>
      </c>
      <c r="F147" s="26">
        <v>0</v>
      </c>
      <c r="G147" s="35">
        <v>0</v>
      </c>
      <c r="H147" s="26">
        <v>0</v>
      </c>
      <c r="I147" s="35">
        <v>0</v>
      </c>
      <c r="J147" s="26">
        <v>2</v>
      </c>
      <c r="K147" s="35">
        <v>1.8000000000000002E-2</v>
      </c>
    </row>
    <row r="148" spans="1:11" x14ac:dyDescent="0.25">
      <c r="A148" s="26" t="s">
        <v>26</v>
      </c>
      <c r="B148" s="26">
        <v>37</v>
      </c>
      <c r="C148" s="26" t="s">
        <v>113</v>
      </c>
      <c r="D148" s="26">
        <v>0</v>
      </c>
      <c r="E148" s="33">
        <v>0</v>
      </c>
      <c r="F148" s="26">
        <v>0</v>
      </c>
      <c r="G148" s="35">
        <v>0</v>
      </c>
      <c r="H148" s="26">
        <v>2</v>
      </c>
      <c r="I148" s="35">
        <v>0.46500000000000002</v>
      </c>
      <c r="J148" s="26">
        <v>0</v>
      </c>
      <c r="K148" s="35">
        <v>0</v>
      </c>
    </row>
    <row r="149" spans="1:11" x14ac:dyDescent="0.25">
      <c r="A149" s="26" t="s">
        <v>26</v>
      </c>
      <c r="B149" s="26">
        <v>38</v>
      </c>
      <c r="C149" s="26" t="s">
        <v>114</v>
      </c>
      <c r="D149" s="26">
        <v>10</v>
      </c>
      <c r="E149" s="33">
        <v>5.9999999999999991E-2</v>
      </c>
      <c r="F149" s="26">
        <v>11</v>
      </c>
      <c r="G149" s="35">
        <v>7.6999999999999999E-2</v>
      </c>
      <c r="H149" s="26">
        <v>0</v>
      </c>
      <c r="I149" s="35">
        <v>0</v>
      </c>
      <c r="J149" s="26">
        <v>1</v>
      </c>
      <c r="K149" s="35">
        <v>0.01</v>
      </c>
    </row>
    <row r="150" spans="1:11" x14ac:dyDescent="0.25">
      <c r="A150" s="26" t="s">
        <v>26</v>
      </c>
      <c r="B150" s="26">
        <v>39</v>
      </c>
      <c r="C150" s="26" t="s">
        <v>115</v>
      </c>
      <c r="D150" s="26">
        <v>2</v>
      </c>
      <c r="E150" s="33">
        <v>5.5999999999999994E-2</v>
      </c>
      <c r="F150" s="26">
        <v>2</v>
      </c>
      <c r="G150" s="35">
        <v>0.02</v>
      </c>
      <c r="H150" s="26">
        <v>4</v>
      </c>
      <c r="I150" s="35">
        <v>7.4999999999999997E-2</v>
      </c>
      <c r="J150" s="26">
        <v>1</v>
      </c>
      <c r="K150" s="35">
        <v>5.0999999999999997E-2</v>
      </c>
    </row>
    <row r="151" spans="1:11" x14ac:dyDescent="0.25">
      <c r="A151" s="26" t="s">
        <v>26</v>
      </c>
      <c r="B151" s="26">
        <v>40</v>
      </c>
      <c r="C151" s="26" t="s">
        <v>57</v>
      </c>
      <c r="D151" s="26">
        <v>5</v>
      </c>
      <c r="E151" s="33">
        <v>7.4999999999999997E-2</v>
      </c>
      <c r="F151" s="26">
        <v>6</v>
      </c>
      <c r="G151" s="35">
        <v>0.09</v>
      </c>
      <c r="H151" s="26">
        <v>2</v>
      </c>
      <c r="I151" s="35">
        <v>2.3E-2</v>
      </c>
      <c r="J151" s="26">
        <v>0</v>
      </c>
      <c r="K151" s="35">
        <v>0</v>
      </c>
    </row>
    <row r="152" spans="1:11" x14ac:dyDescent="0.25">
      <c r="A152" s="26" t="s">
        <v>26</v>
      </c>
      <c r="B152" s="26">
        <v>41</v>
      </c>
      <c r="C152" s="26" t="s">
        <v>58</v>
      </c>
      <c r="D152" s="26">
        <v>1</v>
      </c>
      <c r="E152" s="33">
        <v>0.64</v>
      </c>
      <c r="F152" s="26">
        <v>0</v>
      </c>
      <c r="G152" s="35">
        <v>0</v>
      </c>
      <c r="H152" s="26">
        <v>0</v>
      </c>
      <c r="I152" s="35">
        <v>0</v>
      </c>
      <c r="J152" s="26">
        <v>0</v>
      </c>
      <c r="K152" s="35">
        <v>0</v>
      </c>
    </row>
    <row r="153" spans="1:11" x14ac:dyDescent="0.25">
      <c r="A153" s="26" t="s">
        <v>26</v>
      </c>
      <c r="B153" s="26">
        <v>42</v>
      </c>
      <c r="C153" s="26" t="s">
        <v>139</v>
      </c>
      <c r="D153" s="26">
        <v>0</v>
      </c>
      <c r="E153" s="33">
        <v>0</v>
      </c>
      <c r="F153" s="26">
        <v>0</v>
      </c>
      <c r="G153" s="35">
        <v>0</v>
      </c>
      <c r="H153" s="26">
        <v>0</v>
      </c>
      <c r="I153" s="35">
        <v>0</v>
      </c>
      <c r="J153" s="26">
        <v>0</v>
      </c>
      <c r="K153" s="35">
        <v>0</v>
      </c>
    </row>
    <row r="154" spans="1:11" x14ac:dyDescent="0.25">
      <c r="A154" s="26" t="s">
        <v>26</v>
      </c>
      <c r="B154" s="26">
        <v>43</v>
      </c>
      <c r="C154" s="26" t="s">
        <v>140</v>
      </c>
      <c r="D154" s="26">
        <v>0</v>
      </c>
      <c r="E154" s="33">
        <v>0</v>
      </c>
      <c r="F154" s="26">
        <v>0</v>
      </c>
      <c r="G154" s="35">
        <v>0</v>
      </c>
      <c r="H154" s="26">
        <v>0</v>
      </c>
      <c r="I154" s="35">
        <v>0</v>
      </c>
      <c r="J154" s="26">
        <v>0</v>
      </c>
      <c r="K154" s="35">
        <v>0</v>
      </c>
    </row>
    <row r="155" spans="1:11" x14ac:dyDescent="0.25">
      <c r="A155" s="26" t="s">
        <v>26</v>
      </c>
      <c r="B155" s="26">
        <v>44</v>
      </c>
      <c r="C155" s="26" t="s">
        <v>141</v>
      </c>
      <c r="D155" s="26">
        <v>1</v>
      </c>
      <c r="E155" s="33">
        <v>5.0000000000000001E-3</v>
      </c>
      <c r="F155" s="26">
        <v>0</v>
      </c>
      <c r="G155" s="35">
        <v>0</v>
      </c>
      <c r="H155" s="26">
        <v>0</v>
      </c>
      <c r="I155" s="35">
        <v>0</v>
      </c>
      <c r="J155" s="26">
        <v>0</v>
      </c>
      <c r="K155" s="35">
        <v>0</v>
      </c>
    </row>
    <row r="156" spans="1:11" x14ac:dyDescent="0.25">
      <c r="A156" s="26" t="s">
        <v>26</v>
      </c>
      <c r="B156" s="26">
        <v>45</v>
      </c>
      <c r="C156" s="26" t="s">
        <v>142</v>
      </c>
      <c r="D156" s="26">
        <v>6</v>
      </c>
      <c r="E156" s="33">
        <v>7.0000000000000007E-2</v>
      </c>
      <c r="F156" s="26">
        <v>5</v>
      </c>
      <c r="G156" s="35">
        <v>6.5000000000000002E-2</v>
      </c>
      <c r="H156" s="26">
        <v>4</v>
      </c>
      <c r="I156" s="35">
        <v>7.1999999999999995E-2</v>
      </c>
      <c r="J156" s="26">
        <v>0</v>
      </c>
      <c r="K156" s="35">
        <v>0</v>
      </c>
    </row>
    <row r="157" spans="1:11" x14ac:dyDescent="0.25">
      <c r="A157" s="26" t="s">
        <v>26</v>
      </c>
      <c r="B157" s="26">
        <v>46</v>
      </c>
      <c r="C157" s="26" t="s">
        <v>178</v>
      </c>
      <c r="D157" s="26">
        <v>2</v>
      </c>
      <c r="E157" s="33">
        <v>1.4999999999999999E-2</v>
      </c>
      <c r="F157" s="26">
        <v>3</v>
      </c>
      <c r="G157" s="35">
        <v>0.02</v>
      </c>
      <c r="H157" s="26">
        <v>1</v>
      </c>
      <c r="I157" s="35">
        <v>6.3E-2</v>
      </c>
      <c r="J157" s="26">
        <v>0</v>
      </c>
      <c r="K157" s="35">
        <v>0</v>
      </c>
    </row>
    <row r="158" spans="1:11" x14ac:dyDescent="0.25">
      <c r="A158" s="26" t="s">
        <v>26</v>
      </c>
      <c r="B158" s="26">
        <v>47</v>
      </c>
      <c r="C158" s="26" t="s">
        <v>129</v>
      </c>
      <c r="D158" s="26">
        <v>2</v>
      </c>
      <c r="E158" s="33">
        <v>0.03</v>
      </c>
      <c r="F158" s="26">
        <v>3</v>
      </c>
      <c r="G158" s="35">
        <v>4.4999999999999998E-2</v>
      </c>
      <c r="H158" s="26">
        <v>0</v>
      </c>
      <c r="I158" s="35">
        <v>0</v>
      </c>
      <c r="J158" s="26">
        <v>0</v>
      </c>
      <c r="K158" s="35">
        <v>0</v>
      </c>
    </row>
    <row r="159" spans="1:11" x14ac:dyDescent="0.25">
      <c r="A159" s="26" t="s">
        <v>26</v>
      </c>
      <c r="B159" s="26">
        <v>48</v>
      </c>
      <c r="C159" s="26" t="s">
        <v>143</v>
      </c>
      <c r="D159" s="26">
        <v>0</v>
      </c>
      <c r="E159" s="33">
        <v>0</v>
      </c>
      <c r="F159" s="26">
        <v>0</v>
      </c>
      <c r="G159" s="35">
        <v>0</v>
      </c>
      <c r="H159" s="26">
        <v>0</v>
      </c>
      <c r="I159" s="35">
        <v>0</v>
      </c>
      <c r="J159" s="26">
        <v>0</v>
      </c>
      <c r="K159" s="35">
        <v>0</v>
      </c>
    </row>
    <row r="160" spans="1:11" x14ac:dyDescent="0.25">
      <c r="A160" s="26" t="s">
        <v>26</v>
      </c>
      <c r="B160" s="26">
        <v>49</v>
      </c>
      <c r="C160" s="26" t="s">
        <v>188</v>
      </c>
      <c r="D160" s="26">
        <v>0</v>
      </c>
      <c r="E160" s="33">
        <v>0</v>
      </c>
      <c r="F160" s="26">
        <v>0</v>
      </c>
      <c r="G160" s="35">
        <v>0</v>
      </c>
      <c r="H160" s="26">
        <v>0</v>
      </c>
      <c r="I160" s="35">
        <v>0</v>
      </c>
      <c r="J160" s="26">
        <v>0</v>
      </c>
      <c r="K160" s="35">
        <v>0</v>
      </c>
    </row>
    <row r="161" spans="1:11" x14ac:dyDescent="0.25">
      <c r="A161" s="26" t="s">
        <v>26</v>
      </c>
      <c r="B161" s="26">
        <v>50</v>
      </c>
      <c r="C161" s="26" t="s">
        <v>144</v>
      </c>
      <c r="D161" s="26">
        <v>0</v>
      </c>
      <c r="E161" s="33">
        <v>0</v>
      </c>
      <c r="F161" s="26">
        <v>2</v>
      </c>
      <c r="G161" s="35">
        <v>0.03</v>
      </c>
      <c r="H161" s="26">
        <v>0</v>
      </c>
      <c r="I161" s="35">
        <v>0</v>
      </c>
      <c r="J161" s="26">
        <v>0</v>
      </c>
      <c r="K161" s="35">
        <v>0</v>
      </c>
    </row>
    <row r="162" spans="1:11" x14ac:dyDescent="0.25">
      <c r="A162" s="26" t="s">
        <v>26</v>
      </c>
      <c r="B162" s="26">
        <v>51</v>
      </c>
      <c r="C162" s="26" t="s">
        <v>145</v>
      </c>
      <c r="D162" s="26">
        <v>2</v>
      </c>
      <c r="E162" s="33">
        <v>0.03</v>
      </c>
      <c r="F162" s="26">
        <v>0</v>
      </c>
      <c r="G162" s="35">
        <v>0</v>
      </c>
      <c r="H162" s="26">
        <v>0</v>
      </c>
      <c r="I162" s="35">
        <v>0</v>
      </c>
      <c r="J162" s="26">
        <v>1</v>
      </c>
      <c r="K162" s="35">
        <v>1.4999999999999999E-2</v>
      </c>
    </row>
    <row r="163" spans="1:11" x14ac:dyDescent="0.25">
      <c r="A163" s="26" t="s">
        <v>26</v>
      </c>
      <c r="B163" s="26">
        <v>52</v>
      </c>
      <c r="C163" s="26" t="s">
        <v>146</v>
      </c>
      <c r="D163" s="26">
        <v>3</v>
      </c>
      <c r="E163" s="33">
        <v>4.3999999999999997E-2</v>
      </c>
      <c r="F163" s="26">
        <v>3</v>
      </c>
      <c r="G163" s="35">
        <v>6.9000000000000006E-2</v>
      </c>
      <c r="H163" s="26">
        <v>0</v>
      </c>
      <c r="I163" s="35">
        <v>0</v>
      </c>
      <c r="J163" s="26">
        <v>1</v>
      </c>
      <c r="K163" s="35">
        <v>1.4999999999999999E-2</v>
      </c>
    </row>
    <row r="164" spans="1:11" x14ac:dyDescent="0.25">
      <c r="A164" s="26" t="s">
        <v>26</v>
      </c>
      <c r="B164" s="26">
        <v>53</v>
      </c>
      <c r="C164" s="26" t="s">
        <v>147</v>
      </c>
      <c r="D164" s="26">
        <v>2</v>
      </c>
      <c r="E164" s="33">
        <v>0.115</v>
      </c>
      <c r="F164" s="26">
        <v>2</v>
      </c>
      <c r="G164" s="35">
        <v>0.21500000000000002</v>
      </c>
      <c r="H164" s="26">
        <v>0</v>
      </c>
      <c r="I164" s="35">
        <v>0</v>
      </c>
      <c r="J164" s="26">
        <v>0</v>
      </c>
      <c r="K164" s="35">
        <v>0</v>
      </c>
    </row>
    <row r="165" spans="1:11" x14ac:dyDescent="0.25">
      <c r="A165" s="26" t="s">
        <v>26</v>
      </c>
      <c r="B165" s="26">
        <v>54</v>
      </c>
      <c r="C165" s="26" t="s">
        <v>148</v>
      </c>
      <c r="D165" s="26">
        <v>2</v>
      </c>
      <c r="E165" s="33">
        <v>0.03</v>
      </c>
      <c r="F165" s="26">
        <v>2</v>
      </c>
      <c r="G165" s="35">
        <v>0.03</v>
      </c>
      <c r="H165" s="26">
        <v>0</v>
      </c>
      <c r="I165" s="35">
        <v>0</v>
      </c>
      <c r="J165" s="26">
        <v>0</v>
      </c>
      <c r="K165" s="35">
        <v>0</v>
      </c>
    </row>
    <row r="166" spans="1:11" x14ac:dyDescent="0.25">
      <c r="A166" s="26" t="s">
        <v>26</v>
      </c>
      <c r="B166" s="26">
        <v>55</v>
      </c>
      <c r="C166" s="26" t="s">
        <v>149</v>
      </c>
      <c r="D166" s="26">
        <v>0</v>
      </c>
      <c r="E166" s="33">
        <v>0</v>
      </c>
      <c r="F166" s="26">
        <v>0</v>
      </c>
      <c r="G166" s="35">
        <v>0</v>
      </c>
      <c r="H166" s="26">
        <v>0</v>
      </c>
      <c r="I166" s="35">
        <v>0</v>
      </c>
      <c r="J166" s="26">
        <v>0</v>
      </c>
      <c r="K166" s="35">
        <v>0</v>
      </c>
    </row>
    <row r="167" spans="1:11" x14ac:dyDescent="0.25">
      <c r="A167" s="26" t="s">
        <v>26</v>
      </c>
      <c r="B167" s="26">
        <v>56</v>
      </c>
      <c r="C167" s="26" t="s">
        <v>150</v>
      </c>
      <c r="D167" s="26">
        <v>2</v>
      </c>
      <c r="E167" s="33">
        <v>6.54E-2</v>
      </c>
      <c r="F167" s="26">
        <v>0</v>
      </c>
      <c r="G167" s="35">
        <v>0</v>
      </c>
      <c r="H167" s="26">
        <v>0</v>
      </c>
      <c r="I167" s="35">
        <v>0</v>
      </c>
      <c r="J167" s="26">
        <v>0</v>
      </c>
      <c r="K167" s="35">
        <v>0</v>
      </c>
    </row>
    <row r="168" spans="1:11" x14ac:dyDescent="0.25">
      <c r="A168" s="26" t="s">
        <v>26</v>
      </c>
      <c r="B168" s="26">
        <v>57</v>
      </c>
      <c r="C168" s="26" t="s">
        <v>154</v>
      </c>
      <c r="D168" s="26">
        <v>0</v>
      </c>
      <c r="E168" s="33">
        <v>0</v>
      </c>
      <c r="F168" s="26">
        <v>0</v>
      </c>
      <c r="G168" s="35">
        <v>0</v>
      </c>
      <c r="H168" s="26">
        <v>1</v>
      </c>
      <c r="I168" s="35">
        <v>1.4999999999999999E-2</v>
      </c>
      <c r="J168" s="26">
        <v>0</v>
      </c>
      <c r="K168" s="35">
        <v>0</v>
      </c>
    </row>
    <row r="169" spans="1:11" x14ac:dyDescent="0.25">
      <c r="A169" s="26" t="s">
        <v>26</v>
      </c>
      <c r="B169" s="26">
        <v>58</v>
      </c>
      <c r="C169" s="26" t="s">
        <v>155</v>
      </c>
      <c r="D169" s="26">
        <v>4</v>
      </c>
      <c r="E169" s="33">
        <v>1.6974999999999998</v>
      </c>
      <c r="F169" s="26">
        <v>0</v>
      </c>
      <c r="G169" s="35">
        <v>0</v>
      </c>
      <c r="H169" s="26">
        <v>0</v>
      </c>
      <c r="I169" s="35">
        <v>0</v>
      </c>
      <c r="J169" s="26">
        <v>1</v>
      </c>
      <c r="K169" s="35">
        <v>0.36399999999999999</v>
      </c>
    </row>
    <row r="170" spans="1:11" x14ac:dyDescent="0.25">
      <c r="A170" s="26" t="s">
        <v>26</v>
      </c>
      <c r="B170" s="26">
        <v>59</v>
      </c>
      <c r="C170" s="26" t="s">
        <v>156</v>
      </c>
      <c r="D170" s="26">
        <v>4</v>
      </c>
      <c r="E170" s="33">
        <v>8.6000000000000007E-2</v>
      </c>
      <c r="F170" s="26">
        <v>0</v>
      </c>
      <c r="G170" s="35">
        <v>0</v>
      </c>
      <c r="H170" s="26">
        <v>0</v>
      </c>
      <c r="I170" s="35">
        <v>0</v>
      </c>
      <c r="J170" s="26">
        <v>3</v>
      </c>
      <c r="K170" s="35">
        <v>0.77654999999999996</v>
      </c>
    </row>
    <row r="171" spans="1:11" x14ac:dyDescent="0.25">
      <c r="A171" s="26" t="s">
        <v>26</v>
      </c>
      <c r="B171" s="26">
        <v>60</v>
      </c>
      <c r="C171" s="26" t="s">
        <v>157</v>
      </c>
      <c r="D171" s="26">
        <v>0</v>
      </c>
      <c r="E171" s="33">
        <v>0</v>
      </c>
      <c r="F171" s="26">
        <v>0</v>
      </c>
      <c r="G171" s="35">
        <v>0</v>
      </c>
      <c r="H171" s="26">
        <v>0</v>
      </c>
      <c r="I171" s="35">
        <v>0</v>
      </c>
      <c r="J171" s="26">
        <v>1</v>
      </c>
      <c r="K171" s="35">
        <v>6.3E-2</v>
      </c>
    </row>
    <row r="172" spans="1:11" x14ac:dyDescent="0.25">
      <c r="A172" s="26" t="s">
        <v>26</v>
      </c>
      <c r="B172" s="26">
        <v>61</v>
      </c>
      <c r="C172" s="26" t="s">
        <v>158</v>
      </c>
      <c r="D172" s="26">
        <v>0</v>
      </c>
      <c r="E172" s="33">
        <v>0</v>
      </c>
      <c r="F172" s="26">
        <v>0</v>
      </c>
      <c r="G172" s="35">
        <v>0</v>
      </c>
      <c r="H172" s="26">
        <v>0</v>
      </c>
      <c r="I172" s="35">
        <v>0</v>
      </c>
      <c r="J172" s="26">
        <v>0</v>
      </c>
      <c r="K172" s="35">
        <v>0</v>
      </c>
    </row>
    <row r="173" spans="1:11" x14ac:dyDescent="0.25">
      <c r="A173" s="26" t="s">
        <v>26</v>
      </c>
      <c r="B173" s="26">
        <v>62</v>
      </c>
      <c r="C173" s="26" t="s">
        <v>160</v>
      </c>
      <c r="D173" s="26">
        <v>0</v>
      </c>
      <c r="E173" s="33">
        <v>0</v>
      </c>
      <c r="F173" s="26">
        <v>0</v>
      </c>
      <c r="G173" s="35">
        <v>0</v>
      </c>
      <c r="H173" s="26">
        <v>0</v>
      </c>
      <c r="I173" s="35">
        <v>0</v>
      </c>
      <c r="J173" s="26">
        <v>0</v>
      </c>
      <c r="K173" s="35">
        <v>0</v>
      </c>
    </row>
    <row r="174" spans="1:11" x14ac:dyDescent="0.25">
      <c r="A174" s="26" t="s">
        <v>26</v>
      </c>
      <c r="B174" s="26">
        <v>63</v>
      </c>
      <c r="C174" s="26" t="s">
        <v>163</v>
      </c>
      <c r="D174" s="26">
        <v>9</v>
      </c>
      <c r="E174" s="33">
        <v>0.11499999999999999</v>
      </c>
      <c r="F174" s="26">
        <v>4</v>
      </c>
      <c r="G174" s="35">
        <v>0.06</v>
      </c>
      <c r="H174" s="26">
        <v>0</v>
      </c>
      <c r="I174" s="35">
        <v>0</v>
      </c>
      <c r="J174" s="26">
        <v>0</v>
      </c>
      <c r="K174" s="35">
        <v>0</v>
      </c>
    </row>
    <row r="175" spans="1:11" x14ac:dyDescent="0.25">
      <c r="A175" s="26" t="s">
        <v>26</v>
      </c>
      <c r="B175" s="26">
        <v>64</v>
      </c>
      <c r="C175" s="26" t="s">
        <v>180</v>
      </c>
      <c r="D175" s="26">
        <v>0</v>
      </c>
      <c r="E175" s="33">
        <v>0</v>
      </c>
      <c r="F175" s="26">
        <v>0</v>
      </c>
      <c r="G175" s="35">
        <v>0</v>
      </c>
      <c r="H175" s="26">
        <v>0</v>
      </c>
      <c r="I175" s="35">
        <v>0</v>
      </c>
      <c r="J175" s="26">
        <v>0</v>
      </c>
      <c r="K175" s="35">
        <v>0</v>
      </c>
    </row>
    <row r="176" spans="1:11" x14ac:dyDescent="0.25">
      <c r="A176" s="26" t="s">
        <v>26</v>
      </c>
      <c r="B176" s="26">
        <v>65</v>
      </c>
      <c r="C176" s="26" t="s">
        <v>172</v>
      </c>
      <c r="D176" s="26">
        <v>0</v>
      </c>
      <c r="E176" s="33">
        <v>0</v>
      </c>
      <c r="F176" s="26">
        <v>0</v>
      </c>
      <c r="G176" s="35">
        <v>0</v>
      </c>
      <c r="H176" s="26">
        <v>0</v>
      </c>
      <c r="I176" s="35">
        <v>0</v>
      </c>
      <c r="J176" s="26">
        <v>0</v>
      </c>
      <c r="K176" s="35">
        <v>0</v>
      </c>
    </row>
    <row r="177" spans="1:11" x14ac:dyDescent="0.25">
      <c r="A177" s="26" t="s">
        <v>26</v>
      </c>
      <c r="B177" s="26">
        <v>66</v>
      </c>
      <c r="C177" s="26" t="s">
        <v>171</v>
      </c>
      <c r="D177" s="26">
        <v>0</v>
      </c>
      <c r="E177" s="33">
        <v>0</v>
      </c>
      <c r="F177" s="26">
        <v>0</v>
      </c>
      <c r="G177" s="35">
        <v>0</v>
      </c>
      <c r="H177" s="26">
        <v>0</v>
      </c>
      <c r="I177" s="35">
        <v>0</v>
      </c>
      <c r="J177" s="26">
        <v>0</v>
      </c>
      <c r="K177" s="35">
        <v>0</v>
      </c>
    </row>
    <row r="178" spans="1:11" x14ac:dyDescent="0.25">
      <c r="A178" s="26" t="s">
        <v>26</v>
      </c>
      <c r="B178" s="26">
        <v>67</v>
      </c>
      <c r="C178" s="26" t="s">
        <v>173</v>
      </c>
      <c r="D178" s="26">
        <v>0</v>
      </c>
      <c r="E178" s="33">
        <v>0</v>
      </c>
      <c r="F178" s="26">
        <v>0</v>
      </c>
      <c r="G178" s="35">
        <v>0</v>
      </c>
      <c r="H178" s="26">
        <v>0</v>
      </c>
      <c r="I178" s="35">
        <v>0</v>
      </c>
      <c r="J178" s="26">
        <v>0</v>
      </c>
      <c r="K178" s="35">
        <v>0</v>
      </c>
    </row>
    <row r="179" spans="1:11" x14ac:dyDescent="0.25">
      <c r="A179" s="26" t="s">
        <v>26</v>
      </c>
      <c r="B179" s="26">
        <v>68</v>
      </c>
      <c r="C179" s="26" t="s">
        <v>174</v>
      </c>
      <c r="D179" s="26">
        <v>6</v>
      </c>
      <c r="E179" s="33">
        <v>6.9999999999999993E-2</v>
      </c>
      <c r="F179" s="26">
        <v>4</v>
      </c>
      <c r="G179" s="35">
        <v>0.06</v>
      </c>
      <c r="H179" s="26">
        <v>0</v>
      </c>
      <c r="I179" s="35">
        <v>0</v>
      </c>
      <c r="J179" s="26">
        <v>0</v>
      </c>
      <c r="K179" s="35">
        <v>0</v>
      </c>
    </row>
    <row r="180" spans="1:11" x14ac:dyDescent="0.25">
      <c r="A180" s="26" t="s">
        <v>26</v>
      </c>
      <c r="B180" s="26">
        <v>69</v>
      </c>
      <c r="C180" s="26" t="s">
        <v>182</v>
      </c>
      <c r="D180" s="26">
        <v>1</v>
      </c>
      <c r="E180" s="33">
        <v>0.15</v>
      </c>
      <c r="F180" s="26">
        <v>0</v>
      </c>
      <c r="G180" s="35">
        <v>0</v>
      </c>
      <c r="H180" s="26">
        <v>0</v>
      </c>
      <c r="I180" s="35">
        <v>0</v>
      </c>
      <c r="J180" s="26">
        <v>0</v>
      </c>
      <c r="K180" s="35">
        <v>0</v>
      </c>
    </row>
    <row r="181" spans="1:11" x14ac:dyDescent="0.25">
      <c r="A181" s="26" t="s">
        <v>26</v>
      </c>
      <c r="B181" s="26">
        <v>70</v>
      </c>
      <c r="C181" s="26" t="s">
        <v>185</v>
      </c>
      <c r="D181" s="26">
        <v>0</v>
      </c>
      <c r="E181" s="33">
        <v>0</v>
      </c>
      <c r="F181" s="26">
        <v>0</v>
      </c>
      <c r="G181" s="35">
        <v>0</v>
      </c>
      <c r="H181" s="26">
        <v>0</v>
      </c>
      <c r="I181" s="35">
        <v>0</v>
      </c>
      <c r="J181" s="26">
        <v>0</v>
      </c>
      <c r="K181" s="35">
        <v>0</v>
      </c>
    </row>
    <row r="182" spans="1:11" x14ac:dyDescent="0.25">
      <c r="A182" s="26" t="s">
        <v>26</v>
      </c>
      <c r="B182" s="26">
        <v>71</v>
      </c>
      <c r="C182" s="26" t="s">
        <v>187</v>
      </c>
      <c r="D182" s="26">
        <v>0</v>
      </c>
      <c r="E182" s="33">
        <v>0</v>
      </c>
      <c r="F182" s="26">
        <v>0</v>
      </c>
      <c r="G182" s="35">
        <v>0</v>
      </c>
      <c r="H182" s="26">
        <v>0</v>
      </c>
      <c r="I182" s="35">
        <v>0</v>
      </c>
      <c r="J182" s="26">
        <v>0</v>
      </c>
      <c r="K182" s="35">
        <v>0</v>
      </c>
    </row>
    <row r="183" spans="1:11" x14ac:dyDescent="0.25">
      <c r="A183" s="26" t="s">
        <v>26</v>
      </c>
      <c r="B183" s="26">
        <v>72</v>
      </c>
      <c r="C183" s="26" t="s">
        <v>189</v>
      </c>
      <c r="D183" s="26">
        <v>0</v>
      </c>
      <c r="E183" s="33">
        <v>0</v>
      </c>
      <c r="F183" s="26">
        <v>0</v>
      </c>
      <c r="G183" s="35">
        <v>0</v>
      </c>
      <c r="H183" s="26">
        <v>0</v>
      </c>
      <c r="I183" s="35">
        <v>0</v>
      </c>
      <c r="J183" s="26">
        <v>0</v>
      </c>
      <c r="K183" s="35">
        <v>0</v>
      </c>
    </row>
    <row r="184" spans="1:11" x14ac:dyDescent="0.25">
      <c r="A184" s="26" t="s">
        <v>26</v>
      </c>
      <c r="B184" s="26">
        <v>73</v>
      </c>
      <c r="C184" s="26" t="s">
        <v>198</v>
      </c>
      <c r="D184" s="26">
        <v>8</v>
      </c>
      <c r="E184" s="33">
        <v>0.15399999999999997</v>
      </c>
      <c r="F184" s="26">
        <v>7</v>
      </c>
      <c r="G184" s="35">
        <v>0.18560000000000004</v>
      </c>
      <c r="H184" s="26">
        <v>0</v>
      </c>
      <c r="I184" s="35">
        <v>0</v>
      </c>
      <c r="J184" s="26">
        <v>1</v>
      </c>
      <c r="K184" s="35">
        <v>1.4999999999999999E-2</v>
      </c>
    </row>
    <row r="185" spans="1:11" x14ac:dyDescent="0.25">
      <c r="A185" s="26" t="s">
        <v>26</v>
      </c>
      <c r="B185" s="26">
        <v>74</v>
      </c>
      <c r="C185" s="26" t="s">
        <v>201</v>
      </c>
      <c r="D185" s="26">
        <v>4</v>
      </c>
      <c r="E185" s="33">
        <v>7.0000000000000007E-2</v>
      </c>
      <c r="F185" s="26">
        <v>0</v>
      </c>
      <c r="G185" s="35">
        <v>0</v>
      </c>
      <c r="H185" s="26">
        <v>0</v>
      </c>
      <c r="I185" s="35">
        <v>0</v>
      </c>
      <c r="J185" s="26">
        <v>1</v>
      </c>
      <c r="K185" s="35">
        <v>1.4999999999999999E-2</v>
      </c>
    </row>
  </sheetData>
  <autoFilter ref="A5:K185"/>
  <mergeCells count="7">
    <mergeCell ref="A1:K1"/>
    <mergeCell ref="A2:A4"/>
    <mergeCell ref="C2:C4"/>
    <mergeCell ref="D2:E3"/>
    <mergeCell ref="F2:G3"/>
    <mergeCell ref="H2:I3"/>
    <mergeCell ref="J2:K3"/>
  </mergeCells>
  <pageMargins left="0.70866141732283472" right="0.17" top="0.74803149606299213" bottom="0.74803149606299213" header="0.31496062992125984" footer="0.31496062992125984"/>
  <pageSetup paperSize="9" scale="81" fitToHeight="9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0"/>
  <sheetViews>
    <sheetView tabSelected="1" view="pageBreakPreview" zoomScale="90" zoomScaleNormal="100" zoomScaleSheetLayoutView="90" workbookViewId="0">
      <pane ySplit="4" topLeftCell="A5" activePane="bottomLeft" state="frozen"/>
      <selection pane="bottomLeft" activeCell="E432" sqref="E432"/>
    </sheetView>
  </sheetViews>
  <sheetFormatPr defaultRowHeight="15" x14ac:dyDescent="0.25"/>
  <cols>
    <col min="1" max="1" width="16.140625" style="2" customWidth="1"/>
    <col min="2" max="2" width="13.28515625" style="2" customWidth="1"/>
    <col min="3" max="3" width="22.28515625" style="1" customWidth="1"/>
    <col min="4" max="4" width="20.140625" style="1" customWidth="1"/>
    <col min="5" max="5" width="19.140625" style="1" customWidth="1"/>
    <col min="6" max="6" width="23.28515625" style="1" customWidth="1"/>
    <col min="7" max="7" width="25.85546875" style="1" customWidth="1"/>
    <col min="8" max="8" width="33.85546875" style="5" customWidth="1"/>
    <col min="9" max="16384" width="9.140625" style="1"/>
  </cols>
  <sheetData>
    <row r="1" spans="1:8" customFormat="1" x14ac:dyDescent="0.25">
      <c r="A1" s="36"/>
      <c r="B1" s="36"/>
      <c r="C1" s="36"/>
      <c r="D1" s="36"/>
      <c r="E1" s="36"/>
      <c r="F1" s="36"/>
      <c r="G1" s="36"/>
      <c r="H1" s="37" t="s">
        <v>17</v>
      </c>
    </row>
    <row r="2" spans="1:8" customFormat="1" ht="15.75" thickBot="1" x14ac:dyDescent="0.3">
      <c r="A2" s="52" t="s">
        <v>200</v>
      </c>
      <c r="B2" s="52"/>
      <c r="C2" s="52"/>
      <c r="D2" s="52"/>
      <c r="E2" s="52"/>
      <c r="F2" s="52"/>
      <c r="G2" s="52"/>
      <c r="H2" s="52"/>
    </row>
    <row r="3" spans="1:8" customFormat="1" ht="45" x14ac:dyDescent="0.25">
      <c r="A3" s="38" t="s">
        <v>0</v>
      </c>
      <c r="B3" s="38" t="s">
        <v>1</v>
      </c>
      <c r="C3" s="38" t="s">
        <v>9</v>
      </c>
      <c r="D3" s="38" t="s">
        <v>10</v>
      </c>
      <c r="E3" s="38" t="s">
        <v>11</v>
      </c>
      <c r="F3" s="39" t="s">
        <v>193</v>
      </c>
      <c r="G3" s="39" t="s">
        <v>12</v>
      </c>
      <c r="H3" s="38" t="s">
        <v>13</v>
      </c>
    </row>
    <row r="4" spans="1:8" customFormat="1" x14ac:dyDescent="0.25">
      <c r="A4" s="26">
        <v>1</v>
      </c>
      <c r="B4" s="8">
        <v>2</v>
      </c>
      <c r="C4" s="8">
        <v>3</v>
      </c>
      <c r="D4" s="8">
        <v>4</v>
      </c>
      <c r="E4" s="8">
        <v>5</v>
      </c>
      <c r="F4" s="40">
        <v>6</v>
      </c>
      <c r="G4" s="40">
        <v>7</v>
      </c>
      <c r="H4" s="41">
        <v>8</v>
      </c>
    </row>
    <row r="5" spans="1:8" s="19" customFormat="1" ht="15" customHeight="1" x14ac:dyDescent="0.25">
      <c r="A5" s="8" t="s">
        <v>26</v>
      </c>
      <c r="B5" s="8">
        <v>1</v>
      </c>
      <c r="C5" s="6">
        <v>40977243</v>
      </c>
      <c r="D5" s="9">
        <v>42045</v>
      </c>
      <c r="E5" s="7" t="s">
        <v>202</v>
      </c>
      <c r="F5" s="11">
        <v>15</v>
      </c>
      <c r="G5" s="44">
        <v>466.1</v>
      </c>
      <c r="H5" s="6" t="s">
        <v>65</v>
      </c>
    </row>
    <row r="6" spans="1:8" s="19" customFormat="1" ht="15" customHeight="1" x14ac:dyDescent="0.25">
      <c r="A6" s="8" t="s">
        <v>26</v>
      </c>
      <c r="B6" s="8">
        <v>2</v>
      </c>
      <c r="C6" s="6">
        <v>40998326</v>
      </c>
      <c r="D6" s="9">
        <v>42045</v>
      </c>
      <c r="E6" s="7" t="s">
        <v>202</v>
      </c>
      <c r="F6" s="10">
        <v>15</v>
      </c>
      <c r="G6" s="44">
        <v>466.1</v>
      </c>
      <c r="H6" s="6" t="s">
        <v>59</v>
      </c>
    </row>
    <row r="7" spans="1:8" s="19" customFormat="1" ht="15" customHeight="1" x14ac:dyDescent="0.25">
      <c r="A7" s="8" t="s">
        <v>26</v>
      </c>
      <c r="B7" s="8">
        <v>3</v>
      </c>
      <c r="C7" s="6">
        <v>40998871</v>
      </c>
      <c r="D7" s="9">
        <v>42052</v>
      </c>
      <c r="E7" s="7" t="s">
        <v>202</v>
      </c>
      <c r="F7" s="10">
        <v>15</v>
      </c>
      <c r="G7" s="44">
        <v>466.1</v>
      </c>
      <c r="H7" s="6" t="s">
        <v>63</v>
      </c>
    </row>
    <row r="8" spans="1:8" s="19" customFormat="1" ht="15" customHeight="1" x14ac:dyDescent="0.25">
      <c r="A8" s="8" t="s">
        <v>26</v>
      </c>
      <c r="B8" s="8">
        <v>4</v>
      </c>
      <c r="C8" s="6">
        <v>41005224</v>
      </c>
      <c r="D8" s="9">
        <v>42046</v>
      </c>
      <c r="E8" s="7" t="s">
        <v>202</v>
      </c>
      <c r="F8" s="10">
        <v>15</v>
      </c>
      <c r="G8" s="44">
        <v>466.1</v>
      </c>
      <c r="H8" s="6" t="s">
        <v>62</v>
      </c>
    </row>
    <row r="9" spans="1:8" s="19" customFormat="1" ht="15" customHeight="1" x14ac:dyDescent="0.25">
      <c r="A9" s="8" t="s">
        <v>26</v>
      </c>
      <c r="B9" s="8">
        <v>5</v>
      </c>
      <c r="C9" s="6">
        <v>41012272</v>
      </c>
      <c r="D9" s="9">
        <v>42047</v>
      </c>
      <c r="E9" s="7" t="s">
        <v>202</v>
      </c>
      <c r="F9" s="21">
        <v>15</v>
      </c>
      <c r="G9" s="44">
        <v>466.1</v>
      </c>
      <c r="H9" s="43" t="s">
        <v>71</v>
      </c>
    </row>
    <row r="10" spans="1:8" s="19" customFormat="1" ht="15" customHeight="1" x14ac:dyDescent="0.25">
      <c r="A10" s="8" t="s">
        <v>26</v>
      </c>
      <c r="B10" s="8">
        <v>6</v>
      </c>
      <c r="C10" s="6">
        <v>41019006</v>
      </c>
      <c r="D10" s="9">
        <v>42047</v>
      </c>
      <c r="E10" s="7" t="s">
        <v>203</v>
      </c>
      <c r="F10" s="12">
        <v>13</v>
      </c>
      <c r="G10" s="44">
        <v>466.1</v>
      </c>
      <c r="H10" s="6" t="s">
        <v>126</v>
      </c>
    </row>
    <row r="11" spans="1:8" s="19" customFormat="1" ht="15" customHeight="1" x14ac:dyDescent="0.25">
      <c r="A11" s="8" t="s">
        <v>26</v>
      </c>
      <c r="B11" s="8">
        <v>7</v>
      </c>
      <c r="C11" s="6">
        <v>41018586</v>
      </c>
      <c r="D11" s="9">
        <v>42046</v>
      </c>
      <c r="E11" s="7" t="s">
        <v>202</v>
      </c>
      <c r="F11" s="13">
        <v>5</v>
      </c>
      <c r="G11" s="44">
        <v>466.1</v>
      </c>
      <c r="H11" s="6" t="s">
        <v>102</v>
      </c>
    </row>
    <row r="12" spans="1:8" s="19" customFormat="1" ht="15" customHeight="1" x14ac:dyDescent="0.25">
      <c r="A12" s="8" t="s">
        <v>26</v>
      </c>
      <c r="B12" s="8">
        <v>8</v>
      </c>
      <c r="C12" s="6">
        <v>41020163</v>
      </c>
      <c r="D12" s="9">
        <v>42038</v>
      </c>
      <c r="E12" s="7" t="s">
        <v>202</v>
      </c>
      <c r="F12" s="13">
        <v>15</v>
      </c>
      <c r="G12" s="44">
        <v>466.1</v>
      </c>
      <c r="H12" s="6" t="s">
        <v>62</v>
      </c>
    </row>
    <row r="13" spans="1:8" s="19" customFormat="1" ht="15" customHeight="1" x14ac:dyDescent="0.25">
      <c r="A13" s="8" t="s">
        <v>26</v>
      </c>
      <c r="B13" s="8">
        <v>9</v>
      </c>
      <c r="C13" s="6">
        <v>41020630</v>
      </c>
      <c r="D13" s="9">
        <v>42059</v>
      </c>
      <c r="E13" s="7" t="s">
        <v>202</v>
      </c>
      <c r="F13" s="12">
        <v>15</v>
      </c>
      <c r="G13" s="44">
        <v>466.1</v>
      </c>
      <c r="H13" s="6" t="s">
        <v>126</v>
      </c>
    </row>
    <row r="14" spans="1:8" s="19" customFormat="1" ht="15" customHeight="1" x14ac:dyDescent="0.25">
      <c r="A14" s="8" t="s">
        <v>26</v>
      </c>
      <c r="B14" s="8">
        <v>10</v>
      </c>
      <c r="C14" s="6">
        <v>41019757</v>
      </c>
      <c r="D14" s="9">
        <v>42046</v>
      </c>
      <c r="E14" s="7" t="s">
        <v>202</v>
      </c>
      <c r="F14" s="12">
        <v>15</v>
      </c>
      <c r="G14" s="44">
        <v>466.1</v>
      </c>
      <c r="H14" s="6" t="s">
        <v>129</v>
      </c>
    </row>
    <row r="15" spans="1:8" s="19" customFormat="1" ht="15" customHeight="1" x14ac:dyDescent="0.25">
      <c r="A15" s="8" t="s">
        <v>26</v>
      </c>
      <c r="B15" s="8">
        <v>11</v>
      </c>
      <c r="C15" s="6">
        <v>41019759</v>
      </c>
      <c r="D15" s="9">
        <v>42059</v>
      </c>
      <c r="E15" s="7" t="s">
        <v>202</v>
      </c>
      <c r="F15" s="12">
        <v>15</v>
      </c>
      <c r="G15" s="44">
        <v>466.1</v>
      </c>
      <c r="H15" s="6" t="s">
        <v>109</v>
      </c>
    </row>
    <row r="16" spans="1:8" s="19" customFormat="1" ht="15" customHeight="1" x14ac:dyDescent="0.25">
      <c r="A16" s="8" t="s">
        <v>26</v>
      </c>
      <c r="B16" s="8">
        <v>12</v>
      </c>
      <c r="C16" s="42">
        <v>41022753</v>
      </c>
      <c r="D16" s="9">
        <v>42037</v>
      </c>
      <c r="E16" s="7" t="s">
        <v>202</v>
      </c>
      <c r="F16" s="12">
        <v>15</v>
      </c>
      <c r="G16" s="44">
        <v>466.1</v>
      </c>
      <c r="H16" s="6" t="s">
        <v>61</v>
      </c>
    </row>
    <row r="17" spans="1:8" s="19" customFormat="1" ht="15" customHeight="1" x14ac:dyDescent="0.25">
      <c r="A17" s="8" t="s">
        <v>26</v>
      </c>
      <c r="B17" s="8">
        <v>13</v>
      </c>
      <c r="C17" s="6">
        <v>41022566</v>
      </c>
      <c r="D17" s="9">
        <v>42055</v>
      </c>
      <c r="E17" s="7" t="s">
        <v>202</v>
      </c>
      <c r="F17" s="12">
        <v>15</v>
      </c>
      <c r="G17" s="44">
        <v>466.1</v>
      </c>
      <c r="H17" s="6" t="s">
        <v>62</v>
      </c>
    </row>
    <row r="18" spans="1:8" s="19" customFormat="1" ht="15" customHeight="1" x14ac:dyDescent="0.25">
      <c r="A18" s="8" t="s">
        <v>26</v>
      </c>
      <c r="B18" s="8">
        <v>14</v>
      </c>
      <c r="C18" s="6">
        <v>41023737</v>
      </c>
      <c r="D18" s="9">
        <v>42047</v>
      </c>
      <c r="E18" s="7" t="s">
        <v>202</v>
      </c>
      <c r="F18" s="12">
        <v>5</v>
      </c>
      <c r="G18" s="44">
        <v>466.1</v>
      </c>
      <c r="H18" s="6" t="s">
        <v>59</v>
      </c>
    </row>
    <row r="19" spans="1:8" s="19" customFormat="1" ht="15" customHeight="1" x14ac:dyDescent="0.25">
      <c r="A19" s="8" t="s">
        <v>26</v>
      </c>
      <c r="B19" s="8">
        <v>15</v>
      </c>
      <c r="C19" s="6">
        <v>41023710</v>
      </c>
      <c r="D19" s="9">
        <v>42038</v>
      </c>
      <c r="E19" s="7" t="s">
        <v>202</v>
      </c>
      <c r="F19" s="12">
        <v>15</v>
      </c>
      <c r="G19" s="44">
        <v>466.1</v>
      </c>
      <c r="H19" s="6" t="s">
        <v>75</v>
      </c>
    </row>
    <row r="20" spans="1:8" s="19" customFormat="1" ht="15" customHeight="1" x14ac:dyDescent="0.25">
      <c r="A20" s="8" t="s">
        <v>26</v>
      </c>
      <c r="B20" s="8">
        <v>16</v>
      </c>
      <c r="C20" s="6">
        <v>41025430</v>
      </c>
      <c r="D20" s="9">
        <v>42053</v>
      </c>
      <c r="E20" s="7" t="s">
        <v>202</v>
      </c>
      <c r="F20" s="12">
        <v>15</v>
      </c>
      <c r="G20" s="44">
        <v>466.1</v>
      </c>
      <c r="H20" s="43" t="s">
        <v>68</v>
      </c>
    </row>
    <row r="21" spans="1:8" s="19" customFormat="1" ht="15" customHeight="1" x14ac:dyDescent="0.25">
      <c r="A21" s="8" t="s">
        <v>26</v>
      </c>
      <c r="B21" s="8">
        <v>17</v>
      </c>
      <c r="C21" s="6">
        <v>41024403</v>
      </c>
      <c r="D21" s="9">
        <v>42037</v>
      </c>
      <c r="E21" s="7" t="s">
        <v>202</v>
      </c>
      <c r="F21" s="12">
        <v>10</v>
      </c>
      <c r="G21" s="44">
        <v>466.1</v>
      </c>
      <c r="H21" s="43" t="s">
        <v>86</v>
      </c>
    </row>
    <row r="22" spans="1:8" s="19" customFormat="1" ht="15" customHeight="1" x14ac:dyDescent="0.25">
      <c r="A22" s="8" t="s">
        <v>26</v>
      </c>
      <c r="B22" s="8">
        <v>18</v>
      </c>
      <c r="C22" s="6">
        <v>41025026</v>
      </c>
      <c r="D22" s="9">
        <v>42047</v>
      </c>
      <c r="E22" s="7" t="s">
        <v>202</v>
      </c>
      <c r="F22" s="12">
        <v>15</v>
      </c>
      <c r="G22" s="44">
        <v>466.1</v>
      </c>
      <c r="H22" s="6" t="s">
        <v>62</v>
      </c>
    </row>
    <row r="23" spans="1:8" s="19" customFormat="1" ht="15" customHeight="1" x14ac:dyDescent="0.25">
      <c r="A23" s="8" t="s">
        <v>26</v>
      </c>
      <c r="B23" s="8">
        <v>19</v>
      </c>
      <c r="C23" s="6">
        <v>41024774</v>
      </c>
      <c r="D23" s="9">
        <v>42046</v>
      </c>
      <c r="E23" s="7" t="s">
        <v>202</v>
      </c>
      <c r="F23" s="12">
        <v>15</v>
      </c>
      <c r="G23" s="44">
        <v>466.1</v>
      </c>
      <c r="H23" s="6" t="s">
        <v>21</v>
      </c>
    </row>
    <row r="24" spans="1:8" s="19" customFormat="1" ht="15" customHeight="1" x14ac:dyDescent="0.25">
      <c r="A24" s="8" t="s">
        <v>26</v>
      </c>
      <c r="B24" s="8">
        <v>20</v>
      </c>
      <c r="C24" s="6">
        <v>41024808</v>
      </c>
      <c r="D24" s="9">
        <v>42052</v>
      </c>
      <c r="E24" s="7" t="s">
        <v>202</v>
      </c>
      <c r="F24" s="12">
        <v>10</v>
      </c>
      <c r="G24" s="44">
        <v>466.1</v>
      </c>
      <c r="H24" s="6" t="s">
        <v>104</v>
      </c>
    </row>
    <row r="25" spans="1:8" s="19" customFormat="1" ht="15" customHeight="1" x14ac:dyDescent="0.25">
      <c r="A25" s="8" t="s">
        <v>26</v>
      </c>
      <c r="B25" s="8">
        <v>21</v>
      </c>
      <c r="C25" s="6">
        <v>41025047</v>
      </c>
      <c r="D25" s="9">
        <v>42046</v>
      </c>
      <c r="E25" s="7" t="s">
        <v>202</v>
      </c>
      <c r="F25" s="12">
        <v>15</v>
      </c>
      <c r="G25" s="44">
        <v>466.1</v>
      </c>
      <c r="H25" s="6" t="s">
        <v>65</v>
      </c>
    </row>
    <row r="26" spans="1:8" s="19" customFormat="1" ht="15" customHeight="1" x14ac:dyDescent="0.25">
      <c r="A26" s="8" t="s">
        <v>26</v>
      </c>
      <c r="B26" s="8">
        <v>22</v>
      </c>
      <c r="C26" s="6">
        <v>41023767</v>
      </c>
      <c r="D26" s="9">
        <v>42048</v>
      </c>
      <c r="E26" s="7" t="s">
        <v>202</v>
      </c>
      <c r="F26" s="12">
        <v>15</v>
      </c>
      <c r="G26" s="44">
        <v>466.1</v>
      </c>
      <c r="H26" s="6" t="s">
        <v>60</v>
      </c>
    </row>
    <row r="27" spans="1:8" s="19" customFormat="1" ht="15" customHeight="1" x14ac:dyDescent="0.25">
      <c r="A27" s="8" t="s">
        <v>26</v>
      </c>
      <c r="B27" s="8">
        <v>23</v>
      </c>
      <c r="C27" s="6">
        <v>41026894</v>
      </c>
      <c r="D27" s="9">
        <v>42052</v>
      </c>
      <c r="E27" s="7" t="s">
        <v>202</v>
      </c>
      <c r="F27" s="14">
        <v>5</v>
      </c>
      <c r="G27" s="44">
        <v>466.1</v>
      </c>
      <c r="H27" s="6" t="s">
        <v>59</v>
      </c>
    </row>
    <row r="28" spans="1:8" s="19" customFormat="1" ht="15" customHeight="1" x14ac:dyDescent="0.25">
      <c r="A28" s="8" t="s">
        <v>26</v>
      </c>
      <c r="B28" s="8">
        <v>24</v>
      </c>
      <c r="C28" s="6">
        <v>41026946</v>
      </c>
      <c r="D28" s="9">
        <v>42046</v>
      </c>
      <c r="E28" s="7" t="s">
        <v>202</v>
      </c>
      <c r="F28" s="14">
        <v>5</v>
      </c>
      <c r="G28" s="44">
        <v>466.1</v>
      </c>
      <c r="H28" s="6" t="s">
        <v>59</v>
      </c>
    </row>
    <row r="29" spans="1:8" s="19" customFormat="1" ht="15" customHeight="1" x14ac:dyDescent="0.25">
      <c r="A29" s="8" t="s">
        <v>26</v>
      </c>
      <c r="B29" s="8">
        <v>25</v>
      </c>
      <c r="C29" s="6">
        <v>41027055</v>
      </c>
      <c r="D29" s="9">
        <v>42051</v>
      </c>
      <c r="E29" s="7" t="s">
        <v>202</v>
      </c>
      <c r="F29" s="14">
        <v>15</v>
      </c>
      <c r="G29" s="44">
        <v>466.1</v>
      </c>
      <c r="H29" s="6" t="s">
        <v>62</v>
      </c>
    </row>
    <row r="30" spans="1:8" s="19" customFormat="1" ht="15" customHeight="1" x14ac:dyDescent="0.25">
      <c r="A30" s="8" t="s">
        <v>26</v>
      </c>
      <c r="B30" s="8">
        <v>26</v>
      </c>
      <c r="C30" s="6">
        <v>41026581</v>
      </c>
      <c r="D30" s="9">
        <v>42037</v>
      </c>
      <c r="E30" s="7" t="s">
        <v>202</v>
      </c>
      <c r="F30" s="14">
        <v>15</v>
      </c>
      <c r="G30" s="44">
        <v>466.1</v>
      </c>
      <c r="H30" s="6" t="s">
        <v>62</v>
      </c>
    </row>
    <row r="31" spans="1:8" s="19" customFormat="1" ht="15" customHeight="1" x14ac:dyDescent="0.25">
      <c r="A31" s="8" t="s">
        <v>26</v>
      </c>
      <c r="B31" s="8">
        <v>27</v>
      </c>
      <c r="C31" s="6">
        <v>41026746</v>
      </c>
      <c r="D31" s="9">
        <v>42048</v>
      </c>
      <c r="E31" s="7" t="s">
        <v>202</v>
      </c>
      <c r="F31" s="14">
        <v>15</v>
      </c>
      <c r="G31" s="44">
        <v>466.1</v>
      </c>
      <c r="H31" s="6" t="s">
        <v>27</v>
      </c>
    </row>
    <row r="32" spans="1:8" s="19" customFormat="1" ht="15" customHeight="1" x14ac:dyDescent="0.25">
      <c r="A32" s="8" t="s">
        <v>26</v>
      </c>
      <c r="B32" s="8">
        <v>28</v>
      </c>
      <c r="C32" s="6">
        <v>41024000</v>
      </c>
      <c r="D32" s="9">
        <v>42055</v>
      </c>
      <c r="E32" s="7" t="s">
        <v>202</v>
      </c>
      <c r="F32" s="14">
        <v>15</v>
      </c>
      <c r="G32" s="44">
        <v>466.1</v>
      </c>
      <c r="H32" s="6" t="s">
        <v>62</v>
      </c>
    </row>
    <row r="33" spans="1:8" s="19" customFormat="1" ht="15" customHeight="1" x14ac:dyDescent="0.25">
      <c r="A33" s="8" t="s">
        <v>26</v>
      </c>
      <c r="B33" s="8">
        <v>29</v>
      </c>
      <c r="C33" s="6">
        <v>41027234</v>
      </c>
      <c r="D33" s="9">
        <v>42045</v>
      </c>
      <c r="E33" s="7" t="s">
        <v>202</v>
      </c>
      <c r="F33" s="14">
        <v>15</v>
      </c>
      <c r="G33" s="44">
        <v>466.1</v>
      </c>
      <c r="H33" s="6" t="s">
        <v>61</v>
      </c>
    </row>
    <row r="34" spans="1:8" s="19" customFormat="1" ht="15" customHeight="1" x14ac:dyDescent="0.25">
      <c r="A34" s="8" t="s">
        <v>26</v>
      </c>
      <c r="B34" s="8">
        <v>30</v>
      </c>
      <c r="C34" s="6">
        <v>41027712</v>
      </c>
      <c r="D34" s="9">
        <v>42046</v>
      </c>
      <c r="E34" s="7" t="s">
        <v>202</v>
      </c>
      <c r="F34" s="14">
        <v>8</v>
      </c>
      <c r="G34" s="44">
        <v>466.1</v>
      </c>
      <c r="H34" s="6" t="s">
        <v>19</v>
      </c>
    </row>
    <row r="35" spans="1:8" s="19" customFormat="1" ht="15" customHeight="1" x14ac:dyDescent="0.25">
      <c r="A35" s="8" t="s">
        <v>26</v>
      </c>
      <c r="B35" s="8">
        <v>31</v>
      </c>
      <c r="C35" s="6">
        <v>41025059</v>
      </c>
      <c r="D35" s="9">
        <v>42048</v>
      </c>
      <c r="E35" s="7" t="s">
        <v>202</v>
      </c>
      <c r="F35" s="12">
        <v>15</v>
      </c>
      <c r="G35" s="44">
        <v>466.1</v>
      </c>
      <c r="H35" s="6" t="s">
        <v>60</v>
      </c>
    </row>
    <row r="36" spans="1:8" s="19" customFormat="1" ht="15" customHeight="1" x14ac:dyDescent="0.25">
      <c r="A36" s="8" t="s">
        <v>26</v>
      </c>
      <c r="B36" s="8">
        <v>32</v>
      </c>
      <c r="C36" s="6">
        <v>41027566</v>
      </c>
      <c r="D36" s="9">
        <v>42052</v>
      </c>
      <c r="E36" s="7" t="s">
        <v>202</v>
      </c>
      <c r="F36" s="12">
        <v>360</v>
      </c>
      <c r="G36" s="44">
        <v>11186.44</v>
      </c>
      <c r="H36" s="6" t="s">
        <v>61</v>
      </c>
    </row>
    <row r="37" spans="1:8" s="19" customFormat="1" ht="15" customHeight="1" x14ac:dyDescent="0.25">
      <c r="A37" s="8" t="s">
        <v>26</v>
      </c>
      <c r="B37" s="8">
        <v>33</v>
      </c>
      <c r="C37" s="6">
        <v>41026990</v>
      </c>
      <c r="D37" s="9">
        <v>42037</v>
      </c>
      <c r="E37" s="7" t="s">
        <v>202</v>
      </c>
      <c r="F37" s="12">
        <v>8</v>
      </c>
      <c r="G37" s="44">
        <v>466.1</v>
      </c>
      <c r="H37" s="6" t="s">
        <v>126</v>
      </c>
    </row>
    <row r="38" spans="1:8" s="19" customFormat="1" ht="15" customHeight="1" x14ac:dyDescent="0.25">
      <c r="A38" s="8" t="s">
        <v>26</v>
      </c>
      <c r="B38" s="8">
        <v>34</v>
      </c>
      <c r="C38" s="6">
        <v>41028801</v>
      </c>
      <c r="D38" s="9">
        <v>42044</v>
      </c>
      <c r="E38" s="7" t="s">
        <v>202</v>
      </c>
      <c r="F38" s="12">
        <v>13</v>
      </c>
      <c r="G38" s="44">
        <v>466.1</v>
      </c>
      <c r="H38" s="6" t="s">
        <v>65</v>
      </c>
    </row>
    <row r="39" spans="1:8" s="19" customFormat="1" ht="15" customHeight="1" x14ac:dyDescent="0.25">
      <c r="A39" s="8" t="s">
        <v>26</v>
      </c>
      <c r="B39" s="8">
        <v>35</v>
      </c>
      <c r="C39" s="6">
        <v>41027093</v>
      </c>
      <c r="D39" s="9">
        <v>42055</v>
      </c>
      <c r="E39" s="7" t="s">
        <v>202</v>
      </c>
      <c r="F39" s="12">
        <v>15</v>
      </c>
      <c r="G39" s="44">
        <v>466.1</v>
      </c>
      <c r="H39" s="6" t="s">
        <v>62</v>
      </c>
    </row>
    <row r="40" spans="1:8" s="19" customFormat="1" ht="15" customHeight="1" x14ac:dyDescent="0.25">
      <c r="A40" s="8" t="s">
        <v>26</v>
      </c>
      <c r="B40" s="8">
        <v>36</v>
      </c>
      <c r="C40" s="6">
        <v>41028073</v>
      </c>
      <c r="D40" s="9">
        <v>42038</v>
      </c>
      <c r="E40" s="7" t="s">
        <v>202</v>
      </c>
      <c r="F40" s="12">
        <v>6</v>
      </c>
      <c r="G40" s="44">
        <v>466.1</v>
      </c>
      <c r="H40" s="6" t="s">
        <v>126</v>
      </c>
    </row>
    <row r="41" spans="1:8" s="19" customFormat="1" ht="15" customHeight="1" x14ac:dyDescent="0.25">
      <c r="A41" s="8" t="s">
        <v>26</v>
      </c>
      <c r="B41" s="8">
        <v>37</v>
      </c>
      <c r="C41" s="6">
        <v>41028005</v>
      </c>
      <c r="D41" s="9">
        <v>42038</v>
      </c>
      <c r="E41" s="7" t="s">
        <v>202</v>
      </c>
      <c r="F41" s="12">
        <v>10</v>
      </c>
      <c r="G41" s="44">
        <v>466.1</v>
      </c>
      <c r="H41" s="6" t="s">
        <v>68</v>
      </c>
    </row>
    <row r="42" spans="1:8" s="19" customFormat="1" ht="15" customHeight="1" x14ac:dyDescent="0.25">
      <c r="A42" s="8" t="s">
        <v>26</v>
      </c>
      <c r="B42" s="8">
        <v>38</v>
      </c>
      <c r="C42" s="6">
        <v>41028201</v>
      </c>
      <c r="D42" s="9">
        <v>42046</v>
      </c>
      <c r="E42" s="7" t="s">
        <v>204</v>
      </c>
      <c r="F42" s="12">
        <v>150</v>
      </c>
      <c r="G42" s="44">
        <v>4661.0200000000004</v>
      </c>
      <c r="H42" s="6" t="s">
        <v>167</v>
      </c>
    </row>
    <row r="43" spans="1:8" s="19" customFormat="1" ht="15" customHeight="1" x14ac:dyDescent="0.25">
      <c r="A43" s="8" t="s">
        <v>26</v>
      </c>
      <c r="B43" s="8">
        <v>39</v>
      </c>
      <c r="C43" s="6">
        <v>41027825</v>
      </c>
      <c r="D43" s="9">
        <v>42052</v>
      </c>
      <c r="E43" s="7" t="s">
        <v>202</v>
      </c>
      <c r="F43" s="12">
        <v>15</v>
      </c>
      <c r="G43" s="44">
        <v>466.1</v>
      </c>
      <c r="H43" s="6" t="s">
        <v>24</v>
      </c>
    </row>
    <row r="44" spans="1:8" s="19" customFormat="1" ht="15" customHeight="1" x14ac:dyDescent="0.25">
      <c r="A44" s="8" t="s">
        <v>26</v>
      </c>
      <c r="B44" s="8">
        <v>40</v>
      </c>
      <c r="C44" s="6">
        <v>41026233</v>
      </c>
      <c r="D44" s="9">
        <v>42040</v>
      </c>
      <c r="E44" s="7" t="s">
        <v>202</v>
      </c>
      <c r="F44" s="12">
        <v>2</v>
      </c>
      <c r="G44" s="44">
        <v>466.1</v>
      </c>
      <c r="H44" s="6" t="s">
        <v>66</v>
      </c>
    </row>
    <row r="45" spans="1:8" s="19" customFormat="1" ht="15" customHeight="1" x14ac:dyDescent="0.25">
      <c r="A45" s="8" t="s">
        <v>26</v>
      </c>
      <c r="B45" s="8">
        <v>41</v>
      </c>
      <c r="C45" s="6">
        <v>41028381</v>
      </c>
      <c r="D45" s="9">
        <v>42037</v>
      </c>
      <c r="E45" s="7" t="s">
        <v>204</v>
      </c>
      <c r="F45" s="12">
        <v>5</v>
      </c>
      <c r="G45" s="44">
        <v>66520</v>
      </c>
      <c r="H45" s="6" t="s">
        <v>59</v>
      </c>
    </row>
    <row r="46" spans="1:8" s="19" customFormat="1" ht="15" customHeight="1" x14ac:dyDescent="0.25">
      <c r="A46" s="8" t="s">
        <v>26</v>
      </c>
      <c r="B46" s="8">
        <v>42</v>
      </c>
      <c r="C46" s="6">
        <v>41028716</v>
      </c>
      <c r="D46" s="9">
        <v>42044</v>
      </c>
      <c r="E46" s="7" t="s">
        <v>202</v>
      </c>
      <c r="F46" s="12">
        <v>5</v>
      </c>
      <c r="G46" s="44">
        <v>466.1</v>
      </c>
      <c r="H46" s="6" t="s">
        <v>62</v>
      </c>
    </row>
    <row r="47" spans="1:8" s="19" customFormat="1" ht="15" customHeight="1" x14ac:dyDescent="0.25">
      <c r="A47" s="8" t="s">
        <v>26</v>
      </c>
      <c r="B47" s="8">
        <v>43</v>
      </c>
      <c r="C47" s="6">
        <v>41028586</v>
      </c>
      <c r="D47" s="9">
        <v>42061</v>
      </c>
      <c r="E47" s="7" t="s">
        <v>202</v>
      </c>
      <c r="F47" s="12">
        <v>15</v>
      </c>
      <c r="G47" s="44">
        <v>466.1</v>
      </c>
      <c r="H47" s="6" t="s">
        <v>19</v>
      </c>
    </row>
    <row r="48" spans="1:8" s="19" customFormat="1" ht="15" customHeight="1" x14ac:dyDescent="0.25">
      <c r="A48" s="8" t="s">
        <v>26</v>
      </c>
      <c r="B48" s="8">
        <v>44</v>
      </c>
      <c r="C48" s="6">
        <v>41026796</v>
      </c>
      <c r="D48" s="9">
        <v>42055</v>
      </c>
      <c r="E48" s="7" t="s">
        <v>202</v>
      </c>
      <c r="F48" s="12">
        <v>10</v>
      </c>
      <c r="G48" s="44">
        <v>466.1</v>
      </c>
      <c r="H48" s="6" t="s">
        <v>18</v>
      </c>
    </row>
    <row r="49" spans="1:8" s="19" customFormat="1" ht="15" customHeight="1" x14ac:dyDescent="0.25">
      <c r="A49" s="8" t="s">
        <v>26</v>
      </c>
      <c r="B49" s="8">
        <v>45</v>
      </c>
      <c r="C49" s="6">
        <v>41026884</v>
      </c>
      <c r="D49" s="9">
        <v>42051</v>
      </c>
      <c r="E49" s="7" t="s">
        <v>202</v>
      </c>
      <c r="F49" s="12">
        <v>10</v>
      </c>
      <c r="G49" s="44">
        <v>10590</v>
      </c>
      <c r="H49" s="6" t="s">
        <v>18</v>
      </c>
    </row>
    <row r="50" spans="1:8" s="19" customFormat="1" ht="15" customHeight="1" x14ac:dyDescent="0.25">
      <c r="A50" s="8" t="s">
        <v>26</v>
      </c>
      <c r="B50" s="8">
        <v>46</v>
      </c>
      <c r="C50" s="6">
        <v>41028627</v>
      </c>
      <c r="D50" s="9">
        <v>42054</v>
      </c>
      <c r="E50" s="7" t="s">
        <v>202</v>
      </c>
      <c r="F50" s="12">
        <v>15</v>
      </c>
      <c r="G50" s="44">
        <v>466.1</v>
      </c>
      <c r="H50" s="6" t="s">
        <v>65</v>
      </c>
    </row>
    <row r="51" spans="1:8" s="19" customFormat="1" ht="15" customHeight="1" x14ac:dyDescent="0.25">
      <c r="A51" s="8" t="s">
        <v>26</v>
      </c>
      <c r="B51" s="8">
        <v>47</v>
      </c>
      <c r="C51" s="6">
        <v>41029020</v>
      </c>
      <c r="D51" s="9">
        <v>42053</v>
      </c>
      <c r="E51" s="7" t="s">
        <v>202</v>
      </c>
      <c r="F51" s="12">
        <v>10</v>
      </c>
      <c r="G51" s="44">
        <v>466.1</v>
      </c>
      <c r="H51" s="6" t="s">
        <v>20</v>
      </c>
    </row>
    <row r="52" spans="1:8" s="19" customFormat="1" ht="15" customHeight="1" x14ac:dyDescent="0.25">
      <c r="A52" s="8" t="s">
        <v>26</v>
      </c>
      <c r="B52" s="8">
        <v>48</v>
      </c>
      <c r="C52" s="6">
        <v>41028762</v>
      </c>
      <c r="D52" s="9">
        <v>42044</v>
      </c>
      <c r="E52" s="7" t="s">
        <v>202</v>
      </c>
      <c r="F52" s="12">
        <v>10</v>
      </c>
      <c r="G52" s="44">
        <v>466.1</v>
      </c>
      <c r="H52" s="6" t="s">
        <v>65</v>
      </c>
    </row>
    <row r="53" spans="1:8" s="19" customFormat="1" ht="15" customHeight="1" x14ac:dyDescent="0.25">
      <c r="A53" s="8" t="s">
        <v>26</v>
      </c>
      <c r="B53" s="8">
        <v>49</v>
      </c>
      <c r="C53" s="6">
        <v>41027852</v>
      </c>
      <c r="D53" s="9">
        <v>42038</v>
      </c>
      <c r="E53" s="7" t="s">
        <v>202</v>
      </c>
      <c r="F53" s="12">
        <v>5</v>
      </c>
      <c r="G53" s="44">
        <v>466.1</v>
      </c>
      <c r="H53" s="6" t="s">
        <v>18</v>
      </c>
    </row>
    <row r="54" spans="1:8" s="19" customFormat="1" ht="15" customHeight="1" x14ac:dyDescent="0.25">
      <c r="A54" s="8" t="s">
        <v>26</v>
      </c>
      <c r="B54" s="8">
        <v>50</v>
      </c>
      <c r="C54" s="6">
        <v>41029270</v>
      </c>
      <c r="D54" s="9">
        <v>42038</v>
      </c>
      <c r="E54" s="7" t="s">
        <v>202</v>
      </c>
      <c r="F54" s="12">
        <v>10</v>
      </c>
      <c r="G54" s="44">
        <v>466.1</v>
      </c>
      <c r="H54" s="6" t="s">
        <v>62</v>
      </c>
    </row>
    <row r="55" spans="1:8" s="19" customFormat="1" ht="15" customHeight="1" x14ac:dyDescent="0.25">
      <c r="A55" s="8" t="s">
        <v>26</v>
      </c>
      <c r="B55" s="8">
        <v>51</v>
      </c>
      <c r="C55" s="6">
        <v>41029200</v>
      </c>
      <c r="D55" s="9">
        <v>42059</v>
      </c>
      <c r="E55" s="7" t="s">
        <v>202</v>
      </c>
      <c r="F55" s="12">
        <v>15</v>
      </c>
      <c r="G55" s="44">
        <v>466.1</v>
      </c>
      <c r="H55" s="6" t="s">
        <v>21</v>
      </c>
    </row>
    <row r="56" spans="1:8" s="19" customFormat="1" ht="15" customHeight="1" x14ac:dyDescent="0.25">
      <c r="A56" s="8" t="s">
        <v>26</v>
      </c>
      <c r="B56" s="8">
        <v>52</v>
      </c>
      <c r="C56" s="6">
        <v>41028385</v>
      </c>
      <c r="D56" s="9">
        <v>42037</v>
      </c>
      <c r="E56" s="7" t="s">
        <v>203</v>
      </c>
      <c r="F56" s="12">
        <v>15</v>
      </c>
      <c r="G56" s="44">
        <v>466.1</v>
      </c>
      <c r="H56" s="6" t="s">
        <v>75</v>
      </c>
    </row>
    <row r="57" spans="1:8" s="19" customFormat="1" ht="15" customHeight="1" x14ac:dyDescent="0.25">
      <c r="A57" s="8" t="s">
        <v>26</v>
      </c>
      <c r="B57" s="8">
        <v>53</v>
      </c>
      <c r="C57" s="6">
        <v>41028389</v>
      </c>
      <c r="D57" s="9">
        <v>42040</v>
      </c>
      <c r="E57" s="7" t="s">
        <v>202</v>
      </c>
      <c r="F57" s="12">
        <v>15</v>
      </c>
      <c r="G57" s="44">
        <v>466.1</v>
      </c>
      <c r="H57" s="6" t="s">
        <v>110</v>
      </c>
    </row>
    <row r="58" spans="1:8" s="19" customFormat="1" ht="15" customHeight="1" x14ac:dyDescent="0.25">
      <c r="A58" s="8" t="s">
        <v>26</v>
      </c>
      <c r="B58" s="8">
        <v>54</v>
      </c>
      <c r="C58" s="6">
        <v>41028394</v>
      </c>
      <c r="D58" s="9">
        <v>42040</v>
      </c>
      <c r="E58" s="7" t="s">
        <v>202</v>
      </c>
      <c r="F58" s="12">
        <v>15</v>
      </c>
      <c r="G58" s="44">
        <v>466.1</v>
      </c>
      <c r="H58" s="6" t="s">
        <v>110</v>
      </c>
    </row>
    <row r="59" spans="1:8" s="19" customFormat="1" ht="15" customHeight="1" x14ac:dyDescent="0.25">
      <c r="A59" s="8" t="s">
        <v>26</v>
      </c>
      <c r="B59" s="8">
        <v>55</v>
      </c>
      <c r="C59" s="6">
        <v>41030504</v>
      </c>
      <c r="D59" s="9">
        <v>42047</v>
      </c>
      <c r="E59" s="7" t="s">
        <v>202</v>
      </c>
      <c r="F59" s="12">
        <v>15</v>
      </c>
      <c r="G59" s="44">
        <v>466.1</v>
      </c>
      <c r="H59" s="6" t="s">
        <v>65</v>
      </c>
    </row>
    <row r="60" spans="1:8" s="19" customFormat="1" ht="15" customHeight="1" x14ac:dyDescent="0.25">
      <c r="A60" s="8" t="s">
        <v>26</v>
      </c>
      <c r="B60" s="8">
        <v>56</v>
      </c>
      <c r="C60" s="6">
        <v>41029337</v>
      </c>
      <c r="D60" s="9">
        <v>42037</v>
      </c>
      <c r="E60" s="7" t="s">
        <v>202</v>
      </c>
      <c r="F60" s="12">
        <v>25</v>
      </c>
      <c r="G60" s="44">
        <v>6575</v>
      </c>
      <c r="H60" s="6" t="s">
        <v>65</v>
      </c>
    </row>
    <row r="61" spans="1:8" s="19" customFormat="1" ht="15" customHeight="1" x14ac:dyDescent="0.25">
      <c r="A61" s="8" t="s">
        <v>26</v>
      </c>
      <c r="B61" s="8">
        <v>57</v>
      </c>
      <c r="C61" s="6">
        <v>41029737</v>
      </c>
      <c r="D61" s="9">
        <v>42040</v>
      </c>
      <c r="E61" s="7" t="s">
        <v>202</v>
      </c>
      <c r="F61" s="12">
        <v>15</v>
      </c>
      <c r="G61" s="44">
        <v>466.1</v>
      </c>
      <c r="H61" s="6" t="s">
        <v>59</v>
      </c>
    </row>
    <row r="62" spans="1:8" s="19" customFormat="1" ht="15" customHeight="1" x14ac:dyDescent="0.25">
      <c r="A62" s="8" t="s">
        <v>26</v>
      </c>
      <c r="B62" s="8">
        <v>58</v>
      </c>
      <c r="C62" s="6">
        <v>41028398</v>
      </c>
      <c r="D62" s="9">
        <v>42039</v>
      </c>
      <c r="E62" s="7" t="s">
        <v>202</v>
      </c>
      <c r="F62" s="12">
        <v>15</v>
      </c>
      <c r="G62" s="44">
        <v>466.1</v>
      </c>
      <c r="H62" s="6" t="s">
        <v>129</v>
      </c>
    </row>
    <row r="63" spans="1:8" s="19" customFormat="1" ht="15" customHeight="1" x14ac:dyDescent="0.25">
      <c r="A63" s="8" t="s">
        <v>26</v>
      </c>
      <c r="B63" s="8">
        <v>59</v>
      </c>
      <c r="C63" s="6">
        <v>41030111</v>
      </c>
      <c r="D63" s="9">
        <v>42038</v>
      </c>
      <c r="E63" s="7" t="s">
        <v>202</v>
      </c>
      <c r="F63" s="12">
        <v>15</v>
      </c>
      <c r="G63" s="44">
        <v>466.1</v>
      </c>
      <c r="H63" s="6" t="s">
        <v>74</v>
      </c>
    </row>
    <row r="64" spans="1:8" s="19" customFormat="1" ht="15" customHeight="1" x14ac:dyDescent="0.25">
      <c r="A64" s="8" t="s">
        <v>26</v>
      </c>
      <c r="B64" s="8">
        <v>60</v>
      </c>
      <c r="C64" s="6">
        <v>41028906</v>
      </c>
      <c r="D64" s="9">
        <v>42041</v>
      </c>
      <c r="E64" s="7" t="s">
        <v>202</v>
      </c>
      <c r="F64" s="12">
        <v>15</v>
      </c>
      <c r="G64" s="44">
        <v>466.1</v>
      </c>
      <c r="H64" s="6" t="s">
        <v>102</v>
      </c>
    </row>
    <row r="65" spans="1:8" s="19" customFormat="1" ht="15" customHeight="1" x14ac:dyDescent="0.25">
      <c r="A65" s="8" t="s">
        <v>26</v>
      </c>
      <c r="B65" s="8">
        <v>61</v>
      </c>
      <c r="C65" s="6">
        <v>41030145</v>
      </c>
      <c r="D65" s="9">
        <v>42048</v>
      </c>
      <c r="E65" s="7" t="s">
        <v>202</v>
      </c>
      <c r="F65" s="12">
        <v>15</v>
      </c>
      <c r="G65" s="44">
        <v>466.1</v>
      </c>
      <c r="H65" s="6" t="s">
        <v>59</v>
      </c>
    </row>
    <row r="66" spans="1:8" s="19" customFormat="1" ht="15" customHeight="1" x14ac:dyDescent="0.25">
      <c r="A66" s="8" t="s">
        <v>26</v>
      </c>
      <c r="B66" s="8">
        <v>62</v>
      </c>
      <c r="C66" s="6">
        <v>41029212</v>
      </c>
      <c r="D66" s="9">
        <v>42038</v>
      </c>
      <c r="E66" s="7" t="s">
        <v>202</v>
      </c>
      <c r="F66" s="12">
        <v>15</v>
      </c>
      <c r="G66" s="44">
        <v>466.1</v>
      </c>
      <c r="H66" s="6" t="s">
        <v>23</v>
      </c>
    </row>
    <row r="67" spans="1:8" s="19" customFormat="1" ht="15" customHeight="1" x14ac:dyDescent="0.25">
      <c r="A67" s="8" t="s">
        <v>26</v>
      </c>
      <c r="B67" s="8">
        <v>63</v>
      </c>
      <c r="C67" s="6">
        <v>41029761</v>
      </c>
      <c r="D67" s="9">
        <v>42060</v>
      </c>
      <c r="E67" s="7" t="s">
        <v>202</v>
      </c>
      <c r="F67" s="12">
        <v>15</v>
      </c>
      <c r="G67" s="44">
        <v>466.1</v>
      </c>
      <c r="H67" s="6" t="s">
        <v>61</v>
      </c>
    </row>
    <row r="68" spans="1:8" s="19" customFormat="1" ht="15" customHeight="1" x14ac:dyDescent="0.25">
      <c r="A68" s="8" t="s">
        <v>26</v>
      </c>
      <c r="B68" s="8">
        <v>64</v>
      </c>
      <c r="C68" s="6">
        <v>41030547</v>
      </c>
      <c r="D68" s="9">
        <v>42059</v>
      </c>
      <c r="E68" s="7" t="s">
        <v>202</v>
      </c>
      <c r="F68" s="12">
        <v>15</v>
      </c>
      <c r="G68" s="44">
        <v>466.1</v>
      </c>
      <c r="H68" s="6" t="s">
        <v>62</v>
      </c>
    </row>
    <row r="69" spans="1:8" s="19" customFormat="1" ht="15" customHeight="1" x14ac:dyDescent="0.25">
      <c r="A69" s="8" t="s">
        <v>26</v>
      </c>
      <c r="B69" s="8">
        <v>65</v>
      </c>
      <c r="C69" s="6">
        <v>41029879</v>
      </c>
      <c r="D69" s="9">
        <v>42039</v>
      </c>
      <c r="E69" s="7" t="s">
        <v>205</v>
      </c>
      <c r="F69" s="12">
        <v>90</v>
      </c>
      <c r="G69" s="44">
        <v>20970</v>
      </c>
      <c r="H69" s="6" t="s">
        <v>103</v>
      </c>
    </row>
    <row r="70" spans="1:8" s="19" customFormat="1" ht="15" customHeight="1" x14ac:dyDescent="0.25">
      <c r="A70" s="8" t="s">
        <v>26</v>
      </c>
      <c r="B70" s="8">
        <v>66</v>
      </c>
      <c r="C70" s="6">
        <v>41029778</v>
      </c>
      <c r="D70" s="9">
        <v>42047</v>
      </c>
      <c r="E70" s="7" t="s">
        <v>202</v>
      </c>
      <c r="F70" s="12">
        <v>10</v>
      </c>
      <c r="G70" s="44">
        <v>466.1</v>
      </c>
      <c r="H70" s="6" t="s">
        <v>102</v>
      </c>
    </row>
    <row r="71" spans="1:8" s="19" customFormat="1" ht="15" customHeight="1" x14ac:dyDescent="0.25">
      <c r="A71" s="8" t="s">
        <v>26</v>
      </c>
      <c r="B71" s="8">
        <v>67</v>
      </c>
      <c r="C71" s="6">
        <v>41031636</v>
      </c>
      <c r="D71" s="9">
        <v>42046</v>
      </c>
      <c r="E71" s="7" t="s">
        <v>202</v>
      </c>
      <c r="F71" s="12">
        <v>5</v>
      </c>
      <c r="G71" s="44">
        <v>466.1</v>
      </c>
      <c r="H71" s="6" t="s">
        <v>65</v>
      </c>
    </row>
    <row r="72" spans="1:8" s="19" customFormat="1" ht="15" customHeight="1" x14ac:dyDescent="0.25">
      <c r="A72" s="8" t="s">
        <v>26</v>
      </c>
      <c r="B72" s="8">
        <v>68</v>
      </c>
      <c r="C72" s="6">
        <v>41032356</v>
      </c>
      <c r="D72" s="9">
        <v>42039</v>
      </c>
      <c r="E72" s="7" t="s">
        <v>202</v>
      </c>
      <c r="F72" s="12">
        <v>15</v>
      </c>
      <c r="G72" s="44">
        <v>466.1</v>
      </c>
      <c r="H72" s="6" t="s">
        <v>129</v>
      </c>
    </row>
    <row r="73" spans="1:8" s="19" customFormat="1" ht="15" customHeight="1" x14ac:dyDescent="0.25">
      <c r="A73" s="8" t="s">
        <v>26</v>
      </c>
      <c r="B73" s="8">
        <v>69</v>
      </c>
      <c r="C73" s="6">
        <v>41030534</v>
      </c>
      <c r="D73" s="9">
        <v>42040</v>
      </c>
      <c r="E73" s="7" t="s">
        <v>202</v>
      </c>
      <c r="F73" s="12">
        <v>5</v>
      </c>
      <c r="G73" s="44">
        <v>466.1</v>
      </c>
      <c r="H73" s="6" t="s">
        <v>18</v>
      </c>
    </row>
    <row r="74" spans="1:8" s="19" customFormat="1" ht="15" customHeight="1" x14ac:dyDescent="0.25">
      <c r="A74" s="8" t="s">
        <v>26</v>
      </c>
      <c r="B74" s="8">
        <v>70</v>
      </c>
      <c r="C74" s="6">
        <v>41030402</v>
      </c>
      <c r="D74" s="9">
        <v>42038</v>
      </c>
      <c r="E74" s="7" t="s">
        <v>202</v>
      </c>
      <c r="F74" s="12">
        <v>5</v>
      </c>
      <c r="G74" s="44">
        <v>466.1</v>
      </c>
      <c r="H74" s="6" t="s">
        <v>18</v>
      </c>
    </row>
    <row r="75" spans="1:8" s="19" customFormat="1" ht="15" customHeight="1" x14ac:dyDescent="0.25">
      <c r="A75" s="8" t="s">
        <v>26</v>
      </c>
      <c r="B75" s="8">
        <v>71</v>
      </c>
      <c r="C75" s="6">
        <v>41030304</v>
      </c>
      <c r="D75" s="9">
        <v>42041</v>
      </c>
      <c r="E75" s="7" t="s">
        <v>202</v>
      </c>
      <c r="F75" s="12">
        <v>5</v>
      </c>
      <c r="G75" s="44">
        <v>466.1</v>
      </c>
      <c r="H75" s="6" t="s">
        <v>18</v>
      </c>
    </row>
    <row r="76" spans="1:8" s="19" customFormat="1" ht="15" customHeight="1" x14ac:dyDescent="0.25">
      <c r="A76" s="8" t="s">
        <v>26</v>
      </c>
      <c r="B76" s="8">
        <v>72</v>
      </c>
      <c r="C76" s="6">
        <v>41031212</v>
      </c>
      <c r="D76" s="9">
        <v>42059</v>
      </c>
      <c r="E76" s="7" t="s">
        <v>202</v>
      </c>
      <c r="F76" s="12">
        <v>15</v>
      </c>
      <c r="G76" s="44">
        <v>466.1</v>
      </c>
      <c r="H76" s="6" t="s">
        <v>62</v>
      </c>
    </row>
    <row r="77" spans="1:8" s="19" customFormat="1" ht="15" customHeight="1" x14ac:dyDescent="0.25">
      <c r="A77" s="8" t="s">
        <v>26</v>
      </c>
      <c r="B77" s="8">
        <v>73</v>
      </c>
      <c r="C77" s="6">
        <v>41031378</v>
      </c>
      <c r="D77" s="9">
        <v>42039</v>
      </c>
      <c r="E77" s="7" t="s">
        <v>205</v>
      </c>
      <c r="F77" s="12">
        <v>90</v>
      </c>
      <c r="G77" s="44">
        <v>20970</v>
      </c>
      <c r="H77" s="6" t="s">
        <v>19</v>
      </c>
    </row>
    <row r="78" spans="1:8" s="19" customFormat="1" ht="15" customHeight="1" x14ac:dyDescent="0.25">
      <c r="A78" s="8" t="s">
        <v>26</v>
      </c>
      <c r="B78" s="8">
        <v>74</v>
      </c>
      <c r="C78" s="6">
        <v>41031593</v>
      </c>
      <c r="D78" s="9">
        <v>42039</v>
      </c>
      <c r="E78" s="7" t="s">
        <v>202</v>
      </c>
      <c r="F78" s="12">
        <v>15</v>
      </c>
      <c r="G78" s="44">
        <v>466.1</v>
      </c>
      <c r="H78" s="43" t="s">
        <v>62</v>
      </c>
    </row>
    <row r="79" spans="1:8" s="19" customFormat="1" ht="15" customHeight="1" x14ac:dyDescent="0.25">
      <c r="A79" s="8" t="s">
        <v>26</v>
      </c>
      <c r="B79" s="8">
        <v>75</v>
      </c>
      <c r="C79" s="6">
        <v>41031730</v>
      </c>
      <c r="D79" s="9">
        <v>42038</v>
      </c>
      <c r="E79" s="7" t="s">
        <v>202</v>
      </c>
      <c r="F79" s="12">
        <v>15</v>
      </c>
      <c r="G79" s="44">
        <v>466.1</v>
      </c>
      <c r="H79" s="43" t="s">
        <v>20</v>
      </c>
    </row>
    <row r="80" spans="1:8" s="19" customFormat="1" ht="15" customHeight="1" x14ac:dyDescent="0.25">
      <c r="A80" s="8" t="s">
        <v>26</v>
      </c>
      <c r="B80" s="8">
        <v>76</v>
      </c>
      <c r="C80" s="6">
        <v>41031706</v>
      </c>
      <c r="D80" s="9">
        <v>42047</v>
      </c>
      <c r="E80" s="7" t="s">
        <v>202</v>
      </c>
      <c r="F80" s="12">
        <v>10</v>
      </c>
      <c r="G80" s="44">
        <v>466.1</v>
      </c>
      <c r="H80" s="6" t="s">
        <v>68</v>
      </c>
    </row>
    <row r="81" spans="1:8" s="19" customFormat="1" ht="15" customHeight="1" x14ac:dyDescent="0.25">
      <c r="A81" s="8" t="s">
        <v>26</v>
      </c>
      <c r="B81" s="8">
        <v>77</v>
      </c>
      <c r="C81" s="6">
        <v>41032376</v>
      </c>
      <c r="D81" s="9">
        <v>42039</v>
      </c>
      <c r="E81" s="7" t="s">
        <v>202</v>
      </c>
      <c r="F81" s="12">
        <v>15</v>
      </c>
      <c r="G81" s="44">
        <v>466.1</v>
      </c>
      <c r="H81" s="43" t="s">
        <v>75</v>
      </c>
    </row>
    <row r="82" spans="1:8" s="19" customFormat="1" ht="15" customHeight="1" x14ac:dyDescent="0.25">
      <c r="A82" s="8" t="s">
        <v>26</v>
      </c>
      <c r="B82" s="8">
        <v>78</v>
      </c>
      <c r="C82" s="6">
        <v>41031906</v>
      </c>
      <c r="D82" s="9">
        <v>42038</v>
      </c>
      <c r="E82" s="7" t="s">
        <v>202</v>
      </c>
      <c r="F82" s="12">
        <v>15</v>
      </c>
      <c r="G82" s="44">
        <v>466.1</v>
      </c>
      <c r="H82" s="6" t="s">
        <v>65</v>
      </c>
    </row>
    <row r="83" spans="1:8" s="19" customFormat="1" ht="15" customHeight="1" x14ac:dyDescent="0.25">
      <c r="A83" s="8" t="s">
        <v>26</v>
      </c>
      <c r="B83" s="8">
        <v>79</v>
      </c>
      <c r="C83" s="6">
        <v>41031807</v>
      </c>
      <c r="D83" s="9">
        <v>42038</v>
      </c>
      <c r="E83" s="7" t="s">
        <v>202</v>
      </c>
      <c r="F83" s="12">
        <v>15</v>
      </c>
      <c r="G83" s="44">
        <v>466.1</v>
      </c>
      <c r="H83" s="6" t="s">
        <v>96</v>
      </c>
    </row>
    <row r="84" spans="1:8" s="19" customFormat="1" ht="15" customHeight="1" x14ac:dyDescent="0.25">
      <c r="A84" s="8" t="s">
        <v>26</v>
      </c>
      <c r="B84" s="8">
        <v>80</v>
      </c>
      <c r="C84" s="6">
        <v>41030858</v>
      </c>
      <c r="D84" s="9">
        <v>42047</v>
      </c>
      <c r="E84" s="7" t="s">
        <v>202</v>
      </c>
      <c r="F84" s="12">
        <v>5</v>
      </c>
      <c r="G84" s="44">
        <v>466.1</v>
      </c>
      <c r="H84" s="43" t="s">
        <v>102</v>
      </c>
    </row>
    <row r="85" spans="1:8" s="19" customFormat="1" ht="15" customHeight="1" x14ac:dyDescent="0.25">
      <c r="A85" s="8" t="s">
        <v>26</v>
      </c>
      <c r="B85" s="8">
        <v>81</v>
      </c>
      <c r="C85" s="6">
        <v>41031613</v>
      </c>
      <c r="D85" s="9">
        <v>42039</v>
      </c>
      <c r="E85" s="7" t="s">
        <v>202</v>
      </c>
      <c r="F85" s="12">
        <v>15</v>
      </c>
      <c r="G85" s="44">
        <v>466.1</v>
      </c>
      <c r="H85" s="6" t="s">
        <v>63</v>
      </c>
    </row>
    <row r="86" spans="1:8" s="19" customFormat="1" ht="15" customHeight="1" x14ac:dyDescent="0.25">
      <c r="A86" s="8" t="s">
        <v>26</v>
      </c>
      <c r="B86" s="8">
        <v>82</v>
      </c>
      <c r="C86" s="6">
        <v>41032379</v>
      </c>
      <c r="D86" s="9">
        <v>42040</v>
      </c>
      <c r="E86" s="7" t="s">
        <v>202</v>
      </c>
      <c r="F86" s="12">
        <v>15</v>
      </c>
      <c r="G86" s="44">
        <v>466.1</v>
      </c>
      <c r="H86" s="6" t="s">
        <v>75</v>
      </c>
    </row>
    <row r="87" spans="1:8" s="19" customFormat="1" ht="15" customHeight="1" x14ac:dyDescent="0.25">
      <c r="A87" s="8" t="s">
        <v>26</v>
      </c>
      <c r="B87" s="8">
        <v>83</v>
      </c>
      <c r="C87" s="6">
        <v>41031823</v>
      </c>
      <c r="D87" s="9">
        <v>42038</v>
      </c>
      <c r="E87" s="7" t="s">
        <v>202</v>
      </c>
      <c r="F87" s="12">
        <v>15</v>
      </c>
      <c r="G87" s="44">
        <v>466.1</v>
      </c>
      <c r="H87" s="43" t="s">
        <v>96</v>
      </c>
    </row>
    <row r="88" spans="1:8" s="19" customFormat="1" ht="15" customHeight="1" x14ac:dyDescent="0.25">
      <c r="A88" s="8" t="s">
        <v>26</v>
      </c>
      <c r="B88" s="8">
        <v>84</v>
      </c>
      <c r="C88" s="6">
        <v>41032371</v>
      </c>
      <c r="D88" s="9">
        <v>42054</v>
      </c>
      <c r="E88" s="7" t="s">
        <v>202</v>
      </c>
      <c r="F88" s="12">
        <v>5</v>
      </c>
      <c r="G88" s="44">
        <v>466.1</v>
      </c>
      <c r="H88" s="6" t="s">
        <v>21</v>
      </c>
    </row>
    <row r="89" spans="1:8" s="19" customFormat="1" ht="15" customHeight="1" x14ac:dyDescent="0.25">
      <c r="A89" s="8" t="s">
        <v>26</v>
      </c>
      <c r="B89" s="8">
        <v>85</v>
      </c>
      <c r="C89" s="6">
        <v>41032848</v>
      </c>
      <c r="D89" s="9">
        <v>42047</v>
      </c>
      <c r="E89" s="7" t="s">
        <v>202</v>
      </c>
      <c r="F89" s="12">
        <v>15</v>
      </c>
      <c r="G89" s="44">
        <v>466.1</v>
      </c>
      <c r="H89" s="6" t="s">
        <v>74</v>
      </c>
    </row>
    <row r="90" spans="1:8" s="19" customFormat="1" ht="15" customHeight="1" x14ac:dyDescent="0.25">
      <c r="A90" s="8" t="s">
        <v>26</v>
      </c>
      <c r="B90" s="8">
        <v>86</v>
      </c>
      <c r="C90" s="6">
        <v>41032703</v>
      </c>
      <c r="D90" s="9">
        <v>42047</v>
      </c>
      <c r="E90" s="7" t="s">
        <v>202</v>
      </c>
      <c r="F90" s="12">
        <v>15</v>
      </c>
      <c r="G90" s="44">
        <v>466.1</v>
      </c>
      <c r="H90" s="6" t="s">
        <v>74</v>
      </c>
    </row>
    <row r="91" spans="1:8" s="19" customFormat="1" ht="15" customHeight="1" x14ac:dyDescent="0.25">
      <c r="A91" s="8" t="s">
        <v>26</v>
      </c>
      <c r="B91" s="8">
        <v>87</v>
      </c>
      <c r="C91" s="6">
        <v>41031406</v>
      </c>
      <c r="D91" s="9">
        <v>42038</v>
      </c>
      <c r="E91" s="7" t="s">
        <v>202</v>
      </c>
      <c r="F91" s="12">
        <v>4</v>
      </c>
      <c r="G91" s="44">
        <v>466.1</v>
      </c>
      <c r="H91" s="6" t="s">
        <v>23</v>
      </c>
    </row>
    <row r="92" spans="1:8" s="19" customFormat="1" ht="15" customHeight="1" x14ac:dyDescent="0.25">
      <c r="A92" s="8" t="s">
        <v>26</v>
      </c>
      <c r="B92" s="8">
        <v>88</v>
      </c>
      <c r="C92" s="6">
        <v>41032624</v>
      </c>
      <c r="D92" s="9">
        <v>42051</v>
      </c>
      <c r="E92" s="7" t="s">
        <v>202</v>
      </c>
      <c r="F92" s="12">
        <v>15</v>
      </c>
      <c r="G92" s="44">
        <v>466.1</v>
      </c>
      <c r="H92" s="6" t="s">
        <v>19</v>
      </c>
    </row>
    <row r="93" spans="1:8" s="19" customFormat="1" ht="15" customHeight="1" x14ac:dyDescent="0.25">
      <c r="A93" s="8" t="s">
        <v>26</v>
      </c>
      <c r="B93" s="8">
        <v>89</v>
      </c>
      <c r="C93" s="6">
        <v>41031495</v>
      </c>
      <c r="D93" s="9">
        <v>42044</v>
      </c>
      <c r="E93" s="7" t="s">
        <v>202</v>
      </c>
      <c r="F93" s="12">
        <v>10</v>
      </c>
      <c r="G93" s="44">
        <v>466.1</v>
      </c>
      <c r="H93" s="43" t="s">
        <v>23</v>
      </c>
    </row>
    <row r="94" spans="1:8" s="19" customFormat="1" ht="15" customHeight="1" x14ac:dyDescent="0.25">
      <c r="A94" s="8" t="s">
        <v>26</v>
      </c>
      <c r="B94" s="8">
        <v>90</v>
      </c>
      <c r="C94" s="6">
        <v>41032798</v>
      </c>
      <c r="D94" s="9">
        <v>42045</v>
      </c>
      <c r="E94" s="7" t="s">
        <v>202</v>
      </c>
      <c r="F94" s="12">
        <v>15</v>
      </c>
      <c r="G94" s="44">
        <v>466.1</v>
      </c>
      <c r="H94" s="6" t="s">
        <v>104</v>
      </c>
    </row>
    <row r="95" spans="1:8" s="19" customFormat="1" ht="15" customHeight="1" x14ac:dyDescent="0.25">
      <c r="A95" s="8" t="s">
        <v>26</v>
      </c>
      <c r="B95" s="8">
        <v>91</v>
      </c>
      <c r="C95" s="6">
        <v>41032337</v>
      </c>
      <c r="D95" s="9">
        <v>42047</v>
      </c>
      <c r="E95" s="7" t="s">
        <v>202</v>
      </c>
      <c r="F95" s="12">
        <v>15</v>
      </c>
      <c r="G95" s="44">
        <v>466.1</v>
      </c>
      <c r="H95" s="6" t="s">
        <v>62</v>
      </c>
    </row>
    <row r="96" spans="1:8" s="19" customFormat="1" ht="15" customHeight="1" x14ac:dyDescent="0.25">
      <c r="A96" s="8" t="s">
        <v>26</v>
      </c>
      <c r="B96" s="8">
        <v>92</v>
      </c>
      <c r="C96" s="6">
        <v>41032513</v>
      </c>
      <c r="D96" s="9">
        <v>42051</v>
      </c>
      <c r="E96" s="7" t="s">
        <v>202</v>
      </c>
      <c r="F96" s="12">
        <v>15</v>
      </c>
      <c r="G96" s="44">
        <v>466.1</v>
      </c>
      <c r="H96" s="6" t="s">
        <v>62</v>
      </c>
    </row>
    <row r="97" spans="1:8" s="19" customFormat="1" ht="15" customHeight="1" x14ac:dyDescent="0.25">
      <c r="A97" s="8" t="s">
        <v>26</v>
      </c>
      <c r="B97" s="8">
        <v>93</v>
      </c>
      <c r="C97" s="6">
        <v>41033325</v>
      </c>
      <c r="D97" s="9">
        <v>42055</v>
      </c>
      <c r="E97" s="7" t="s">
        <v>202</v>
      </c>
      <c r="F97" s="12">
        <v>55</v>
      </c>
      <c r="G97" s="44">
        <v>1058169.83</v>
      </c>
      <c r="H97" s="43" t="s">
        <v>61</v>
      </c>
    </row>
    <row r="98" spans="1:8" s="19" customFormat="1" ht="15" customHeight="1" x14ac:dyDescent="0.25">
      <c r="A98" s="8" t="s">
        <v>26</v>
      </c>
      <c r="B98" s="8">
        <v>94</v>
      </c>
      <c r="C98" s="6">
        <v>41033637</v>
      </c>
      <c r="D98" s="9">
        <v>42041</v>
      </c>
      <c r="E98" s="7" t="s">
        <v>202</v>
      </c>
      <c r="F98" s="12">
        <v>15</v>
      </c>
      <c r="G98" s="44">
        <v>466.1</v>
      </c>
      <c r="H98" s="6" t="s">
        <v>96</v>
      </c>
    </row>
    <row r="99" spans="1:8" s="19" customFormat="1" ht="15" customHeight="1" x14ac:dyDescent="0.25">
      <c r="A99" s="8" t="s">
        <v>26</v>
      </c>
      <c r="B99" s="8">
        <v>95</v>
      </c>
      <c r="C99" s="6">
        <v>41032927</v>
      </c>
      <c r="D99" s="9">
        <v>42041</v>
      </c>
      <c r="E99" s="7" t="s">
        <v>202</v>
      </c>
      <c r="F99" s="12">
        <v>15</v>
      </c>
      <c r="G99" s="44">
        <v>466.1</v>
      </c>
      <c r="H99" s="6" t="s">
        <v>59</v>
      </c>
    </row>
    <row r="100" spans="1:8" s="19" customFormat="1" ht="15" customHeight="1" x14ac:dyDescent="0.25">
      <c r="A100" s="8" t="s">
        <v>26</v>
      </c>
      <c r="B100" s="8">
        <v>96</v>
      </c>
      <c r="C100" s="6">
        <v>41033022</v>
      </c>
      <c r="D100" s="9">
        <v>42040</v>
      </c>
      <c r="E100" s="7" t="s">
        <v>202</v>
      </c>
      <c r="F100" s="12">
        <v>15</v>
      </c>
      <c r="G100" s="44">
        <v>466.1</v>
      </c>
      <c r="H100" s="6" t="s">
        <v>62</v>
      </c>
    </row>
    <row r="101" spans="1:8" s="19" customFormat="1" ht="15" customHeight="1" x14ac:dyDescent="0.25">
      <c r="A101" s="8" t="s">
        <v>26</v>
      </c>
      <c r="B101" s="8">
        <v>97</v>
      </c>
      <c r="C101" s="6">
        <v>41033021</v>
      </c>
      <c r="D101" s="9">
        <v>42046</v>
      </c>
      <c r="E101" s="7" t="s">
        <v>202</v>
      </c>
      <c r="F101" s="12">
        <v>15</v>
      </c>
      <c r="G101" s="44">
        <v>466.1</v>
      </c>
      <c r="H101" s="6" t="s">
        <v>63</v>
      </c>
    </row>
    <row r="102" spans="1:8" s="19" customFormat="1" ht="15" customHeight="1" x14ac:dyDescent="0.25">
      <c r="A102" s="8" t="s">
        <v>26</v>
      </c>
      <c r="B102" s="8">
        <v>98</v>
      </c>
      <c r="C102" s="6">
        <v>41033029</v>
      </c>
      <c r="D102" s="9">
        <v>42046</v>
      </c>
      <c r="E102" s="7" t="s">
        <v>202</v>
      </c>
      <c r="F102" s="12">
        <v>15</v>
      </c>
      <c r="G102" s="44">
        <v>466.1</v>
      </c>
      <c r="H102" s="6" t="s">
        <v>63</v>
      </c>
    </row>
    <row r="103" spans="1:8" s="19" customFormat="1" ht="15" customHeight="1" x14ac:dyDescent="0.25">
      <c r="A103" s="8" t="s">
        <v>26</v>
      </c>
      <c r="B103" s="8">
        <v>99</v>
      </c>
      <c r="C103" s="6">
        <v>41033429</v>
      </c>
      <c r="D103" s="9">
        <v>42054</v>
      </c>
      <c r="E103" s="7" t="s">
        <v>202</v>
      </c>
      <c r="F103" s="12">
        <v>15</v>
      </c>
      <c r="G103" s="44">
        <v>466.1</v>
      </c>
      <c r="H103" s="6" t="s">
        <v>65</v>
      </c>
    </row>
    <row r="104" spans="1:8" s="19" customFormat="1" ht="15" customHeight="1" x14ac:dyDescent="0.25">
      <c r="A104" s="8" t="s">
        <v>26</v>
      </c>
      <c r="B104" s="8">
        <v>100</v>
      </c>
      <c r="C104" s="6">
        <v>41033665</v>
      </c>
      <c r="D104" s="9">
        <v>42051</v>
      </c>
      <c r="E104" s="7" t="s">
        <v>202</v>
      </c>
      <c r="F104" s="12">
        <v>10</v>
      </c>
      <c r="G104" s="44">
        <v>466.1</v>
      </c>
      <c r="H104" s="6" t="s">
        <v>75</v>
      </c>
    </row>
    <row r="105" spans="1:8" s="19" customFormat="1" ht="15" customHeight="1" x14ac:dyDescent="0.25">
      <c r="A105" s="8" t="s">
        <v>26</v>
      </c>
      <c r="B105" s="8">
        <v>101</v>
      </c>
      <c r="C105" s="6">
        <v>41033395</v>
      </c>
      <c r="D105" s="9">
        <v>42047</v>
      </c>
      <c r="E105" s="7" t="s">
        <v>202</v>
      </c>
      <c r="F105" s="12">
        <v>15</v>
      </c>
      <c r="G105" s="44">
        <v>466.1</v>
      </c>
      <c r="H105" s="6" t="s">
        <v>62</v>
      </c>
    </row>
    <row r="106" spans="1:8" s="19" customFormat="1" ht="15" customHeight="1" x14ac:dyDescent="0.25">
      <c r="A106" s="8" t="s">
        <v>26</v>
      </c>
      <c r="B106" s="8">
        <v>102</v>
      </c>
      <c r="C106" s="6">
        <v>41034767</v>
      </c>
      <c r="D106" s="9">
        <v>42062</v>
      </c>
      <c r="E106" s="7" t="s">
        <v>202</v>
      </c>
      <c r="F106" s="12">
        <v>10</v>
      </c>
      <c r="G106" s="44">
        <v>466.1</v>
      </c>
      <c r="H106" s="6" t="s">
        <v>20</v>
      </c>
    </row>
    <row r="107" spans="1:8" s="19" customFormat="1" ht="15" customHeight="1" x14ac:dyDescent="0.25">
      <c r="A107" s="8" t="s">
        <v>26</v>
      </c>
      <c r="B107" s="8">
        <v>103</v>
      </c>
      <c r="C107" s="6">
        <v>41034332</v>
      </c>
      <c r="D107" s="9">
        <v>42045</v>
      </c>
      <c r="E107" s="7" t="s">
        <v>202</v>
      </c>
      <c r="F107" s="12">
        <v>15</v>
      </c>
      <c r="G107" s="44">
        <v>466.1</v>
      </c>
      <c r="H107" s="6" t="s">
        <v>59</v>
      </c>
    </row>
    <row r="108" spans="1:8" s="20" customFormat="1" ht="15" customHeight="1" x14ac:dyDescent="0.25">
      <c r="A108" s="8" t="s">
        <v>26</v>
      </c>
      <c r="B108" s="8">
        <v>104</v>
      </c>
      <c r="C108" s="6">
        <v>41034237</v>
      </c>
      <c r="D108" s="9">
        <v>42055</v>
      </c>
      <c r="E108" s="7" t="s">
        <v>202</v>
      </c>
      <c r="F108" s="12">
        <v>15</v>
      </c>
      <c r="G108" s="44">
        <v>466.1</v>
      </c>
      <c r="H108" s="6" t="s">
        <v>62</v>
      </c>
    </row>
    <row r="109" spans="1:8" s="20" customFormat="1" ht="15" customHeight="1" x14ac:dyDescent="0.25">
      <c r="A109" s="8" t="s">
        <v>26</v>
      </c>
      <c r="B109" s="8">
        <v>105</v>
      </c>
      <c r="C109" s="6">
        <v>41034146</v>
      </c>
      <c r="D109" s="9">
        <v>42061</v>
      </c>
      <c r="E109" s="7" t="s">
        <v>202</v>
      </c>
      <c r="F109" s="12">
        <v>6</v>
      </c>
      <c r="G109" s="44">
        <v>466.1</v>
      </c>
      <c r="H109" s="6" t="s">
        <v>191</v>
      </c>
    </row>
    <row r="110" spans="1:8" s="20" customFormat="1" ht="15" customHeight="1" x14ac:dyDescent="0.25">
      <c r="A110" s="8" t="s">
        <v>26</v>
      </c>
      <c r="B110" s="8">
        <v>106</v>
      </c>
      <c r="C110" s="6">
        <v>41034100</v>
      </c>
      <c r="D110" s="9">
        <v>42059</v>
      </c>
      <c r="E110" s="7" t="s">
        <v>202</v>
      </c>
      <c r="F110" s="12">
        <v>15</v>
      </c>
      <c r="G110" s="44">
        <v>466.1</v>
      </c>
      <c r="H110" s="6" t="s">
        <v>61</v>
      </c>
    </row>
    <row r="111" spans="1:8" s="20" customFormat="1" ht="15" customHeight="1" x14ac:dyDescent="0.25">
      <c r="A111" s="8" t="s">
        <v>26</v>
      </c>
      <c r="B111" s="8">
        <v>107</v>
      </c>
      <c r="C111" s="6">
        <v>41033809</v>
      </c>
      <c r="D111" s="9">
        <v>42041</v>
      </c>
      <c r="E111" s="7" t="s">
        <v>202</v>
      </c>
      <c r="F111" s="12">
        <v>3</v>
      </c>
      <c r="G111" s="44">
        <v>466.1</v>
      </c>
      <c r="H111" s="6" t="s">
        <v>28</v>
      </c>
    </row>
    <row r="112" spans="1:8" s="20" customFormat="1" ht="15" customHeight="1" x14ac:dyDescent="0.25">
      <c r="A112" s="8" t="s">
        <v>26</v>
      </c>
      <c r="B112" s="8">
        <v>108</v>
      </c>
      <c r="C112" s="6">
        <v>41034816</v>
      </c>
      <c r="D112" s="9">
        <v>42045</v>
      </c>
      <c r="E112" s="7" t="s">
        <v>202</v>
      </c>
      <c r="F112" s="15">
        <v>10</v>
      </c>
      <c r="G112" s="44">
        <v>466.1</v>
      </c>
      <c r="H112" s="43" t="s">
        <v>62</v>
      </c>
    </row>
    <row r="113" spans="1:8" s="20" customFormat="1" ht="15" customHeight="1" x14ac:dyDescent="0.25">
      <c r="A113" s="8" t="s">
        <v>26</v>
      </c>
      <c r="B113" s="8">
        <v>109</v>
      </c>
      <c r="C113" s="6">
        <v>41034932</v>
      </c>
      <c r="D113" s="9">
        <v>42045</v>
      </c>
      <c r="E113" s="7" t="s">
        <v>202</v>
      </c>
      <c r="F113" s="15">
        <v>10</v>
      </c>
      <c r="G113" s="44">
        <v>466.1</v>
      </c>
      <c r="H113" s="6" t="s">
        <v>59</v>
      </c>
    </row>
    <row r="114" spans="1:8" s="20" customFormat="1" ht="15" customHeight="1" x14ac:dyDescent="0.25">
      <c r="A114" s="8" t="s">
        <v>26</v>
      </c>
      <c r="B114" s="8">
        <v>110</v>
      </c>
      <c r="C114" s="6">
        <v>41034659</v>
      </c>
      <c r="D114" s="9">
        <v>42053</v>
      </c>
      <c r="E114" s="7" t="s">
        <v>202</v>
      </c>
      <c r="F114" s="12">
        <v>10</v>
      </c>
      <c r="G114" s="44">
        <v>466.1</v>
      </c>
      <c r="H114" s="6" t="s">
        <v>102</v>
      </c>
    </row>
    <row r="115" spans="1:8" s="20" customFormat="1" ht="15" customHeight="1" x14ac:dyDescent="0.25">
      <c r="A115" s="8" t="s">
        <v>26</v>
      </c>
      <c r="B115" s="8">
        <v>111</v>
      </c>
      <c r="C115" s="6">
        <v>41034957</v>
      </c>
      <c r="D115" s="9">
        <v>42045</v>
      </c>
      <c r="E115" s="7" t="s">
        <v>202</v>
      </c>
      <c r="F115" s="12">
        <v>15</v>
      </c>
      <c r="G115" s="44">
        <v>466.1</v>
      </c>
      <c r="H115" s="6" t="s">
        <v>19</v>
      </c>
    </row>
    <row r="116" spans="1:8" s="20" customFormat="1" ht="15" customHeight="1" x14ac:dyDescent="0.25">
      <c r="A116" s="8" t="s">
        <v>26</v>
      </c>
      <c r="B116" s="8">
        <v>112</v>
      </c>
      <c r="C116" s="6">
        <v>41034484</v>
      </c>
      <c r="D116" s="9">
        <v>42051</v>
      </c>
      <c r="E116" s="7" t="s">
        <v>202</v>
      </c>
      <c r="F116" s="16">
        <v>10</v>
      </c>
      <c r="G116" s="44">
        <v>466.1</v>
      </c>
      <c r="H116" s="6" t="s">
        <v>102</v>
      </c>
    </row>
    <row r="117" spans="1:8" s="20" customFormat="1" ht="15" customHeight="1" x14ac:dyDescent="0.25">
      <c r="A117" s="8" t="s">
        <v>26</v>
      </c>
      <c r="B117" s="8">
        <v>113</v>
      </c>
      <c r="C117" s="6">
        <v>41035127</v>
      </c>
      <c r="D117" s="9">
        <v>42047</v>
      </c>
      <c r="E117" s="7" t="s">
        <v>202</v>
      </c>
      <c r="F117" s="16">
        <v>15</v>
      </c>
      <c r="G117" s="44">
        <v>466.1</v>
      </c>
      <c r="H117" s="6" t="s">
        <v>27</v>
      </c>
    </row>
    <row r="118" spans="1:8" s="20" customFormat="1" ht="15" customHeight="1" x14ac:dyDescent="0.25">
      <c r="A118" s="8" t="s">
        <v>26</v>
      </c>
      <c r="B118" s="8">
        <v>114</v>
      </c>
      <c r="C118" s="6">
        <v>41034667</v>
      </c>
      <c r="D118" s="9">
        <v>42053</v>
      </c>
      <c r="E118" s="7" t="s">
        <v>202</v>
      </c>
      <c r="F118" s="17">
        <v>10</v>
      </c>
      <c r="G118" s="44">
        <v>466.1</v>
      </c>
      <c r="H118" s="6" t="s">
        <v>102</v>
      </c>
    </row>
    <row r="119" spans="1:8" s="20" customFormat="1" ht="15" customHeight="1" x14ac:dyDescent="0.25">
      <c r="A119" s="8" t="s">
        <v>26</v>
      </c>
      <c r="B119" s="8">
        <v>115</v>
      </c>
      <c r="C119" s="6">
        <v>41035514</v>
      </c>
      <c r="D119" s="9">
        <v>42046</v>
      </c>
      <c r="E119" s="7" t="s">
        <v>202</v>
      </c>
      <c r="F119" s="17">
        <v>15</v>
      </c>
      <c r="G119" s="44">
        <v>466.1</v>
      </c>
      <c r="H119" s="6" t="s">
        <v>24</v>
      </c>
    </row>
    <row r="120" spans="1:8" s="20" customFormat="1" ht="15" customHeight="1" x14ac:dyDescent="0.25">
      <c r="A120" s="8" t="s">
        <v>26</v>
      </c>
      <c r="B120" s="8">
        <v>116</v>
      </c>
      <c r="C120" s="6">
        <v>41034917</v>
      </c>
      <c r="D120" s="9">
        <v>42053</v>
      </c>
      <c r="E120" s="7" t="s">
        <v>202</v>
      </c>
      <c r="F120" s="17">
        <v>5</v>
      </c>
      <c r="G120" s="44">
        <v>466.1</v>
      </c>
      <c r="H120" s="6" t="s">
        <v>18</v>
      </c>
    </row>
    <row r="121" spans="1:8" s="20" customFormat="1" ht="15" customHeight="1" x14ac:dyDescent="0.25">
      <c r="A121" s="8" t="s">
        <v>26</v>
      </c>
      <c r="B121" s="8">
        <v>117</v>
      </c>
      <c r="C121" s="6">
        <v>41034873</v>
      </c>
      <c r="D121" s="9">
        <v>42055</v>
      </c>
      <c r="E121" s="7" t="s">
        <v>202</v>
      </c>
      <c r="F121" s="18">
        <v>5</v>
      </c>
      <c r="G121" s="44">
        <v>466.1</v>
      </c>
      <c r="H121" s="6" t="s">
        <v>18</v>
      </c>
    </row>
    <row r="122" spans="1:8" s="20" customFormat="1" ht="15" customHeight="1" x14ac:dyDescent="0.25">
      <c r="A122" s="8" t="s">
        <v>26</v>
      </c>
      <c r="B122" s="8">
        <v>118</v>
      </c>
      <c r="C122" s="6">
        <v>41035372</v>
      </c>
      <c r="D122" s="9">
        <v>42048</v>
      </c>
      <c r="E122" s="7" t="s">
        <v>202</v>
      </c>
      <c r="F122" s="18">
        <v>15</v>
      </c>
      <c r="G122" s="44">
        <v>466.1</v>
      </c>
      <c r="H122" s="6" t="s">
        <v>62</v>
      </c>
    </row>
    <row r="123" spans="1:8" s="20" customFormat="1" ht="15" customHeight="1" x14ac:dyDescent="0.25">
      <c r="A123" s="8" t="s">
        <v>26</v>
      </c>
      <c r="B123" s="8">
        <v>119</v>
      </c>
      <c r="C123" s="6">
        <v>41034732</v>
      </c>
      <c r="D123" s="9">
        <v>42047</v>
      </c>
      <c r="E123" s="7" t="s">
        <v>202</v>
      </c>
      <c r="F123" s="18">
        <v>8</v>
      </c>
      <c r="G123" s="44">
        <v>466.1</v>
      </c>
      <c r="H123" s="6" t="s">
        <v>110</v>
      </c>
    </row>
    <row r="124" spans="1:8" s="20" customFormat="1" ht="15" customHeight="1" x14ac:dyDescent="0.25">
      <c r="A124" s="8" t="s">
        <v>26</v>
      </c>
      <c r="B124" s="8">
        <v>120</v>
      </c>
      <c r="C124" s="6">
        <v>41034952</v>
      </c>
      <c r="D124" s="9">
        <v>42048</v>
      </c>
      <c r="E124" s="7" t="s">
        <v>202</v>
      </c>
      <c r="F124" s="18">
        <v>7</v>
      </c>
      <c r="G124" s="44">
        <v>466.1</v>
      </c>
      <c r="H124" s="6" t="s">
        <v>109</v>
      </c>
    </row>
    <row r="125" spans="1:8" s="20" customFormat="1" ht="15" customHeight="1" x14ac:dyDescent="0.25">
      <c r="A125" s="8" t="s">
        <v>26</v>
      </c>
      <c r="B125" s="8">
        <v>121</v>
      </c>
      <c r="C125" s="6">
        <v>41035455</v>
      </c>
      <c r="D125" s="9">
        <v>42046</v>
      </c>
      <c r="E125" s="7" t="s">
        <v>202</v>
      </c>
      <c r="F125" s="18">
        <v>15</v>
      </c>
      <c r="G125" s="44">
        <v>466.1</v>
      </c>
      <c r="H125" s="6" t="s">
        <v>62</v>
      </c>
    </row>
    <row r="126" spans="1:8" s="20" customFormat="1" ht="15" customHeight="1" x14ac:dyDescent="0.25">
      <c r="A126" s="8" t="s">
        <v>26</v>
      </c>
      <c r="B126" s="8">
        <v>122</v>
      </c>
      <c r="C126" s="6">
        <v>41035163</v>
      </c>
      <c r="D126" s="9">
        <v>42051</v>
      </c>
      <c r="E126" s="7" t="s">
        <v>202</v>
      </c>
      <c r="F126" s="18">
        <v>10</v>
      </c>
      <c r="G126" s="44">
        <v>466.1</v>
      </c>
      <c r="H126" s="6" t="s">
        <v>102</v>
      </c>
    </row>
    <row r="127" spans="1:8" s="19" customFormat="1" ht="15" customHeight="1" x14ac:dyDescent="0.25">
      <c r="A127" s="8" t="s">
        <v>26</v>
      </c>
      <c r="B127" s="8">
        <v>123</v>
      </c>
      <c r="C127" s="6">
        <v>41036219</v>
      </c>
      <c r="D127" s="9">
        <v>42045</v>
      </c>
      <c r="E127" s="7" t="s">
        <v>202</v>
      </c>
      <c r="F127" s="11">
        <v>5</v>
      </c>
      <c r="G127" s="44">
        <v>466.1</v>
      </c>
      <c r="H127" s="6" t="s">
        <v>27</v>
      </c>
    </row>
    <row r="128" spans="1:8" s="19" customFormat="1" ht="15" customHeight="1" x14ac:dyDescent="0.25">
      <c r="A128" s="8" t="s">
        <v>26</v>
      </c>
      <c r="B128" s="8">
        <v>124</v>
      </c>
      <c r="C128" s="6">
        <v>41035788</v>
      </c>
      <c r="D128" s="9">
        <v>42051</v>
      </c>
      <c r="E128" s="7" t="s">
        <v>202</v>
      </c>
      <c r="F128" s="10">
        <v>10</v>
      </c>
      <c r="G128" s="44">
        <v>466.1</v>
      </c>
      <c r="H128" s="6" t="s">
        <v>102</v>
      </c>
    </row>
    <row r="129" spans="1:8" s="19" customFormat="1" ht="15" customHeight="1" x14ac:dyDescent="0.25">
      <c r="A129" s="8" t="s">
        <v>26</v>
      </c>
      <c r="B129" s="8">
        <v>125</v>
      </c>
      <c r="C129" s="6">
        <v>41035777</v>
      </c>
      <c r="D129" s="9">
        <v>42046</v>
      </c>
      <c r="E129" s="7" t="s">
        <v>202</v>
      </c>
      <c r="F129" s="10">
        <v>15</v>
      </c>
      <c r="G129" s="44">
        <v>466.1</v>
      </c>
      <c r="H129" s="6" t="s">
        <v>61</v>
      </c>
    </row>
    <row r="130" spans="1:8" s="19" customFormat="1" ht="15" customHeight="1" x14ac:dyDescent="0.25">
      <c r="A130" s="8" t="s">
        <v>26</v>
      </c>
      <c r="B130" s="8">
        <v>126</v>
      </c>
      <c r="C130" s="6">
        <v>41036280</v>
      </c>
      <c r="D130" s="9">
        <v>42059</v>
      </c>
      <c r="E130" s="7" t="s">
        <v>202</v>
      </c>
      <c r="F130" s="10">
        <v>15</v>
      </c>
      <c r="G130" s="44">
        <v>466.1</v>
      </c>
      <c r="H130" s="6" t="s">
        <v>127</v>
      </c>
    </row>
    <row r="131" spans="1:8" s="19" customFormat="1" ht="15" customHeight="1" x14ac:dyDescent="0.25">
      <c r="A131" s="8" t="s">
        <v>26</v>
      </c>
      <c r="B131" s="8">
        <v>127</v>
      </c>
      <c r="C131" s="6">
        <v>41036183</v>
      </c>
      <c r="D131" s="9">
        <v>42046</v>
      </c>
      <c r="E131" s="7" t="s">
        <v>202</v>
      </c>
      <c r="F131" s="21">
        <v>15</v>
      </c>
      <c r="G131" s="44">
        <v>466.1</v>
      </c>
      <c r="H131" s="43" t="s">
        <v>69</v>
      </c>
    </row>
    <row r="132" spans="1:8" s="19" customFormat="1" ht="15" customHeight="1" x14ac:dyDescent="0.25">
      <c r="A132" s="8" t="s">
        <v>26</v>
      </c>
      <c r="B132" s="8">
        <v>128</v>
      </c>
      <c r="C132" s="6">
        <v>41036249</v>
      </c>
      <c r="D132" s="9">
        <v>42045</v>
      </c>
      <c r="E132" s="7" t="s">
        <v>202</v>
      </c>
      <c r="F132" s="12">
        <v>15</v>
      </c>
      <c r="G132" s="44">
        <v>466.1</v>
      </c>
      <c r="H132" s="6" t="s">
        <v>59</v>
      </c>
    </row>
    <row r="133" spans="1:8" s="19" customFormat="1" ht="15" customHeight="1" x14ac:dyDescent="0.25">
      <c r="A133" s="8" t="s">
        <v>26</v>
      </c>
      <c r="B133" s="8">
        <v>129</v>
      </c>
      <c r="C133" s="6">
        <v>41036893</v>
      </c>
      <c r="D133" s="9">
        <v>42051</v>
      </c>
      <c r="E133" s="7" t="s">
        <v>202</v>
      </c>
      <c r="F133" s="13">
        <v>15</v>
      </c>
      <c r="G133" s="44">
        <v>466.1</v>
      </c>
      <c r="H133" s="6" t="s">
        <v>21</v>
      </c>
    </row>
    <row r="134" spans="1:8" s="19" customFormat="1" ht="15" customHeight="1" x14ac:dyDescent="0.25">
      <c r="A134" s="8" t="s">
        <v>26</v>
      </c>
      <c r="B134" s="8">
        <v>130</v>
      </c>
      <c r="C134" s="6">
        <v>41036506</v>
      </c>
      <c r="D134" s="9">
        <v>42054</v>
      </c>
      <c r="E134" s="7" t="s">
        <v>202</v>
      </c>
      <c r="F134" s="13">
        <v>8</v>
      </c>
      <c r="G134" s="44">
        <v>466.1</v>
      </c>
      <c r="H134" s="6" t="s">
        <v>21</v>
      </c>
    </row>
    <row r="135" spans="1:8" s="19" customFormat="1" ht="15" customHeight="1" x14ac:dyDescent="0.25">
      <c r="A135" s="8" t="s">
        <v>26</v>
      </c>
      <c r="B135" s="8">
        <v>131</v>
      </c>
      <c r="C135" s="6">
        <v>41037390</v>
      </c>
      <c r="D135" s="9">
        <v>42053</v>
      </c>
      <c r="E135" s="7" t="s">
        <v>202</v>
      </c>
      <c r="F135" s="13">
        <v>15</v>
      </c>
      <c r="G135" s="44">
        <v>466.1</v>
      </c>
      <c r="H135" s="6" t="s">
        <v>19</v>
      </c>
    </row>
    <row r="136" spans="1:8" s="19" customFormat="1" ht="15" customHeight="1" x14ac:dyDescent="0.25">
      <c r="A136" s="8" t="s">
        <v>26</v>
      </c>
      <c r="B136" s="8">
        <v>132</v>
      </c>
      <c r="C136" s="6">
        <v>41036479</v>
      </c>
      <c r="D136" s="9">
        <v>42062</v>
      </c>
      <c r="E136" s="7" t="s">
        <v>202</v>
      </c>
      <c r="F136" s="12">
        <v>15</v>
      </c>
      <c r="G136" s="44">
        <v>466.1</v>
      </c>
      <c r="H136" s="6" t="s">
        <v>59</v>
      </c>
    </row>
    <row r="137" spans="1:8" s="19" customFormat="1" ht="15" customHeight="1" x14ac:dyDescent="0.25">
      <c r="A137" s="8" t="s">
        <v>26</v>
      </c>
      <c r="B137" s="8">
        <v>133</v>
      </c>
      <c r="C137" s="6">
        <v>41038251</v>
      </c>
      <c r="D137" s="9">
        <v>42053</v>
      </c>
      <c r="E137" s="7" t="s">
        <v>202</v>
      </c>
      <c r="F137" s="12">
        <v>15</v>
      </c>
      <c r="G137" s="44">
        <v>466.1</v>
      </c>
      <c r="H137" s="6" t="s">
        <v>24</v>
      </c>
    </row>
    <row r="138" spans="1:8" s="19" customFormat="1" ht="15" customHeight="1" x14ac:dyDescent="0.25">
      <c r="A138" s="8" t="s">
        <v>26</v>
      </c>
      <c r="B138" s="8">
        <v>134</v>
      </c>
      <c r="C138" s="6">
        <v>41036799</v>
      </c>
      <c r="D138" s="9">
        <v>42053</v>
      </c>
      <c r="E138" s="7" t="s">
        <v>202</v>
      </c>
      <c r="F138" s="12">
        <v>5</v>
      </c>
      <c r="G138" s="44">
        <v>466.1</v>
      </c>
      <c r="H138" s="6" t="s">
        <v>18</v>
      </c>
    </row>
    <row r="139" spans="1:8" s="19" customFormat="1" ht="15" customHeight="1" x14ac:dyDescent="0.25">
      <c r="A139" s="8" t="s">
        <v>26</v>
      </c>
      <c r="B139" s="8">
        <v>135</v>
      </c>
      <c r="C139" s="42">
        <v>41036859</v>
      </c>
      <c r="D139" s="9">
        <v>42055</v>
      </c>
      <c r="E139" s="7" t="s">
        <v>202</v>
      </c>
      <c r="F139" s="12">
        <v>15</v>
      </c>
      <c r="G139" s="44">
        <v>466.1</v>
      </c>
      <c r="H139" s="6" t="s">
        <v>71</v>
      </c>
    </row>
    <row r="140" spans="1:8" s="19" customFormat="1" ht="15" customHeight="1" x14ac:dyDescent="0.25">
      <c r="A140" s="8" t="s">
        <v>26</v>
      </c>
      <c r="B140" s="8">
        <v>136</v>
      </c>
      <c r="C140" s="6">
        <v>41037343</v>
      </c>
      <c r="D140" s="9">
        <v>42053</v>
      </c>
      <c r="E140" s="7" t="s">
        <v>202</v>
      </c>
      <c r="F140" s="12">
        <v>15</v>
      </c>
      <c r="G140" s="44">
        <v>466.1</v>
      </c>
      <c r="H140" s="6" t="s">
        <v>61</v>
      </c>
    </row>
    <row r="141" spans="1:8" s="19" customFormat="1" ht="15" customHeight="1" x14ac:dyDescent="0.25">
      <c r="A141" s="8" t="s">
        <v>26</v>
      </c>
      <c r="B141" s="8">
        <v>137</v>
      </c>
      <c r="C141" s="6">
        <v>41037471</v>
      </c>
      <c r="D141" s="9">
        <v>42059</v>
      </c>
      <c r="E141" s="7" t="s">
        <v>202</v>
      </c>
      <c r="F141" s="12">
        <v>8</v>
      </c>
      <c r="G141" s="44">
        <v>466.1</v>
      </c>
      <c r="H141" s="6" t="s">
        <v>21</v>
      </c>
    </row>
    <row r="142" spans="1:8" s="19" customFormat="1" ht="15" customHeight="1" x14ac:dyDescent="0.25">
      <c r="A142" s="8" t="s">
        <v>26</v>
      </c>
      <c r="B142" s="8">
        <v>138</v>
      </c>
      <c r="C142" s="6">
        <v>41038436</v>
      </c>
      <c r="D142" s="9">
        <v>42061</v>
      </c>
      <c r="E142" s="7" t="s">
        <v>202</v>
      </c>
      <c r="F142" s="12">
        <v>15</v>
      </c>
      <c r="G142" s="44">
        <v>466.1</v>
      </c>
      <c r="H142" s="6" t="s">
        <v>62</v>
      </c>
    </row>
    <row r="143" spans="1:8" s="19" customFormat="1" ht="15" customHeight="1" x14ac:dyDescent="0.25">
      <c r="A143" s="8" t="s">
        <v>26</v>
      </c>
      <c r="B143" s="8">
        <v>139</v>
      </c>
      <c r="C143" s="6">
        <v>41038620</v>
      </c>
      <c r="D143" s="9">
        <v>42061</v>
      </c>
      <c r="E143" s="7" t="s">
        <v>202</v>
      </c>
      <c r="F143" s="12">
        <v>15</v>
      </c>
      <c r="G143" s="44">
        <v>466.1</v>
      </c>
      <c r="H143" s="43" t="s">
        <v>62</v>
      </c>
    </row>
    <row r="144" spans="1:8" s="19" customFormat="1" ht="15" customHeight="1" x14ac:dyDescent="0.25">
      <c r="A144" s="8" t="s">
        <v>26</v>
      </c>
      <c r="B144" s="8">
        <v>140</v>
      </c>
      <c r="C144" s="6">
        <v>41038156</v>
      </c>
      <c r="D144" s="9">
        <v>42061</v>
      </c>
      <c r="E144" s="7" t="s">
        <v>202</v>
      </c>
      <c r="F144" s="12">
        <v>15</v>
      </c>
      <c r="G144" s="44">
        <v>466.1</v>
      </c>
      <c r="H144" s="43" t="s">
        <v>62</v>
      </c>
    </row>
    <row r="145" spans="1:8" s="19" customFormat="1" ht="15" customHeight="1" x14ac:dyDescent="0.25">
      <c r="A145" s="8" t="s">
        <v>26</v>
      </c>
      <c r="B145" s="8">
        <v>141</v>
      </c>
      <c r="C145" s="6">
        <v>41038522</v>
      </c>
      <c r="D145" s="9">
        <v>42061</v>
      </c>
      <c r="E145" s="7" t="s">
        <v>202</v>
      </c>
      <c r="F145" s="12">
        <v>15</v>
      </c>
      <c r="G145" s="44">
        <v>466.1</v>
      </c>
      <c r="H145" s="6" t="s">
        <v>62</v>
      </c>
    </row>
    <row r="146" spans="1:8" s="19" customFormat="1" ht="15" customHeight="1" x14ac:dyDescent="0.25">
      <c r="A146" s="8" t="s">
        <v>26</v>
      </c>
      <c r="B146" s="8">
        <v>142</v>
      </c>
      <c r="C146" s="6">
        <v>41038727</v>
      </c>
      <c r="D146" s="9">
        <v>42061</v>
      </c>
      <c r="E146" s="7" t="s">
        <v>202</v>
      </c>
      <c r="F146" s="12">
        <v>15</v>
      </c>
      <c r="G146" s="44">
        <v>466.1</v>
      </c>
      <c r="H146" s="6" t="s">
        <v>62</v>
      </c>
    </row>
    <row r="147" spans="1:8" s="19" customFormat="1" ht="15" customHeight="1" x14ac:dyDescent="0.25">
      <c r="A147" s="8" t="s">
        <v>26</v>
      </c>
      <c r="B147" s="8">
        <v>143</v>
      </c>
      <c r="C147" s="6">
        <v>41038084</v>
      </c>
      <c r="D147" s="9">
        <v>42061</v>
      </c>
      <c r="E147" s="7" t="s">
        <v>202</v>
      </c>
      <c r="F147" s="12">
        <v>15</v>
      </c>
      <c r="G147" s="44">
        <v>466.1</v>
      </c>
      <c r="H147" s="6" t="s">
        <v>62</v>
      </c>
    </row>
    <row r="148" spans="1:8" s="19" customFormat="1" ht="15" customHeight="1" x14ac:dyDescent="0.25">
      <c r="A148" s="8" t="s">
        <v>26</v>
      </c>
      <c r="B148" s="8">
        <v>144</v>
      </c>
      <c r="C148" s="6">
        <v>41038363</v>
      </c>
      <c r="D148" s="9">
        <v>42061</v>
      </c>
      <c r="E148" s="7" t="s">
        <v>202</v>
      </c>
      <c r="F148" s="12">
        <v>15</v>
      </c>
      <c r="G148" s="44">
        <v>466.1</v>
      </c>
      <c r="H148" s="6" t="s">
        <v>62</v>
      </c>
    </row>
    <row r="149" spans="1:8" s="19" customFormat="1" ht="15" customHeight="1" x14ac:dyDescent="0.25">
      <c r="A149" s="8" t="s">
        <v>26</v>
      </c>
      <c r="B149" s="8">
        <v>145</v>
      </c>
      <c r="C149" s="6">
        <v>41038131</v>
      </c>
      <c r="D149" s="9">
        <v>42061</v>
      </c>
      <c r="E149" s="7" t="s">
        <v>202</v>
      </c>
      <c r="F149" s="12">
        <v>15</v>
      </c>
      <c r="G149" s="44">
        <v>466.1</v>
      </c>
      <c r="H149" s="6" t="s">
        <v>62</v>
      </c>
    </row>
    <row r="150" spans="1:8" s="19" customFormat="1" ht="15" customHeight="1" x14ac:dyDescent="0.25">
      <c r="A150" s="8" t="s">
        <v>26</v>
      </c>
      <c r="B150" s="8">
        <v>146</v>
      </c>
      <c r="C150" s="6">
        <v>41037807</v>
      </c>
      <c r="D150" s="9">
        <v>42061</v>
      </c>
      <c r="E150" s="7" t="s">
        <v>202</v>
      </c>
      <c r="F150" s="14">
        <v>15</v>
      </c>
      <c r="G150" s="44">
        <v>466.1</v>
      </c>
      <c r="H150" s="6" t="s">
        <v>74</v>
      </c>
    </row>
    <row r="151" spans="1:8" s="19" customFormat="1" ht="15" customHeight="1" x14ac:dyDescent="0.25">
      <c r="A151" s="8" t="s">
        <v>26</v>
      </c>
      <c r="B151" s="8">
        <v>147</v>
      </c>
      <c r="C151" s="6">
        <v>41037930</v>
      </c>
      <c r="D151" s="9">
        <v>42060</v>
      </c>
      <c r="E151" s="7" t="s">
        <v>202</v>
      </c>
      <c r="F151" s="14">
        <v>15</v>
      </c>
      <c r="G151" s="44">
        <v>466.1</v>
      </c>
      <c r="H151" s="6" t="s">
        <v>27</v>
      </c>
    </row>
    <row r="152" spans="1:8" s="19" customFormat="1" ht="15" customHeight="1" x14ac:dyDescent="0.25">
      <c r="A152" s="8" t="s">
        <v>26</v>
      </c>
      <c r="B152" s="8">
        <v>148</v>
      </c>
      <c r="C152" s="6">
        <v>41037895</v>
      </c>
      <c r="D152" s="9">
        <v>42061</v>
      </c>
      <c r="E152" s="7" t="s">
        <v>202</v>
      </c>
      <c r="F152" s="14">
        <v>15</v>
      </c>
      <c r="G152" s="44">
        <v>466.1</v>
      </c>
      <c r="H152" s="6" t="s">
        <v>62</v>
      </c>
    </row>
    <row r="153" spans="1:8" s="19" customFormat="1" ht="15" customHeight="1" x14ac:dyDescent="0.25">
      <c r="A153" s="8" t="s">
        <v>26</v>
      </c>
      <c r="B153" s="8">
        <v>149</v>
      </c>
      <c r="C153" s="6">
        <v>41037602</v>
      </c>
      <c r="D153" s="9">
        <v>42053</v>
      </c>
      <c r="E153" s="7" t="s">
        <v>202</v>
      </c>
      <c r="F153" s="14">
        <v>3</v>
      </c>
      <c r="G153" s="44">
        <v>466.1</v>
      </c>
      <c r="H153" s="6" t="s">
        <v>23</v>
      </c>
    </row>
    <row r="154" spans="1:8" s="19" customFormat="1" ht="15" customHeight="1" x14ac:dyDescent="0.25">
      <c r="A154" s="8" t="s">
        <v>26</v>
      </c>
      <c r="B154" s="8">
        <v>150</v>
      </c>
      <c r="C154" s="6">
        <v>41038573</v>
      </c>
      <c r="D154" s="9">
        <v>42052</v>
      </c>
      <c r="E154" s="7" t="s">
        <v>202</v>
      </c>
      <c r="F154" s="14">
        <v>15</v>
      </c>
      <c r="G154" s="44">
        <v>466.1</v>
      </c>
      <c r="H154" s="6" t="s">
        <v>102</v>
      </c>
    </row>
    <row r="155" spans="1:8" s="19" customFormat="1" ht="15" customHeight="1" x14ac:dyDescent="0.25">
      <c r="A155" s="8" t="s">
        <v>26</v>
      </c>
      <c r="B155" s="8">
        <v>151</v>
      </c>
      <c r="C155" s="6">
        <v>41038194</v>
      </c>
      <c r="D155" s="9">
        <v>42055</v>
      </c>
      <c r="E155" s="7" t="s">
        <v>202</v>
      </c>
      <c r="F155" s="14">
        <v>15</v>
      </c>
      <c r="G155" s="44">
        <v>466.1</v>
      </c>
      <c r="H155" s="6" t="s">
        <v>71</v>
      </c>
    </row>
    <row r="156" spans="1:8" s="19" customFormat="1" ht="15" customHeight="1" x14ac:dyDescent="0.25">
      <c r="A156" s="8" t="s">
        <v>26</v>
      </c>
      <c r="B156" s="8">
        <v>152</v>
      </c>
      <c r="C156" s="6">
        <v>41038278</v>
      </c>
      <c r="D156" s="9">
        <v>42055</v>
      </c>
      <c r="E156" s="7" t="s">
        <v>202</v>
      </c>
      <c r="F156" s="14">
        <v>15</v>
      </c>
      <c r="G156" s="44">
        <v>466.1</v>
      </c>
      <c r="H156" s="6" t="s">
        <v>71</v>
      </c>
    </row>
    <row r="157" spans="1:8" s="19" customFormat="1" ht="15" customHeight="1" x14ac:dyDescent="0.25">
      <c r="A157" s="8" t="s">
        <v>26</v>
      </c>
      <c r="B157" s="8">
        <v>153</v>
      </c>
      <c r="C157" s="6">
        <v>41038746</v>
      </c>
      <c r="D157" s="9">
        <v>42061</v>
      </c>
      <c r="E157" s="7" t="s">
        <v>203</v>
      </c>
      <c r="F157" s="14">
        <v>10</v>
      </c>
      <c r="G157" s="44">
        <v>466.1</v>
      </c>
      <c r="H157" s="6" t="s">
        <v>27</v>
      </c>
    </row>
    <row r="158" spans="1:8" s="19" customFormat="1" ht="15" customHeight="1" x14ac:dyDescent="0.25">
      <c r="A158" s="8" t="s">
        <v>26</v>
      </c>
      <c r="B158" s="8">
        <v>154</v>
      </c>
      <c r="C158" s="6">
        <v>41038304</v>
      </c>
      <c r="D158" s="9">
        <v>42055</v>
      </c>
      <c r="E158" s="7" t="s">
        <v>202</v>
      </c>
      <c r="F158" s="14">
        <v>15</v>
      </c>
      <c r="G158" s="44">
        <v>466.1</v>
      </c>
      <c r="H158" s="6" t="s">
        <v>71</v>
      </c>
    </row>
    <row r="159" spans="1:8" s="19" customFormat="1" ht="15" customHeight="1" x14ac:dyDescent="0.25">
      <c r="A159" s="8" t="s">
        <v>26</v>
      </c>
      <c r="B159" s="8">
        <v>155</v>
      </c>
      <c r="C159" s="6">
        <v>41038491</v>
      </c>
      <c r="D159" s="9">
        <v>42062</v>
      </c>
      <c r="E159" s="7" t="s">
        <v>202</v>
      </c>
      <c r="F159" s="14">
        <v>5</v>
      </c>
      <c r="G159" s="44">
        <v>466.1</v>
      </c>
      <c r="H159" s="6" t="s">
        <v>102</v>
      </c>
    </row>
    <row r="160" spans="1:8" s="19" customFormat="1" ht="15" customHeight="1" x14ac:dyDescent="0.25">
      <c r="A160" s="8" t="s">
        <v>26</v>
      </c>
      <c r="B160" s="8">
        <v>156</v>
      </c>
      <c r="C160" s="6">
        <v>41038760</v>
      </c>
      <c r="D160" s="9">
        <v>42061</v>
      </c>
      <c r="E160" s="7" t="s">
        <v>202</v>
      </c>
      <c r="F160" s="14">
        <v>15</v>
      </c>
      <c r="G160" s="44">
        <v>466.1</v>
      </c>
      <c r="H160" s="6" t="s">
        <v>61</v>
      </c>
    </row>
    <row r="161" spans="1:8" s="19" customFormat="1" ht="15" customHeight="1" x14ac:dyDescent="0.25">
      <c r="A161" s="8" t="s">
        <v>26</v>
      </c>
      <c r="B161" s="8">
        <v>157</v>
      </c>
      <c r="C161" s="6">
        <v>41039428</v>
      </c>
      <c r="D161" s="9">
        <v>42055</v>
      </c>
      <c r="E161" s="7" t="s">
        <v>202</v>
      </c>
      <c r="F161" s="12">
        <v>12</v>
      </c>
      <c r="G161" s="44">
        <v>12708</v>
      </c>
      <c r="H161" s="6" t="s">
        <v>27</v>
      </c>
    </row>
    <row r="162" spans="1:8" s="19" customFormat="1" ht="15" customHeight="1" x14ac:dyDescent="0.25">
      <c r="A162" s="8" t="s">
        <v>26</v>
      </c>
      <c r="B162" s="8">
        <v>158</v>
      </c>
      <c r="C162" s="6">
        <v>41038661</v>
      </c>
      <c r="D162" s="9">
        <v>42060</v>
      </c>
      <c r="E162" s="7" t="s">
        <v>202</v>
      </c>
      <c r="F162" s="12">
        <v>15</v>
      </c>
      <c r="G162" s="44">
        <v>466.1</v>
      </c>
      <c r="H162" s="6" t="s">
        <v>60</v>
      </c>
    </row>
    <row r="163" spans="1:8" s="19" customFormat="1" ht="15" customHeight="1" x14ac:dyDescent="0.25">
      <c r="A163" s="8" t="s">
        <v>26</v>
      </c>
      <c r="B163" s="8">
        <v>159</v>
      </c>
      <c r="C163" s="6">
        <v>41039685</v>
      </c>
      <c r="D163" s="9">
        <v>42061</v>
      </c>
      <c r="E163" s="7" t="s">
        <v>202</v>
      </c>
      <c r="F163" s="12">
        <v>6</v>
      </c>
      <c r="G163" s="44">
        <v>466.1</v>
      </c>
      <c r="H163" s="6" t="s">
        <v>63</v>
      </c>
    </row>
    <row r="164" spans="1:8" s="19" customFormat="1" ht="15" customHeight="1" x14ac:dyDescent="0.25">
      <c r="A164" s="8" t="s">
        <v>26</v>
      </c>
      <c r="B164" s="8">
        <v>160</v>
      </c>
      <c r="C164" s="6">
        <v>41039094</v>
      </c>
      <c r="D164" s="9">
        <v>42055</v>
      </c>
      <c r="E164" s="7" t="s">
        <v>202</v>
      </c>
      <c r="F164" s="12">
        <v>15</v>
      </c>
      <c r="G164" s="44">
        <v>466.1</v>
      </c>
      <c r="H164" s="6" t="s">
        <v>63</v>
      </c>
    </row>
    <row r="165" spans="1:8" s="19" customFormat="1" ht="15" customHeight="1" x14ac:dyDescent="0.25">
      <c r="A165" s="8" t="s">
        <v>26</v>
      </c>
      <c r="B165" s="8">
        <v>161</v>
      </c>
      <c r="C165" s="6">
        <v>41039970</v>
      </c>
      <c r="D165" s="9">
        <v>42054</v>
      </c>
      <c r="E165" s="7" t="s">
        <v>202</v>
      </c>
      <c r="F165" s="12">
        <v>5</v>
      </c>
      <c r="G165" s="44">
        <v>466.1</v>
      </c>
      <c r="H165" s="6" t="s">
        <v>167</v>
      </c>
    </row>
    <row r="166" spans="1:8" s="19" customFormat="1" ht="15" customHeight="1" x14ac:dyDescent="0.25">
      <c r="A166" s="8" t="s">
        <v>26</v>
      </c>
      <c r="B166" s="8">
        <v>162</v>
      </c>
      <c r="C166" s="6">
        <v>41039998</v>
      </c>
      <c r="D166" s="9">
        <v>42054</v>
      </c>
      <c r="E166" s="7" t="s">
        <v>202</v>
      </c>
      <c r="F166" s="12">
        <v>15</v>
      </c>
      <c r="G166" s="44">
        <v>466.1</v>
      </c>
      <c r="H166" s="6" t="s">
        <v>130</v>
      </c>
    </row>
    <row r="167" spans="1:8" s="19" customFormat="1" ht="15" customHeight="1" x14ac:dyDescent="0.25">
      <c r="A167" s="8" t="s">
        <v>26</v>
      </c>
      <c r="B167" s="8">
        <v>163</v>
      </c>
      <c r="C167" s="6">
        <v>41039128</v>
      </c>
      <c r="D167" s="9">
        <v>42062</v>
      </c>
      <c r="E167" s="7" t="s">
        <v>203</v>
      </c>
      <c r="F167" s="12">
        <v>5</v>
      </c>
      <c r="G167" s="44">
        <v>466.1</v>
      </c>
      <c r="H167" s="6" t="s">
        <v>66</v>
      </c>
    </row>
    <row r="168" spans="1:8" s="19" customFormat="1" ht="15" customHeight="1" x14ac:dyDescent="0.25">
      <c r="A168" s="8" t="s">
        <v>26</v>
      </c>
      <c r="B168" s="8">
        <v>164</v>
      </c>
      <c r="C168" s="6">
        <v>41040562</v>
      </c>
      <c r="D168" s="9">
        <v>42060</v>
      </c>
      <c r="E168" s="7" t="s">
        <v>202</v>
      </c>
      <c r="F168" s="12">
        <v>10</v>
      </c>
      <c r="G168" s="44">
        <v>466.1</v>
      </c>
      <c r="H168" s="6" t="s">
        <v>62</v>
      </c>
    </row>
    <row r="169" spans="1:8" s="19" customFormat="1" ht="15" customHeight="1" x14ac:dyDescent="0.25">
      <c r="A169" s="8" t="s">
        <v>26</v>
      </c>
      <c r="B169" s="8">
        <v>165</v>
      </c>
      <c r="C169" s="6">
        <v>41040080</v>
      </c>
      <c r="D169" s="9">
        <v>42054</v>
      </c>
      <c r="E169" s="7" t="s">
        <v>202</v>
      </c>
      <c r="F169" s="12">
        <v>5</v>
      </c>
      <c r="G169" s="44">
        <v>466.1</v>
      </c>
      <c r="H169" s="6" t="s">
        <v>96</v>
      </c>
    </row>
    <row r="170" spans="1:8" s="19" customFormat="1" ht="15" customHeight="1" x14ac:dyDescent="0.25">
      <c r="A170" s="8" t="s">
        <v>26</v>
      </c>
      <c r="B170" s="8">
        <v>166</v>
      </c>
      <c r="C170" s="6">
        <v>41040160</v>
      </c>
      <c r="D170" s="9">
        <v>42055</v>
      </c>
      <c r="E170" s="7" t="s">
        <v>202</v>
      </c>
      <c r="F170" s="12">
        <v>5</v>
      </c>
      <c r="G170" s="44">
        <v>466.1</v>
      </c>
      <c r="H170" s="6" t="s">
        <v>74</v>
      </c>
    </row>
    <row r="171" spans="1:8" s="19" customFormat="1" ht="15" customHeight="1" x14ac:dyDescent="0.25">
      <c r="A171" s="8" t="s">
        <v>26</v>
      </c>
      <c r="B171" s="8">
        <v>167</v>
      </c>
      <c r="C171" s="6">
        <v>41040597</v>
      </c>
      <c r="D171" s="9">
        <v>42062</v>
      </c>
      <c r="E171" s="7" t="s">
        <v>202</v>
      </c>
      <c r="F171" s="12">
        <v>15</v>
      </c>
      <c r="G171" s="44">
        <v>466.1</v>
      </c>
      <c r="H171" s="6" t="s">
        <v>62</v>
      </c>
    </row>
    <row r="172" spans="1:8" s="19" customFormat="1" ht="15" customHeight="1" x14ac:dyDescent="0.25">
      <c r="A172" s="8" t="s">
        <v>26</v>
      </c>
      <c r="B172" s="8">
        <v>168</v>
      </c>
      <c r="C172" s="6">
        <v>41041451</v>
      </c>
      <c r="D172" s="9">
        <v>42059</v>
      </c>
      <c r="E172" s="7" t="s">
        <v>202</v>
      </c>
      <c r="F172" s="12">
        <v>5</v>
      </c>
      <c r="G172" s="44">
        <v>466.1</v>
      </c>
      <c r="H172" s="6" t="s">
        <v>65</v>
      </c>
    </row>
    <row r="173" spans="1:8" s="19" customFormat="1" ht="15" customHeight="1" x14ac:dyDescent="0.25">
      <c r="A173" s="8" t="s">
        <v>26</v>
      </c>
      <c r="B173" s="8">
        <v>169</v>
      </c>
      <c r="C173" s="6">
        <v>41040343</v>
      </c>
      <c r="D173" s="9">
        <v>42061</v>
      </c>
      <c r="E173" s="7" t="s">
        <v>202</v>
      </c>
      <c r="F173" s="12">
        <v>15</v>
      </c>
      <c r="G173" s="44">
        <v>466.1</v>
      </c>
      <c r="H173" s="6" t="s">
        <v>103</v>
      </c>
    </row>
    <row r="174" spans="1:8" s="19" customFormat="1" ht="15" customHeight="1" x14ac:dyDescent="0.25">
      <c r="A174" s="8" t="s">
        <v>26</v>
      </c>
      <c r="B174" s="8">
        <v>170</v>
      </c>
      <c r="C174" s="6">
        <v>41040502</v>
      </c>
      <c r="D174" s="9">
        <v>42059</v>
      </c>
      <c r="E174" s="7" t="s">
        <v>202</v>
      </c>
      <c r="F174" s="12">
        <v>3</v>
      </c>
      <c r="G174" s="44">
        <v>466.1</v>
      </c>
      <c r="H174" s="6" t="s">
        <v>23</v>
      </c>
    </row>
    <row r="175" spans="1:8" s="19" customFormat="1" ht="15" customHeight="1" x14ac:dyDescent="0.25">
      <c r="A175" s="8" t="s">
        <v>26</v>
      </c>
      <c r="B175" s="8">
        <v>171</v>
      </c>
      <c r="C175" s="6">
        <v>41041200</v>
      </c>
      <c r="D175" s="9">
        <v>42059</v>
      </c>
      <c r="E175" s="7" t="s">
        <v>202</v>
      </c>
      <c r="F175" s="12">
        <v>15</v>
      </c>
      <c r="G175" s="44">
        <v>466.1</v>
      </c>
      <c r="H175" s="6" t="s">
        <v>126</v>
      </c>
    </row>
    <row r="176" spans="1:8" s="19" customFormat="1" ht="15" customHeight="1" x14ac:dyDescent="0.25">
      <c r="A176" s="8" t="s">
        <v>26</v>
      </c>
      <c r="B176" s="8">
        <v>172</v>
      </c>
      <c r="C176" s="6">
        <v>41041921</v>
      </c>
      <c r="D176" s="9">
        <v>42062</v>
      </c>
      <c r="E176" s="7" t="s">
        <v>202</v>
      </c>
      <c r="F176" s="12">
        <v>10</v>
      </c>
      <c r="G176" s="44">
        <v>466.1</v>
      </c>
      <c r="H176" s="6" t="s">
        <v>18</v>
      </c>
    </row>
    <row r="177" spans="1:8" s="19" customFormat="1" ht="15" customHeight="1" x14ac:dyDescent="0.25">
      <c r="A177" s="8" t="s">
        <v>26</v>
      </c>
      <c r="B177" s="8">
        <v>173</v>
      </c>
      <c r="C177" s="6">
        <v>41041335</v>
      </c>
      <c r="D177" s="9">
        <v>42060</v>
      </c>
      <c r="E177" s="7" t="s">
        <v>202</v>
      </c>
      <c r="F177" s="12">
        <v>4</v>
      </c>
      <c r="G177" s="44">
        <v>466.1</v>
      </c>
      <c r="H177" s="6" t="s">
        <v>23</v>
      </c>
    </row>
    <row r="178" spans="1:8" s="19" customFormat="1" ht="15" customHeight="1" x14ac:dyDescent="0.25">
      <c r="A178" s="8" t="s">
        <v>26</v>
      </c>
      <c r="B178" s="8">
        <v>174</v>
      </c>
      <c r="C178" s="6">
        <v>41041955</v>
      </c>
      <c r="D178" s="9">
        <v>42062</v>
      </c>
      <c r="E178" s="7" t="s">
        <v>202</v>
      </c>
      <c r="F178" s="12">
        <v>10</v>
      </c>
      <c r="G178" s="44">
        <v>466.1</v>
      </c>
      <c r="H178" s="6" t="s">
        <v>18</v>
      </c>
    </row>
    <row r="179" spans="1:8" s="19" customFormat="1" ht="15" customHeight="1" x14ac:dyDescent="0.25">
      <c r="A179" s="8" t="s">
        <v>26</v>
      </c>
      <c r="B179" s="8">
        <v>175</v>
      </c>
      <c r="C179" s="6">
        <v>41042433</v>
      </c>
      <c r="D179" s="9">
        <v>42061</v>
      </c>
      <c r="E179" s="7" t="s">
        <v>202</v>
      </c>
      <c r="F179" s="12">
        <v>15</v>
      </c>
      <c r="G179" s="44">
        <v>466.1</v>
      </c>
      <c r="H179" s="6" t="s">
        <v>59</v>
      </c>
    </row>
    <row r="180" spans="1:8" s="19" customFormat="1" ht="15" customHeight="1" x14ac:dyDescent="0.25">
      <c r="A180" s="8" t="s">
        <v>26</v>
      </c>
      <c r="B180" s="8">
        <v>176</v>
      </c>
      <c r="C180" s="6">
        <v>41042478</v>
      </c>
      <c r="D180" s="9">
        <v>42061</v>
      </c>
      <c r="E180" s="7" t="s">
        <v>202</v>
      </c>
      <c r="F180" s="12">
        <v>15</v>
      </c>
      <c r="G180" s="44">
        <v>466.1</v>
      </c>
      <c r="H180" s="6" t="s">
        <v>59</v>
      </c>
    </row>
    <row r="181" spans="1:8" s="19" customFormat="1" ht="15" customHeight="1" x14ac:dyDescent="0.25">
      <c r="A181" s="8" t="s">
        <v>26</v>
      </c>
      <c r="B181" s="8">
        <v>177</v>
      </c>
      <c r="C181" s="6">
        <v>41023529</v>
      </c>
      <c r="D181" s="9">
        <v>42060</v>
      </c>
      <c r="E181" s="7" t="s">
        <v>203</v>
      </c>
      <c r="F181" s="12">
        <v>15</v>
      </c>
      <c r="G181" s="44">
        <v>466.1</v>
      </c>
      <c r="H181" s="6" t="s">
        <v>29</v>
      </c>
    </row>
    <row r="182" spans="1:8" s="19" customFormat="1" ht="15" customHeight="1" x14ac:dyDescent="0.25">
      <c r="A182" s="8" t="s">
        <v>26</v>
      </c>
      <c r="B182" s="8">
        <v>178</v>
      </c>
      <c r="C182" s="6">
        <v>41027894</v>
      </c>
      <c r="D182" s="9">
        <v>42037</v>
      </c>
      <c r="E182" s="7" t="s">
        <v>202</v>
      </c>
      <c r="F182" s="12">
        <v>34</v>
      </c>
      <c r="G182" s="44">
        <v>326468</v>
      </c>
      <c r="H182" s="6" t="s">
        <v>29</v>
      </c>
    </row>
    <row r="183" spans="1:8" s="19" customFormat="1" ht="15" customHeight="1" x14ac:dyDescent="0.25">
      <c r="A183" s="8" t="s">
        <v>26</v>
      </c>
      <c r="B183" s="8">
        <v>179</v>
      </c>
      <c r="C183" s="6">
        <v>41029568</v>
      </c>
      <c r="D183" s="9">
        <v>42037</v>
      </c>
      <c r="E183" s="7" t="s">
        <v>202</v>
      </c>
      <c r="F183" s="12">
        <v>5</v>
      </c>
      <c r="G183" s="44">
        <v>466.1</v>
      </c>
      <c r="H183" s="6" t="s">
        <v>29</v>
      </c>
    </row>
    <row r="184" spans="1:8" s="19" customFormat="1" ht="15" customHeight="1" x14ac:dyDescent="0.25">
      <c r="A184" s="8" t="s">
        <v>26</v>
      </c>
      <c r="B184" s="8">
        <v>180</v>
      </c>
      <c r="C184" s="6">
        <v>41030097</v>
      </c>
      <c r="D184" s="9">
        <v>42044</v>
      </c>
      <c r="E184" s="7" t="s">
        <v>202</v>
      </c>
      <c r="F184" s="12">
        <v>15</v>
      </c>
      <c r="G184" s="44">
        <v>466.1</v>
      </c>
      <c r="H184" s="6" t="s">
        <v>135</v>
      </c>
    </row>
    <row r="185" spans="1:8" s="19" customFormat="1" ht="15" customHeight="1" x14ac:dyDescent="0.25">
      <c r="A185" s="8" t="s">
        <v>26</v>
      </c>
      <c r="B185" s="8">
        <v>181</v>
      </c>
      <c r="C185" s="6">
        <v>41029776</v>
      </c>
      <c r="D185" s="9">
        <v>42037</v>
      </c>
      <c r="E185" s="7" t="s">
        <v>202</v>
      </c>
      <c r="F185" s="12">
        <v>3</v>
      </c>
      <c r="G185" s="44">
        <v>466.1</v>
      </c>
      <c r="H185" s="6" t="s">
        <v>109</v>
      </c>
    </row>
    <row r="186" spans="1:8" s="19" customFormat="1" ht="15" customHeight="1" x14ac:dyDescent="0.25">
      <c r="A186" s="8" t="s">
        <v>26</v>
      </c>
      <c r="B186" s="8">
        <v>182</v>
      </c>
      <c r="C186" s="6">
        <v>41030331</v>
      </c>
      <c r="D186" s="9">
        <v>42037</v>
      </c>
      <c r="E186" s="7" t="s">
        <v>202</v>
      </c>
      <c r="F186" s="12">
        <v>15</v>
      </c>
      <c r="G186" s="44">
        <v>466.1</v>
      </c>
      <c r="H186" s="6" t="s">
        <v>57</v>
      </c>
    </row>
    <row r="187" spans="1:8" s="19" customFormat="1" ht="15" customHeight="1" x14ac:dyDescent="0.25">
      <c r="A187" s="8" t="s">
        <v>26</v>
      </c>
      <c r="B187" s="8">
        <v>183</v>
      </c>
      <c r="C187" s="6">
        <v>41030586</v>
      </c>
      <c r="D187" s="9">
        <v>42038</v>
      </c>
      <c r="E187" s="7" t="s">
        <v>202</v>
      </c>
      <c r="F187" s="12">
        <v>15</v>
      </c>
      <c r="G187" s="44">
        <v>466.1</v>
      </c>
      <c r="H187" s="6" t="s">
        <v>133</v>
      </c>
    </row>
    <row r="188" spans="1:8" s="19" customFormat="1" ht="15" customHeight="1" x14ac:dyDescent="0.25">
      <c r="A188" s="8" t="s">
        <v>26</v>
      </c>
      <c r="B188" s="8">
        <v>184</v>
      </c>
      <c r="C188" s="6">
        <v>41030828</v>
      </c>
      <c r="D188" s="9">
        <v>42039</v>
      </c>
      <c r="E188" s="7" t="s">
        <v>202</v>
      </c>
      <c r="F188" s="12">
        <v>15</v>
      </c>
      <c r="G188" s="44">
        <v>466.1</v>
      </c>
      <c r="H188" s="6" t="s">
        <v>206</v>
      </c>
    </row>
    <row r="189" spans="1:8" s="19" customFormat="1" ht="15" customHeight="1" x14ac:dyDescent="0.25">
      <c r="A189" s="8" t="s">
        <v>26</v>
      </c>
      <c r="B189" s="8">
        <v>185</v>
      </c>
      <c r="C189" s="6">
        <v>41030836</v>
      </c>
      <c r="D189" s="9">
        <v>42037</v>
      </c>
      <c r="E189" s="7" t="s">
        <v>202</v>
      </c>
      <c r="F189" s="12">
        <v>8</v>
      </c>
      <c r="G189" s="44">
        <v>466.1</v>
      </c>
      <c r="H189" s="6" t="s">
        <v>34</v>
      </c>
    </row>
    <row r="190" spans="1:8" s="19" customFormat="1" ht="15" customHeight="1" x14ac:dyDescent="0.25">
      <c r="A190" s="8" t="s">
        <v>26</v>
      </c>
      <c r="B190" s="8">
        <v>186</v>
      </c>
      <c r="C190" s="6">
        <v>41031018</v>
      </c>
      <c r="D190" s="9">
        <v>42039</v>
      </c>
      <c r="E190" s="7" t="s">
        <v>202</v>
      </c>
      <c r="F190" s="12">
        <v>15</v>
      </c>
      <c r="G190" s="44">
        <v>466.1</v>
      </c>
      <c r="H190" s="6" t="s">
        <v>37</v>
      </c>
    </row>
    <row r="191" spans="1:8" s="19" customFormat="1" ht="15" customHeight="1" x14ac:dyDescent="0.25">
      <c r="A191" s="8" t="s">
        <v>26</v>
      </c>
      <c r="B191" s="8">
        <v>187</v>
      </c>
      <c r="C191" s="6">
        <v>41031088</v>
      </c>
      <c r="D191" s="9">
        <v>42039</v>
      </c>
      <c r="E191" s="7" t="s">
        <v>202</v>
      </c>
      <c r="F191" s="12">
        <v>15</v>
      </c>
      <c r="G191" s="44">
        <v>466.1</v>
      </c>
      <c r="H191" s="6" t="s">
        <v>37</v>
      </c>
    </row>
    <row r="192" spans="1:8" s="19" customFormat="1" ht="15" customHeight="1" x14ac:dyDescent="0.25">
      <c r="A192" s="8" t="s">
        <v>26</v>
      </c>
      <c r="B192" s="8">
        <v>188</v>
      </c>
      <c r="C192" s="6">
        <v>41031131</v>
      </c>
      <c r="D192" s="9">
        <v>42055</v>
      </c>
      <c r="E192" s="7" t="s">
        <v>202</v>
      </c>
      <c r="F192" s="12">
        <v>15</v>
      </c>
      <c r="G192" s="44">
        <v>466.1</v>
      </c>
      <c r="H192" s="6" t="s">
        <v>45</v>
      </c>
    </row>
    <row r="193" spans="1:8" s="19" customFormat="1" ht="15" customHeight="1" x14ac:dyDescent="0.25">
      <c r="A193" s="8" t="s">
        <v>26</v>
      </c>
      <c r="B193" s="8">
        <v>189</v>
      </c>
      <c r="C193" s="6">
        <v>41031237</v>
      </c>
      <c r="D193" s="9">
        <v>42039</v>
      </c>
      <c r="E193" s="7" t="s">
        <v>202</v>
      </c>
      <c r="F193" s="12">
        <v>15</v>
      </c>
      <c r="G193" s="44">
        <v>466.1</v>
      </c>
      <c r="H193" s="6" t="s">
        <v>34</v>
      </c>
    </row>
    <row r="194" spans="1:8" s="19" customFormat="1" ht="15" customHeight="1" x14ac:dyDescent="0.25">
      <c r="A194" s="8" t="s">
        <v>26</v>
      </c>
      <c r="B194" s="8">
        <v>190</v>
      </c>
      <c r="C194" s="6">
        <v>41031417</v>
      </c>
      <c r="D194" s="9">
        <v>42038</v>
      </c>
      <c r="E194" s="7" t="s">
        <v>202</v>
      </c>
      <c r="F194" s="12">
        <v>15</v>
      </c>
      <c r="G194" s="44">
        <v>466.1</v>
      </c>
      <c r="H194" s="6" t="s">
        <v>37</v>
      </c>
    </row>
    <row r="195" spans="1:8" s="19" customFormat="1" ht="15" customHeight="1" x14ac:dyDescent="0.25">
      <c r="A195" s="8" t="s">
        <v>26</v>
      </c>
      <c r="B195" s="8">
        <v>191</v>
      </c>
      <c r="C195" s="6">
        <v>41031440</v>
      </c>
      <c r="D195" s="9">
        <v>42040</v>
      </c>
      <c r="E195" s="7" t="s">
        <v>202</v>
      </c>
      <c r="F195" s="12">
        <v>15</v>
      </c>
      <c r="G195" s="44">
        <v>466.1</v>
      </c>
      <c r="H195" s="6" t="s">
        <v>207</v>
      </c>
    </row>
    <row r="196" spans="1:8" s="19" customFormat="1" ht="15" customHeight="1" x14ac:dyDescent="0.25">
      <c r="A196" s="8" t="s">
        <v>26</v>
      </c>
      <c r="B196" s="8">
        <v>192</v>
      </c>
      <c r="C196" s="6">
        <v>41031474</v>
      </c>
      <c r="D196" s="9">
        <v>42040</v>
      </c>
      <c r="E196" s="7" t="s">
        <v>202</v>
      </c>
      <c r="F196" s="12">
        <v>15</v>
      </c>
      <c r="G196" s="44">
        <v>466.1</v>
      </c>
      <c r="H196" s="6" t="s">
        <v>43</v>
      </c>
    </row>
    <row r="197" spans="1:8" s="19" customFormat="1" ht="15" customHeight="1" x14ac:dyDescent="0.25">
      <c r="A197" s="8" t="s">
        <v>26</v>
      </c>
      <c r="B197" s="8">
        <v>193</v>
      </c>
      <c r="C197" s="6">
        <v>41031500</v>
      </c>
      <c r="D197" s="9">
        <v>42040</v>
      </c>
      <c r="E197" s="7" t="s">
        <v>202</v>
      </c>
      <c r="F197" s="12">
        <v>5</v>
      </c>
      <c r="G197" s="44">
        <v>466.1</v>
      </c>
      <c r="H197" s="6" t="s">
        <v>47</v>
      </c>
    </row>
    <row r="198" spans="1:8" s="19" customFormat="1" ht="15" customHeight="1" x14ac:dyDescent="0.25">
      <c r="A198" s="8" t="s">
        <v>26</v>
      </c>
      <c r="B198" s="8">
        <v>194</v>
      </c>
      <c r="C198" s="6">
        <v>41031652</v>
      </c>
      <c r="D198" s="9">
        <v>42040</v>
      </c>
      <c r="E198" s="7" t="s">
        <v>202</v>
      </c>
      <c r="F198" s="12">
        <v>15</v>
      </c>
      <c r="G198" s="44">
        <v>466.1</v>
      </c>
      <c r="H198" s="6" t="s">
        <v>47</v>
      </c>
    </row>
    <row r="199" spans="1:8" s="19" customFormat="1" ht="15" customHeight="1" x14ac:dyDescent="0.25">
      <c r="A199" s="8" t="s">
        <v>26</v>
      </c>
      <c r="B199" s="8">
        <v>195</v>
      </c>
      <c r="C199" s="6">
        <v>41031674</v>
      </c>
      <c r="D199" s="9">
        <v>42040</v>
      </c>
      <c r="E199" s="7" t="s">
        <v>202</v>
      </c>
      <c r="F199" s="12">
        <v>15</v>
      </c>
      <c r="G199" s="44">
        <v>466.1</v>
      </c>
      <c r="H199" s="6" t="s">
        <v>47</v>
      </c>
    </row>
    <row r="200" spans="1:8" s="19" customFormat="1" ht="15" customHeight="1" x14ac:dyDescent="0.25">
      <c r="A200" s="8" t="s">
        <v>26</v>
      </c>
      <c r="B200" s="8">
        <v>196</v>
      </c>
      <c r="C200" s="6">
        <v>41032110</v>
      </c>
      <c r="D200" s="9">
        <v>42061</v>
      </c>
      <c r="E200" s="7" t="s">
        <v>202</v>
      </c>
      <c r="F200" s="12">
        <v>3</v>
      </c>
      <c r="G200" s="44">
        <v>466.1</v>
      </c>
      <c r="H200" s="6" t="s">
        <v>45</v>
      </c>
    </row>
    <row r="201" spans="1:8" s="19" customFormat="1" ht="15" customHeight="1" x14ac:dyDescent="0.25">
      <c r="A201" s="8" t="s">
        <v>26</v>
      </c>
      <c r="B201" s="8">
        <v>197</v>
      </c>
      <c r="C201" s="6">
        <v>41032129</v>
      </c>
      <c r="D201" s="9">
        <v>42040</v>
      </c>
      <c r="E201" s="7" t="s">
        <v>202</v>
      </c>
      <c r="F201" s="12">
        <v>15</v>
      </c>
      <c r="G201" s="44">
        <v>466.1</v>
      </c>
      <c r="H201" s="43" t="s">
        <v>118</v>
      </c>
    </row>
    <row r="202" spans="1:8" s="19" customFormat="1" ht="15" customHeight="1" x14ac:dyDescent="0.25">
      <c r="A202" s="8" t="s">
        <v>26</v>
      </c>
      <c r="B202" s="8">
        <v>198</v>
      </c>
      <c r="C202" s="6">
        <v>41031825</v>
      </c>
      <c r="D202" s="9">
        <v>42048</v>
      </c>
      <c r="E202" s="7" t="s">
        <v>202</v>
      </c>
      <c r="F202" s="12">
        <v>10</v>
      </c>
      <c r="G202" s="44">
        <v>466.1</v>
      </c>
      <c r="H202" s="43" t="s">
        <v>32</v>
      </c>
    </row>
    <row r="203" spans="1:8" s="19" customFormat="1" ht="15" customHeight="1" x14ac:dyDescent="0.25">
      <c r="A203" s="8" t="s">
        <v>26</v>
      </c>
      <c r="B203" s="8">
        <v>199</v>
      </c>
      <c r="C203" s="6">
        <v>41032217</v>
      </c>
      <c r="D203" s="9">
        <v>42040</v>
      </c>
      <c r="E203" s="7" t="s">
        <v>202</v>
      </c>
      <c r="F203" s="12">
        <v>15</v>
      </c>
      <c r="G203" s="44">
        <v>466.1</v>
      </c>
      <c r="H203" s="6" t="s">
        <v>208</v>
      </c>
    </row>
    <row r="204" spans="1:8" s="19" customFormat="1" ht="15" customHeight="1" x14ac:dyDescent="0.25">
      <c r="A204" s="8" t="s">
        <v>26</v>
      </c>
      <c r="B204" s="8">
        <v>200</v>
      </c>
      <c r="C204" s="6">
        <v>41032275</v>
      </c>
      <c r="D204" s="9">
        <v>42040</v>
      </c>
      <c r="E204" s="7" t="s">
        <v>202</v>
      </c>
      <c r="F204" s="12">
        <v>15</v>
      </c>
      <c r="G204" s="44">
        <v>466.1</v>
      </c>
      <c r="H204" s="43" t="s">
        <v>208</v>
      </c>
    </row>
    <row r="205" spans="1:8" s="19" customFormat="1" ht="15" customHeight="1" x14ac:dyDescent="0.25">
      <c r="A205" s="8" t="s">
        <v>26</v>
      </c>
      <c r="B205" s="8">
        <v>201</v>
      </c>
      <c r="C205" s="6">
        <v>41032231</v>
      </c>
      <c r="D205" s="9">
        <v>42040</v>
      </c>
      <c r="E205" s="7" t="s">
        <v>202</v>
      </c>
      <c r="F205" s="12">
        <v>15</v>
      </c>
      <c r="G205" s="44">
        <v>466.1</v>
      </c>
      <c r="H205" s="6" t="s">
        <v>208</v>
      </c>
    </row>
    <row r="206" spans="1:8" s="19" customFormat="1" ht="15" customHeight="1" x14ac:dyDescent="0.25">
      <c r="A206" s="8" t="s">
        <v>26</v>
      </c>
      <c r="B206" s="8">
        <v>202</v>
      </c>
      <c r="C206" s="6">
        <v>41032923</v>
      </c>
      <c r="D206" s="9">
        <v>42044</v>
      </c>
      <c r="E206" s="7" t="s">
        <v>202</v>
      </c>
      <c r="F206" s="12">
        <v>5</v>
      </c>
      <c r="G206" s="44">
        <v>466.1</v>
      </c>
      <c r="H206" s="6" t="s">
        <v>209</v>
      </c>
    </row>
    <row r="207" spans="1:8" s="19" customFormat="1" ht="15" customHeight="1" x14ac:dyDescent="0.25">
      <c r="A207" s="8" t="s">
        <v>26</v>
      </c>
      <c r="B207" s="8">
        <v>203</v>
      </c>
      <c r="C207" s="6">
        <v>41032950</v>
      </c>
      <c r="D207" s="9">
        <v>42044</v>
      </c>
      <c r="E207" s="7" t="s">
        <v>202</v>
      </c>
      <c r="F207" s="12">
        <v>15</v>
      </c>
      <c r="G207" s="44">
        <v>466.1</v>
      </c>
      <c r="H207" s="43" t="s">
        <v>37</v>
      </c>
    </row>
    <row r="208" spans="1:8" s="19" customFormat="1" ht="15" customHeight="1" x14ac:dyDescent="0.25">
      <c r="A208" s="8" t="s">
        <v>26</v>
      </c>
      <c r="B208" s="8">
        <v>204</v>
      </c>
      <c r="C208" s="6">
        <v>41032972</v>
      </c>
      <c r="D208" s="9">
        <v>42044</v>
      </c>
      <c r="E208" s="7" t="s">
        <v>202</v>
      </c>
      <c r="F208" s="12">
        <v>3</v>
      </c>
      <c r="G208" s="44">
        <v>466.1</v>
      </c>
      <c r="H208" s="6" t="s">
        <v>109</v>
      </c>
    </row>
    <row r="209" spans="1:8" s="19" customFormat="1" ht="15" customHeight="1" x14ac:dyDescent="0.25">
      <c r="A209" s="8" t="s">
        <v>26</v>
      </c>
      <c r="B209" s="8">
        <v>205</v>
      </c>
      <c r="C209" s="6">
        <v>41032998</v>
      </c>
      <c r="D209" s="9">
        <v>42044</v>
      </c>
      <c r="E209" s="7" t="s">
        <v>202</v>
      </c>
      <c r="F209" s="12">
        <v>10</v>
      </c>
      <c r="G209" s="44">
        <v>466.1</v>
      </c>
      <c r="H209" s="6" t="s">
        <v>37</v>
      </c>
    </row>
    <row r="210" spans="1:8" s="19" customFormat="1" ht="15" customHeight="1" x14ac:dyDescent="0.25">
      <c r="A210" s="8" t="s">
        <v>26</v>
      </c>
      <c r="B210" s="8">
        <v>206</v>
      </c>
      <c r="C210" s="6">
        <v>41033003</v>
      </c>
      <c r="D210" s="9">
        <v>42044</v>
      </c>
      <c r="E210" s="7" t="s">
        <v>202</v>
      </c>
      <c r="F210" s="12">
        <v>10</v>
      </c>
      <c r="G210" s="44">
        <v>466.1</v>
      </c>
      <c r="H210" s="6" t="s">
        <v>35</v>
      </c>
    </row>
    <row r="211" spans="1:8" s="19" customFormat="1" ht="15" customHeight="1" x14ac:dyDescent="0.25">
      <c r="A211" s="8" t="s">
        <v>26</v>
      </c>
      <c r="B211" s="8">
        <v>207</v>
      </c>
      <c r="C211" s="6">
        <v>41033452</v>
      </c>
      <c r="D211" s="9">
        <v>42044</v>
      </c>
      <c r="E211" s="7" t="s">
        <v>203</v>
      </c>
      <c r="F211" s="12">
        <v>15</v>
      </c>
      <c r="G211" s="44">
        <v>466.1</v>
      </c>
      <c r="H211" s="43" t="s">
        <v>210</v>
      </c>
    </row>
    <row r="212" spans="1:8" s="19" customFormat="1" ht="15" customHeight="1" x14ac:dyDescent="0.25">
      <c r="A212" s="8" t="s">
        <v>26</v>
      </c>
      <c r="B212" s="8">
        <v>208</v>
      </c>
      <c r="C212" s="6">
        <v>41033701</v>
      </c>
      <c r="D212" s="9">
        <v>42045</v>
      </c>
      <c r="E212" s="7" t="s">
        <v>202</v>
      </c>
      <c r="F212" s="12">
        <v>15</v>
      </c>
      <c r="G212" s="44">
        <v>466.1</v>
      </c>
      <c r="H212" s="6" t="s">
        <v>57</v>
      </c>
    </row>
    <row r="213" spans="1:8" s="19" customFormat="1" ht="15" customHeight="1" x14ac:dyDescent="0.25">
      <c r="A213" s="8" t="s">
        <v>26</v>
      </c>
      <c r="B213" s="8">
        <v>209</v>
      </c>
      <c r="C213" s="6">
        <v>41033707</v>
      </c>
      <c r="D213" s="9">
        <v>42045</v>
      </c>
      <c r="E213" s="7" t="s">
        <v>202</v>
      </c>
      <c r="F213" s="12">
        <v>15</v>
      </c>
      <c r="G213" s="44">
        <v>466.1</v>
      </c>
      <c r="H213" s="6" t="s">
        <v>46</v>
      </c>
    </row>
    <row r="214" spans="1:8" s="19" customFormat="1" ht="15" customHeight="1" x14ac:dyDescent="0.25">
      <c r="A214" s="8" t="s">
        <v>26</v>
      </c>
      <c r="B214" s="8">
        <v>210</v>
      </c>
      <c r="C214" s="6">
        <v>41033867</v>
      </c>
      <c r="D214" s="9">
        <v>42045</v>
      </c>
      <c r="E214" s="7" t="s">
        <v>203</v>
      </c>
      <c r="F214" s="12">
        <v>10</v>
      </c>
      <c r="G214" s="44">
        <v>466.1</v>
      </c>
      <c r="H214" s="6" t="s">
        <v>50</v>
      </c>
    </row>
    <row r="215" spans="1:8" s="19" customFormat="1" ht="15" customHeight="1" x14ac:dyDescent="0.25">
      <c r="A215" s="8" t="s">
        <v>26</v>
      </c>
      <c r="B215" s="8">
        <v>211</v>
      </c>
      <c r="C215" s="6">
        <v>41034795</v>
      </c>
      <c r="D215" s="9">
        <v>42046</v>
      </c>
      <c r="E215" s="7" t="s">
        <v>202</v>
      </c>
      <c r="F215" s="12">
        <v>8</v>
      </c>
      <c r="G215" s="44">
        <v>466.1</v>
      </c>
      <c r="H215" s="6" t="s">
        <v>34</v>
      </c>
    </row>
    <row r="216" spans="1:8" s="19" customFormat="1" ht="15" customHeight="1" x14ac:dyDescent="0.25">
      <c r="A216" s="8" t="s">
        <v>26</v>
      </c>
      <c r="B216" s="8">
        <v>212</v>
      </c>
      <c r="C216" s="6">
        <v>41034769</v>
      </c>
      <c r="D216" s="9">
        <v>42052</v>
      </c>
      <c r="E216" s="7" t="s">
        <v>202</v>
      </c>
      <c r="F216" s="12">
        <v>10</v>
      </c>
      <c r="G216" s="44">
        <v>466.1</v>
      </c>
      <c r="H216" s="6" t="s">
        <v>134</v>
      </c>
    </row>
    <row r="217" spans="1:8" s="19" customFormat="1" ht="15" customHeight="1" x14ac:dyDescent="0.25">
      <c r="A217" s="8" t="s">
        <v>26</v>
      </c>
      <c r="B217" s="8">
        <v>213</v>
      </c>
      <c r="C217" s="6">
        <v>41034920</v>
      </c>
      <c r="D217" s="9">
        <v>42046</v>
      </c>
      <c r="E217" s="7" t="s">
        <v>202</v>
      </c>
      <c r="F217" s="12">
        <v>15</v>
      </c>
      <c r="G217" s="44">
        <v>466.1</v>
      </c>
      <c r="H217" s="6" t="s">
        <v>36</v>
      </c>
    </row>
    <row r="218" spans="1:8" s="19" customFormat="1" ht="15" customHeight="1" x14ac:dyDescent="0.25">
      <c r="A218" s="8" t="s">
        <v>26</v>
      </c>
      <c r="B218" s="8">
        <v>214</v>
      </c>
      <c r="C218" s="6">
        <v>41035393</v>
      </c>
      <c r="D218" s="9">
        <v>42048</v>
      </c>
      <c r="E218" s="7" t="s">
        <v>202</v>
      </c>
      <c r="F218" s="12">
        <v>5</v>
      </c>
      <c r="G218" s="44">
        <v>466.1</v>
      </c>
      <c r="H218" s="43" t="s">
        <v>47</v>
      </c>
    </row>
    <row r="219" spans="1:8" s="19" customFormat="1" ht="15" customHeight="1" x14ac:dyDescent="0.25">
      <c r="A219" s="8" t="s">
        <v>26</v>
      </c>
      <c r="B219" s="8">
        <v>215</v>
      </c>
      <c r="C219" s="6">
        <v>41035410</v>
      </c>
      <c r="D219" s="9">
        <v>42048</v>
      </c>
      <c r="E219" s="7" t="s">
        <v>202</v>
      </c>
      <c r="F219" s="12">
        <v>15</v>
      </c>
      <c r="G219" s="44">
        <v>466.1</v>
      </c>
      <c r="H219" s="6" t="s">
        <v>57</v>
      </c>
    </row>
    <row r="220" spans="1:8" s="19" customFormat="1" ht="15" customHeight="1" x14ac:dyDescent="0.25">
      <c r="A220" s="8" t="s">
        <v>26</v>
      </c>
      <c r="B220" s="8">
        <v>216</v>
      </c>
      <c r="C220" s="6">
        <v>41035432</v>
      </c>
      <c r="D220" s="9">
        <v>42048</v>
      </c>
      <c r="E220" s="7" t="s">
        <v>202</v>
      </c>
      <c r="F220" s="12">
        <v>10</v>
      </c>
      <c r="G220" s="44">
        <v>466.1</v>
      </c>
      <c r="H220" s="6" t="s">
        <v>131</v>
      </c>
    </row>
    <row r="221" spans="1:8" s="19" customFormat="1" ht="15" customHeight="1" x14ac:dyDescent="0.25">
      <c r="A221" s="8" t="s">
        <v>26</v>
      </c>
      <c r="B221" s="8">
        <v>217</v>
      </c>
      <c r="C221" s="6">
        <v>41036840</v>
      </c>
      <c r="D221" s="9">
        <v>42059</v>
      </c>
      <c r="E221" s="7" t="s">
        <v>205</v>
      </c>
      <c r="F221" s="12">
        <v>50</v>
      </c>
      <c r="G221" s="44">
        <v>11650</v>
      </c>
      <c r="H221" s="6" t="s">
        <v>48</v>
      </c>
    </row>
    <row r="222" spans="1:8" s="19" customFormat="1" ht="15" customHeight="1" x14ac:dyDescent="0.25">
      <c r="A222" s="8" t="s">
        <v>26</v>
      </c>
      <c r="B222" s="8">
        <v>218</v>
      </c>
      <c r="C222" s="6">
        <v>41036025</v>
      </c>
      <c r="D222" s="9">
        <v>42051</v>
      </c>
      <c r="E222" s="7" t="s">
        <v>202</v>
      </c>
      <c r="F222" s="12">
        <v>10</v>
      </c>
      <c r="G222" s="44">
        <v>466.1</v>
      </c>
      <c r="H222" s="6" t="s">
        <v>35</v>
      </c>
    </row>
    <row r="223" spans="1:8" s="19" customFormat="1" ht="15" customHeight="1" x14ac:dyDescent="0.25">
      <c r="A223" s="8" t="s">
        <v>26</v>
      </c>
      <c r="B223" s="8">
        <v>219</v>
      </c>
      <c r="C223" s="6">
        <v>41036036</v>
      </c>
      <c r="D223" s="9">
        <v>42051</v>
      </c>
      <c r="E223" s="7" t="s">
        <v>202</v>
      </c>
      <c r="F223" s="12">
        <v>8</v>
      </c>
      <c r="G223" s="44">
        <v>466.1</v>
      </c>
      <c r="H223" s="6" t="s">
        <v>47</v>
      </c>
    </row>
    <row r="224" spans="1:8" s="19" customFormat="1" ht="15" customHeight="1" x14ac:dyDescent="0.25">
      <c r="A224" s="8" t="s">
        <v>26</v>
      </c>
      <c r="B224" s="8">
        <v>220</v>
      </c>
      <c r="C224" s="6">
        <v>41036175</v>
      </c>
      <c r="D224" s="9">
        <v>42047</v>
      </c>
      <c r="E224" s="7" t="s">
        <v>202</v>
      </c>
      <c r="F224" s="12">
        <v>10</v>
      </c>
      <c r="G224" s="44">
        <v>466.1</v>
      </c>
      <c r="H224" s="6" t="s">
        <v>30</v>
      </c>
    </row>
    <row r="225" spans="1:8" s="19" customFormat="1" ht="15" customHeight="1" x14ac:dyDescent="0.25">
      <c r="A225" s="8" t="s">
        <v>26</v>
      </c>
      <c r="B225" s="8">
        <v>221</v>
      </c>
      <c r="C225" s="6">
        <v>41036504</v>
      </c>
      <c r="D225" s="9">
        <v>42051</v>
      </c>
      <c r="E225" s="7" t="s">
        <v>202</v>
      </c>
      <c r="F225" s="12">
        <v>15</v>
      </c>
      <c r="G225" s="44">
        <v>466.1</v>
      </c>
      <c r="H225" s="6" t="s">
        <v>48</v>
      </c>
    </row>
    <row r="226" spans="1:8" s="19" customFormat="1" ht="15" customHeight="1" x14ac:dyDescent="0.25">
      <c r="A226" s="8" t="s">
        <v>26</v>
      </c>
      <c r="B226" s="8">
        <v>222</v>
      </c>
      <c r="C226" s="6">
        <v>41036989</v>
      </c>
      <c r="D226" s="9">
        <v>42051</v>
      </c>
      <c r="E226" s="7" t="s">
        <v>202</v>
      </c>
      <c r="F226" s="12">
        <v>15</v>
      </c>
      <c r="G226" s="44">
        <v>466.1</v>
      </c>
      <c r="H226" s="6" t="s">
        <v>50</v>
      </c>
    </row>
    <row r="227" spans="1:8" s="19" customFormat="1" ht="15" customHeight="1" x14ac:dyDescent="0.25">
      <c r="A227" s="8" t="s">
        <v>26</v>
      </c>
      <c r="B227" s="8">
        <v>223</v>
      </c>
      <c r="C227" s="6">
        <v>41037373</v>
      </c>
      <c r="D227" s="9">
        <v>42053</v>
      </c>
      <c r="E227" s="7" t="s">
        <v>202</v>
      </c>
      <c r="F227" s="12">
        <v>15</v>
      </c>
      <c r="G227" s="44">
        <v>466.1</v>
      </c>
      <c r="H227" s="6" t="s">
        <v>57</v>
      </c>
    </row>
    <row r="228" spans="1:8" s="19" customFormat="1" ht="15" customHeight="1" x14ac:dyDescent="0.25">
      <c r="A228" s="8" t="s">
        <v>26</v>
      </c>
      <c r="B228" s="8">
        <v>224</v>
      </c>
      <c r="C228" s="6">
        <v>41037380</v>
      </c>
      <c r="D228" s="9">
        <v>42053</v>
      </c>
      <c r="E228" s="7" t="s">
        <v>202</v>
      </c>
      <c r="F228" s="12">
        <v>3</v>
      </c>
      <c r="G228" s="44">
        <v>466.1</v>
      </c>
      <c r="H228" s="6" t="s">
        <v>43</v>
      </c>
    </row>
    <row r="229" spans="1:8" s="19" customFormat="1" ht="15" customHeight="1" x14ac:dyDescent="0.25">
      <c r="A229" s="8" t="s">
        <v>26</v>
      </c>
      <c r="B229" s="8">
        <v>225</v>
      </c>
      <c r="C229" s="6">
        <v>41037839</v>
      </c>
      <c r="D229" s="9">
        <v>42048</v>
      </c>
      <c r="E229" s="7" t="s">
        <v>202</v>
      </c>
      <c r="F229" s="12">
        <v>15</v>
      </c>
      <c r="G229" s="44">
        <v>466.1</v>
      </c>
      <c r="H229" s="6" t="s">
        <v>36</v>
      </c>
    </row>
    <row r="230" spans="1:8" s="20" customFormat="1" ht="15" customHeight="1" x14ac:dyDescent="0.25">
      <c r="A230" s="8" t="s">
        <v>26</v>
      </c>
      <c r="B230" s="8">
        <v>226</v>
      </c>
      <c r="C230" s="6">
        <v>41038006</v>
      </c>
      <c r="D230" s="9">
        <v>42048</v>
      </c>
      <c r="E230" s="7" t="s">
        <v>202</v>
      </c>
      <c r="F230" s="12">
        <v>15</v>
      </c>
      <c r="G230" s="44">
        <v>466.1</v>
      </c>
      <c r="H230" s="6" t="s">
        <v>36</v>
      </c>
    </row>
    <row r="231" spans="1:8" s="20" customFormat="1" ht="15" customHeight="1" x14ac:dyDescent="0.25">
      <c r="A231" s="8" t="s">
        <v>26</v>
      </c>
      <c r="B231" s="8">
        <v>227</v>
      </c>
      <c r="C231" s="6">
        <v>41038228</v>
      </c>
      <c r="D231" s="9">
        <v>42053</v>
      </c>
      <c r="E231" s="7" t="s">
        <v>202</v>
      </c>
      <c r="F231" s="12">
        <v>15</v>
      </c>
      <c r="G231" s="44">
        <v>466.1</v>
      </c>
      <c r="H231" s="6" t="s">
        <v>134</v>
      </c>
    </row>
    <row r="232" spans="1:8" s="19" customFormat="1" ht="15" customHeight="1" x14ac:dyDescent="0.25">
      <c r="A232" s="8" t="s">
        <v>26</v>
      </c>
      <c r="B232" s="8">
        <v>228</v>
      </c>
      <c r="C232" s="6">
        <v>41038714</v>
      </c>
      <c r="D232" s="9">
        <v>42055</v>
      </c>
      <c r="E232" s="7" t="s">
        <v>202</v>
      </c>
      <c r="F232" s="13">
        <v>15</v>
      </c>
      <c r="G232" s="44">
        <v>466.1</v>
      </c>
      <c r="H232" s="6" t="s">
        <v>57</v>
      </c>
    </row>
    <row r="233" spans="1:8" s="19" customFormat="1" ht="15" customHeight="1" x14ac:dyDescent="0.25">
      <c r="A233" s="8" t="s">
        <v>26</v>
      </c>
      <c r="B233" s="8">
        <v>229</v>
      </c>
      <c r="C233" s="6">
        <v>41038728</v>
      </c>
      <c r="D233" s="9">
        <v>42055</v>
      </c>
      <c r="E233" s="7" t="s">
        <v>202</v>
      </c>
      <c r="F233" s="13">
        <v>15</v>
      </c>
      <c r="G233" s="44">
        <v>466.1</v>
      </c>
      <c r="H233" s="6" t="s">
        <v>34</v>
      </c>
    </row>
    <row r="234" spans="1:8" s="19" customFormat="1" ht="15" customHeight="1" x14ac:dyDescent="0.25">
      <c r="A234" s="8" t="s">
        <v>26</v>
      </c>
      <c r="B234" s="8">
        <v>230</v>
      </c>
      <c r="C234" s="6">
        <v>41038731</v>
      </c>
      <c r="D234" s="9">
        <v>42055</v>
      </c>
      <c r="E234" s="7" t="s">
        <v>202</v>
      </c>
      <c r="F234" s="12">
        <v>3</v>
      </c>
      <c r="G234" s="44">
        <v>466.1</v>
      </c>
      <c r="H234" s="6" t="s">
        <v>47</v>
      </c>
    </row>
    <row r="235" spans="1:8" s="19" customFormat="1" ht="15" customHeight="1" x14ac:dyDescent="0.25">
      <c r="A235" s="8" t="s">
        <v>26</v>
      </c>
      <c r="B235" s="8">
        <v>231</v>
      </c>
      <c r="C235" s="6">
        <v>41038795</v>
      </c>
      <c r="D235" s="9">
        <v>42055</v>
      </c>
      <c r="E235" s="7" t="s">
        <v>202</v>
      </c>
      <c r="F235" s="12">
        <v>15</v>
      </c>
      <c r="G235" s="44">
        <v>466.1</v>
      </c>
      <c r="H235" s="6" t="s">
        <v>47</v>
      </c>
    </row>
    <row r="236" spans="1:8" s="19" customFormat="1" ht="15" customHeight="1" x14ac:dyDescent="0.25">
      <c r="A236" s="8" t="s">
        <v>26</v>
      </c>
      <c r="B236" s="8">
        <v>232</v>
      </c>
      <c r="C236" s="6">
        <v>41040067</v>
      </c>
      <c r="D236" s="9">
        <v>42055</v>
      </c>
      <c r="E236" s="7" t="s">
        <v>202</v>
      </c>
      <c r="F236" s="12">
        <v>15</v>
      </c>
      <c r="G236" s="44">
        <v>466.1</v>
      </c>
      <c r="H236" s="6" t="s">
        <v>37</v>
      </c>
    </row>
    <row r="237" spans="1:8" s="19" customFormat="1" ht="15" customHeight="1" x14ac:dyDescent="0.25">
      <c r="A237" s="8" t="s">
        <v>26</v>
      </c>
      <c r="B237" s="8">
        <v>233</v>
      </c>
      <c r="C237" s="42">
        <v>41040268</v>
      </c>
      <c r="D237" s="9">
        <v>42055</v>
      </c>
      <c r="E237" s="7" t="s">
        <v>202</v>
      </c>
      <c r="F237" s="12">
        <v>15</v>
      </c>
      <c r="G237" s="44">
        <v>466.1</v>
      </c>
      <c r="H237" s="6" t="s">
        <v>47</v>
      </c>
    </row>
    <row r="238" spans="1:8" s="19" customFormat="1" ht="15" customHeight="1" x14ac:dyDescent="0.25">
      <c r="A238" s="8" t="s">
        <v>26</v>
      </c>
      <c r="B238" s="8">
        <v>234</v>
      </c>
      <c r="C238" s="6">
        <v>41040136</v>
      </c>
      <c r="D238" s="9">
        <v>42055</v>
      </c>
      <c r="E238" s="7" t="s">
        <v>202</v>
      </c>
      <c r="F238" s="12">
        <v>15</v>
      </c>
      <c r="G238" s="44">
        <v>466.1</v>
      </c>
      <c r="H238" s="6" t="s">
        <v>47</v>
      </c>
    </row>
    <row r="239" spans="1:8" s="19" customFormat="1" ht="15" customHeight="1" x14ac:dyDescent="0.25">
      <c r="A239" s="8" t="s">
        <v>26</v>
      </c>
      <c r="B239" s="8">
        <v>235</v>
      </c>
      <c r="C239" s="6">
        <v>41040107</v>
      </c>
      <c r="D239" s="9">
        <v>42055</v>
      </c>
      <c r="E239" s="7" t="s">
        <v>202</v>
      </c>
      <c r="F239" s="12">
        <v>15</v>
      </c>
      <c r="G239" s="44">
        <v>466.1</v>
      </c>
      <c r="H239" s="6" t="s">
        <v>47</v>
      </c>
    </row>
    <row r="240" spans="1:8" s="19" customFormat="1" ht="15" customHeight="1" x14ac:dyDescent="0.25">
      <c r="A240" s="8" t="s">
        <v>26</v>
      </c>
      <c r="B240" s="8">
        <v>236</v>
      </c>
      <c r="C240" s="6">
        <v>41040273</v>
      </c>
      <c r="D240" s="9">
        <v>42055</v>
      </c>
      <c r="E240" s="7" t="s">
        <v>202</v>
      </c>
      <c r="F240" s="12">
        <v>15</v>
      </c>
      <c r="G240" s="44">
        <v>466.1</v>
      </c>
      <c r="H240" s="6" t="s">
        <v>37</v>
      </c>
    </row>
    <row r="241" spans="1:8" s="19" customFormat="1" ht="15" customHeight="1" x14ac:dyDescent="0.25">
      <c r="A241" s="8" t="s">
        <v>26</v>
      </c>
      <c r="B241" s="8">
        <v>237</v>
      </c>
      <c r="C241" s="6">
        <v>41040276</v>
      </c>
      <c r="D241" s="9">
        <v>42055</v>
      </c>
      <c r="E241" s="7" t="s">
        <v>202</v>
      </c>
      <c r="F241" s="12">
        <v>15</v>
      </c>
      <c r="G241" s="44">
        <v>466.1</v>
      </c>
      <c r="H241" s="43" t="s">
        <v>37</v>
      </c>
    </row>
    <row r="242" spans="1:8" s="19" customFormat="1" ht="15" customHeight="1" x14ac:dyDescent="0.25">
      <c r="A242" s="8" t="s">
        <v>26</v>
      </c>
      <c r="B242" s="8">
        <v>238</v>
      </c>
      <c r="C242" s="6">
        <v>41040082</v>
      </c>
      <c r="D242" s="9">
        <v>42055</v>
      </c>
      <c r="E242" s="7" t="s">
        <v>202</v>
      </c>
      <c r="F242" s="12">
        <v>15</v>
      </c>
      <c r="G242" s="44">
        <v>466.1</v>
      </c>
      <c r="H242" s="43" t="s">
        <v>37</v>
      </c>
    </row>
    <row r="243" spans="1:8" s="19" customFormat="1" ht="15" customHeight="1" x14ac:dyDescent="0.25">
      <c r="A243" s="8" t="s">
        <v>26</v>
      </c>
      <c r="B243" s="8">
        <v>239</v>
      </c>
      <c r="C243" s="6">
        <v>41040089</v>
      </c>
      <c r="D243" s="9">
        <v>42055</v>
      </c>
      <c r="E243" s="7" t="s">
        <v>202</v>
      </c>
      <c r="F243" s="12">
        <v>15</v>
      </c>
      <c r="G243" s="44">
        <v>466.1</v>
      </c>
      <c r="H243" s="6" t="s">
        <v>37</v>
      </c>
    </row>
    <row r="244" spans="1:8" s="19" customFormat="1" ht="15" customHeight="1" x14ac:dyDescent="0.25">
      <c r="A244" s="8" t="s">
        <v>26</v>
      </c>
      <c r="B244" s="8">
        <v>240</v>
      </c>
      <c r="C244" s="6">
        <v>41040296</v>
      </c>
      <c r="D244" s="9">
        <v>42055</v>
      </c>
      <c r="E244" s="7" t="s">
        <v>202</v>
      </c>
      <c r="F244" s="12">
        <v>15</v>
      </c>
      <c r="G244" s="44">
        <v>466.1</v>
      </c>
      <c r="H244" s="6" t="s">
        <v>37</v>
      </c>
    </row>
    <row r="245" spans="1:8" s="19" customFormat="1" ht="15" customHeight="1" x14ac:dyDescent="0.25">
      <c r="A245" s="8" t="s">
        <v>26</v>
      </c>
      <c r="B245" s="8">
        <v>241</v>
      </c>
      <c r="C245" s="6">
        <v>41041154</v>
      </c>
      <c r="D245" s="9">
        <v>42060</v>
      </c>
      <c r="E245" s="7" t="s">
        <v>202</v>
      </c>
      <c r="F245" s="12">
        <v>15</v>
      </c>
      <c r="G245" s="44">
        <v>466.1</v>
      </c>
      <c r="H245" s="6" t="s">
        <v>35</v>
      </c>
    </row>
    <row r="246" spans="1:8" s="19" customFormat="1" ht="15" customHeight="1" x14ac:dyDescent="0.25">
      <c r="A246" s="8" t="s">
        <v>26</v>
      </c>
      <c r="B246" s="8">
        <v>242</v>
      </c>
      <c r="C246" s="6">
        <v>41041176</v>
      </c>
      <c r="D246" s="9">
        <v>42060</v>
      </c>
      <c r="E246" s="7" t="s">
        <v>202</v>
      </c>
      <c r="F246" s="12">
        <v>15</v>
      </c>
      <c r="G246" s="44">
        <v>466.1</v>
      </c>
      <c r="H246" s="6" t="s">
        <v>35</v>
      </c>
    </row>
    <row r="247" spans="1:8" s="19" customFormat="1" ht="15" customHeight="1" x14ac:dyDescent="0.25">
      <c r="A247" s="8" t="s">
        <v>26</v>
      </c>
      <c r="B247" s="8">
        <v>243</v>
      </c>
      <c r="C247" s="6">
        <v>41041189</v>
      </c>
      <c r="D247" s="9">
        <v>42060</v>
      </c>
      <c r="E247" s="7" t="s">
        <v>202</v>
      </c>
      <c r="F247" s="12">
        <v>15</v>
      </c>
      <c r="G247" s="44">
        <v>466.1</v>
      </c>
      <c r="H247" s="6" t="s">
        <v>57</v>
      </c>
    </row>
    <row r="248" spans="1:8" s="19" customFormat="1" ht="15" customHeight="1" x14ac:dyDescent="0.25">
      <c r="A248" s="8" t="s">
        <v>26</v>
      </c>
      <c r="B248" s="8">
        <v>244</v>
      </c>
      <c r="C248" s="6">
        <v>41042021</v>
      </c>
      <c r="D248" s="9">
        <v>42062</v>
      </c>
      <c r="E248" s="7" t="s">
        <v>202</v>
      </c>
      <c r="F248" s="14">
        <v>9</v>
      </c>
      <c r="G248" s="44">
        <v>466.1</v>
      </c>
      <c r="H248" s="6" t="s">
        <v>32</v>
      </c>
    </row>
    <row r="249" spans="1:8" s="19" customFormat="1" ht="15" customHeight="1" x14ac:dyDescent="0.25">
      <c r="A249" s="8" t="s">
        <v>26</v>
      </c>
      <c r="B249" s="8">
        <v>245</v>
      </c>
      <c r="C249" s="6">
        <v>40996440</v>
      </c>
      <c r="D249" s="9">
        <v>42038</v>
      </c>
      <c r="E249" s="7" t="s">
        <v>202</v>
      </c>
      <c r="F249" s="14">
        <v>15</v>
      </c>
      <c r="G249" s="44">
        <v>466.1</v>
      </c>
      <c r="H249" s="6" t="s">
        <v>211</v>
      </c>
    </row>
    <row r="250" spans="1:8" s="19" customFormat="1" ht="15" customHeight="1" x14ac:dyDescent="0.25">
      <c r="A250" s="8" t="s">
        <v>26</v>
      </c>
      <c r="B250" s="8">
        <v>246</v>
      </c>
      <c r="C250" s="6">
        <v>40999456</v>
      </c>
      <c r="D250" s="9">
        <v>42047</v>
      </c>
      <c r="E250" s="7" t="s">
        <v>202</v>
      </c>
      <c r="F250" s="14">
        <v>12</v>
      </c>
      <c r="G250" s="44">
        <v>466.1</v>
      </c>
      <c r="H250" s="6" t="s">
        <v>212</v>
      </c>
    </row>
    <row r="251" spans="1:8" s="19" customFormat="1" ht="15" customHeight="1" x14ac:dyDescent="0.25">
      <c r="A251" s="8" t="s">
        <v>26</v>
      </c>
      <c r="B251" s="8">
        <v>247</v>
      </c>
      <c r="C251" s="6">
        <v>41005715</v>
      </c>
      <c r="D251" s="9">
        <v>42047</v>
      </c>
      <c r="E251" s="7" t="s">
        <v>202</v>
      </c>
      <c r="F251" s="14">
        <v>15</v>
      </c>
      <c r="G251" s="44">
        <v>466.1</v>
      </c>
      <c r="H251" s="6" t="s">
        <v>213</v>
      </c>
    </row>
    <row r="252" spans="1:8" s="19" customFormat="1" ht="15" customHeight="1" x14ac:dyDescent="0.25">
      <c r="A252" s="8" t="s">
        <v>26</v>
      </c>
      <c r="B252" s="8">
        <v>248</v>
      </c>
      <c r="C252" s="6">
        <v>41010399</v>
      </c>
      <c r="D252" s="9">
        <v>42055</v>
      </c>
      <c r="E252" s="7" t="s">
        <v>202</v>
      </c>
      <c r="F252" s="14">
        <v>15</v>
      </c>
      <c r="G252" s="44">
        <v>466.1</v>
      </c>
      <c r="H252" s="6" t="s">
        <v>213</v>
      </c>
    </row>
    <row r="253" spans="1:8" s="19" customFormat="1" ht="15" customHeight="1" x14ac:dyDescent="0.25">
      <c r="A253" s="8" t="s">
        <v>26</v>
      </c>
      <c r="B253" s="8">
        <v>249</v>
      </c>
      <c r="C253" s="6">
        <v>41011639</v>
      </c>
      <c r="D253" s="9">
        <v>42037</v>
      </c>
      <c r="E253" s="7" t="s">
        <v>203</v>
      </c>
      <c r="F253" s="14">
        <v>15</v>
      </c>
      <c r="G253" s="44">
        <v>466.1</v>
      </c>
      <c r="H253" s="6" t="s">
        <v>214</v>
      </c>
    </row>
    <row r="254" spans="1:8" s="19" customFormat="1" ht="15" customHeight="1" x14ac:dyDescent="0.25">
      <c r="A254" s="8" t="s">
        <v>26</v>
      </c>
      <c r="B254" s="8">
        <v>250</v>
      </c>
      <c r="C254" s="6">
        <v>41013886</v>
      </c>
      <c r="D254" s="9">
        <v>42046</v>
      </c>
      <c r="E254" s="7" t="s">
        <v>203</v>
      </c>
      <c r="F254" s="14">
        <v>15</v>
      </c>
      <c r="G254" s="44">
        <v>466.1</v>
      </c>
      <c r="H254" s="6" t="s">
        <v>214</v>
      </c>
    </row>
    <row r="255" spans="1:8" s="19" customFormat="1" ht="15" customHeight="1" x14ac:dyDescent="0.25">
      <c r="A255" s="8" t="s">
        <v>26</v>
      </c>
      <c r="B255" s="8">
        <v>251</v>
      </c>
      <c r="C255" s="6">
        <v>41014115</v>
      </c>
      <c r="D255" s="9">
        <v>42044</v>
      </c>
      <c r="E255" s="7" t="s">
        <v>202</v>
      </c>
      <c r="F255" s="14">
        <v>15</v>
      </c>
      <c r="G255" s="44">
        <v>466.1</v>
      </c>
      <c r="H255" s="6" t="s">
        <v>215</v>
      </c>
    </row>
    <row r="256" spans="1:8" s="19" customFormat="1" ht="15" customHeight="1" x14ac:dyDescent="0.25">
      <c r="A256" s="8" t="s">
        <v>26</v>
      </c>
      <c r="B256" s="8">
        <v>252</v>
      </c>
      <c r="C256" s="6">
        <v>41014137</v>
      </c>
      <c r="D256" s="9">
        <v>42044</v>
      </c>
      <c r="E256" s="7" t="s">
        <v>202</v>
      </c>
      <c r="F256" s="14">
        <v>15</v>
      </c>
      <c r="G256" s="44">
        <v>466.1</v>
      </c>
      <c r="H256" s="6" t="s">
        <v>215</v>
      </c>
    </row>
    <row r="257" spans="1:8" s="19" customFormat="1" ht="15" customHeight="1" x14ac:dyDescent="0.25">
      <c r="A257" s="8" t="s">
        <v>26</v>
      </c>
      <c r="B257" s="8">
        <v>253</v>
      </c>
      <c r="C257" s="6">
        <v>41014667</v>
      </c>
      <c r="D257" s="9">
        <v>42061</v>
      </c>
      <c r="E257" s="7" t="s">
        <v>202</v>
      </c>
      <c r="F257" s="12">
        <v>15</v>
      </c>
      <c r="G257" s="44">
        <v>466.1</v>
      </c>
      <c r="H257" s="6" t="s">
        <v>216</v>
      </c>
    </row>
    <row r="258" spans="1:8" s="19" customFormat="1" ht="15" customHeight="1" x14ac:dyDescent="0.25">
      <c r="A258" s="8" t="s">
        <v>26</v>
      </c>
      <c r="B258" s="8">
        <v>254</v>
      </c>
      <c r="C258" s="6">
        <v>41017166</v>
      </c>
      <c r="D258" s="9">
        <v>42040</v>
      </c>
      <c r="E258" s="7" t="s">
        <v>203</v>
      </c>
      <c r="F258" s="12">
        <v>15</v>
      </c>
      <c r="G258" s="44">
        <v>466.1</v>
      </c>
      <c r="H258" s="6" t="s">
        <v>216</v>
      </c>
    </row>
    <row r="259" spans="1:8" s="19" customFormat="1" ht="15" customHeight="1" x14ac:dyDescent="0.25">
      <c r="A259" s="8" t="s">
        <v>26</v>
      </c>
      <c r="B259" s="8">
        <v>255</v>
      </c>
      <c r="C259" s="6">
        <v>41016308</v>
      </c>
      <c r="D259" s="9">
        <v>42038</v>
      </c>
      <c r="E259" s="7" t="s">
        <v>202</v>
      </c>
      <c r="F259" s="12">
        <v>15</v>
      </c>
      <c r="G259" s="44">
        <v>466.1</v>
      </c>
      <c r="H259" s="6" t="s">
        <v>211</v>
      </c>
    </row>
    <row r="260" spans="1:8" s="19" customFormat="1" ht="15" customHeight="1" x14ac:dyDescent="0.25">
      <c r="A260" s="8" t="s">
        <v>26</v>
      </c>
      <c r="B260" s="8">
        <v>256</v>
      </c>
      <c r="C260" s="6">
        <v>41018020</v>
      </c>
      <c r="D260" s="9">
        <v>42039</v>
      </c>
      <c r="E260" s="7" t="s">
        <v>202</v>
      </c>
      <c r="F260" s="12">
        <v>15</v>
      </c>
      <c r="G260" s="44">
        <v>466.1</v>
      </c>
      <c r="H260" s="6" t="s">
        <v>216</v>
      </c>
    </row>
    <row r="261" spans="1:8" s="19" customFormat="1" ht="15" customHeight="1" x14ac:dyDescent="0.25">
      <c r="A261" s="8" t="s">
        <v>26</v>
      </c>
      <c r="B261" s="8">
        <v>257</v>
      </c>
      <c r="C261" s="6">
        <v>41023851</v>
      </c>
      <c r="D261" s="9">
        <v>42037</v>
      </c>
      <c r="E261" s="7" t="s">
        <v>202</v>
      </c>
      <c r="F261" s="12">
        <v>15</v>
      </c>
      <c r="G261" s="44">
        <v>466.1</v>
      </c>
      <c r="H261" s="6" t="s">
        <v>211</v>
      </c>
    </row>
    <row r="262" spans="1:8" s="19" customFormat="1" ht="15" customHeight="1" x14ac:dyDescent="0.25">
      <c r="A262" s="8" t="s">
        <v>26</v>
      </c>
      <c r="B262" s="8">
        <v>258</v>
      </c>
      <c r="C262" s="6">
        <v>41024420</v>
      </c>
      <c r="D262" s="9">
        <v>42046</v>
      </c>
      <c r="E262" s="7" t="s">
        <v>202</v>
      </c>
      <c r="F262" s="12">
        <v>15</v>
      </c>
      <c r="G262" s="44">
        <v>466.1</v>
      </c>
      <c r="H262" s="6" t="s">
        <v>217</v>
      </c>
    </row>
    <row r="263" spans="1:8" s="19" customFormat="1" ht="15" customHeight="1" x14ac:dyDescent="0.25">
      <c r="A263" s="8" t="s">
        <v>26</v>
      </c>
      <c r="B263" s="8">
        <v>259</v>
      </c>
      <c r="C263" s="6">
        <v>41024125</v>
      </c>
      <c r="D263" s="9">
        <v>42046</v>
      </c>
      <c r="E263" s="7" t="s">
        <v>202</v>
      </c>
      <c r="F263" s="12">
        <v>15</v>
      </c>
      <c r="G263" s="44">
        <v>466.1</v>
      </c>
      <c r="H263" s="6" t="s">
        <v>217</v>
      </c>
    </row>
    <row r="264" spans="1:8" s="19" customFormat="1" ht="15" customHeight="1" x14ac:dyDescent="0.25">
      <c r="A264" s="8" t="s">
        <v>26</v>
      </c>
      <c r="B264" s="8">
        <v>260</v>
      </c>
      <c r="C264" s="6">
        <v>41026414</v>
      </c>
      <c r="D264" s="9">
        <v>42044</v>
      </c>
      <c r="E264" s="7" t="s">
        <v>202</v>
      </c>
      <c r="F264" s="12">
        <v>5</v>
      </c>
      <c r="G264" s="44">
        <v>5295</v>
      </c>
      <c r="H264" s="6" t="s">
        <v>218</v>
      </c>
    </row>
    <row r="265" spans="1:8" s="19" customFormat="1" ht="15" customHeight="1" x14ac:dyDescent="0.25">
      <c r="A265" s="8" t="s">
        <v>26</v>
      </c>
      <c r="B265" s="8">
        <v>261</v>
      </c>
      <c r="C265" s="6">
        <v>41025998</v>
      </c>
      <c r="D265" s="9">
        <v>42047</v>
      </c>
      <c r="E265" s="7" t="s">
        <v>205</v>
      </c>
      <c r="F265" s="12">
        <v>15</v>
      </c>
      <c r="G265" s="44">
        <v>15885</v>
      </c>
      <c r="H265" s="6" t="s">
        <v>219</v>
      </c>
    </row>
    <row r="266" spans="1:8" s="19" customFormat="1" ht="15" customHeight="1" x14ac:dyDescent="0.25">
      <c r="A266" s="8" t="s">
        <v>26</v>
      </c>
      <c r="B266" s="8">
        <v>262</v>
      </c>
      <c r="C266" s="6">
        <v>41026797</v>
      </c>
      <c r="D266" s="9">
        <v>42038</v>
      </c>
      <c r="E266" s="7" t="s">
        <v>202</v>
      </c>
      <c r="F266" s="12">
        <v>15</v>
      </c>
      <c r="G266" s="44">
        <v>466.1</v>
      </c>
      <c r="H266" s="6" t="s">
        <v>217</v>
      </c>
    </row>
    <row r="267" spans="1:8" s="19" customFormat="1" ht="15" customHeight="1" x14ac:dyDescent="0.25">
      <c r="A267" s="8" t="s">
        <v>26</v>
      </c>
      <c r="B267" s="8">
        <v>263</v>
      </c>
      <c r="C267" s="6">
        <v>41026902</v>
      </c>
      <c r="D267" s="9">
        <v>42061</v>
      </c>
      <c r="E267" s="7" t="s">
        <v>202</v>
      </c>
      <c r="F267" s="12">
        <v>15</v>
      </c>
      <c r="G267" s="44">
        <v>466.1</v>
      </c>
      <c r="H267" s="6" t="s">
        <v>217</v>
      </c>
    </row>
    <row r="268" spans="1:8" s="19" customFormat="1" ht="15" customHeight="1" x14ac:dyDescent="0.25">
      <c r="A268" s="8" t="s">
        <v>26</v>
      </c>
      <c r="B268" s="8">
        <v>264</v>
      </c>
      <c r="C268" s="6">
        <v>41027016</v>
      </c>
      <c r="D268" s="9">
        <v>42061</v>
      </c>
      <c r="E268" s="7" t="s">
        <v>202</v>
      </c>
      <c r="F268" s="12">
        <v>15</v>
      </c>
      <c r="G268" s="44">
        <v>466.1</v>
      </c>
      <c r="H268" s="6" t="s">
        <v>217</v>
      </c>
    </row>
    <row r="269" spans="1:8" s="19" customFormat="1" ht="15" customHeight="1" x14ac:dyDescent="0.25">
      <c r="A269" s="8" t="s">
        <v>26</v>
      </c>
      <c r="B269" s="8">
        <v>265</v>
      </c>
      <c r="C269" s="6">
        <v>41027633</v>
      </c>
      <c r="D269" s="9">
        <v>42039</v>
      </c>
      <c r="E269" s="7" t="s">
        <v>202</v>
      </c>
      <c r="F269" s="12">
        <v>15</v>
      </c>
      <c r="G269" s="44">
        <v>466.1</v>
      </c>
      <c r="H269" s="6" t="s">
        <v>217</v>
      </c>
    </row>
    <row r="270" spans="1:8" s="19" customFormat="1" ht="15" customHeight="1" x14ac:dyDescent="0.25">
      <c r="A270" s="8" t="s">
        <v>26</v>
      </c>
      <c r="B270" s="8">
        <v>266</v>
      </c>
      <c r="C270" s="6">
        <v>41027682</v>
      </c>
      <c r="D270" s="9">
        <v>42039</v>
      </c>
      <c r="E270" s="7" t="s">
        <v>202</v>
      </c>
      <c r="F270" s="12">
        <v>15</v>
      </c>
      <c r="G270" s="44">
        <v>466.1</v>
      </c>
      <c r="H270" s="6" t="s">
        <v>217</v>
      </c>
    </row>
    <row r="271" spans="1:8" s="19" customFormat="1" ht="15" customHeight="1" x14ac:dyDescent="0.25">
      <c r="A271" s="8" t="s">
        <v>26</v>
      </c>
      <c r="B271" s="8">
        <v>267</v>
      </c>
      <c r="C271" s="6">
        <v>41029145</v>
      </c>
      <c r="D271" s="9">
        <v>42037</v>
      </c>
      <c r="E271" s="7" t="s">
        <v>202</v>
      </c>
      <c r="F271" s="12">
        <v>15</v>
      </c>
      <c r="G271" s="44">
        <v>466.1</v>
      </c>
      <c r="H271" s="6" t="s">
        <v>217</v>
      </c>
    </row>
    <row r="272" spans="1:8" s="19" customFormat="1" ht="15" customHeight="1" x14ac:dyDescent="0.25">
      <c r="A272" s="8" t="s">
        <v>26</v>
      </c>
      <c r="B272" s="8">
        <v>268</v>
      </c>
      <c r="C272" s="6">
        <v>41029191</v>
      </c>
      <c r="D272" s="9">
        <v>42046</v>
      </c>
      <c r="E272" s="7" t="s">
        <v>203</v>
      </c>
      <c r="F272" s="12">
        <v>12</v>
      </c>
      <c r="G272" s="44">
        <v>466.1</v>
      </c>
      <c r="H272" s="6" t="s">
        <v>220</v>
      </c>
    </row>
    <row r="273" spans="1:8" s="19" customFormat="1" ht="15" customHeight="1" x14ac:dyDescent="0.25">
      <c r="A273" s="8" t="s">
        <v>26</v>
      </c>
      <c r="B273" s="8">
        <v>269</v>
      </c>
      <c r="C273" s="6">
        <v>41029288</v>
      </c>
      <c r="D273" s="9">
        <v>42038</v>
      </c>
      <c r="E273" s="7" t="s">
        <v>202</v>
      </c>
      <c r="F273" s="12">
        <v>15</v>
      </c>
      <c r="G273" s="44">
        <v>466.1</v>
      </c>
      <c r="H273" s="6" t="s">
        <v>217</v>
      </c>
    </row>
    <row r="274" spans="1:8" s="19" customFormat="1" ht="15" customHeight="1" x14ac:dyDescent="0.25">
      <c r="A274" s="8" t="s">
        <v>26</v>
      </c>
      <c r="B274" s="8">
        <v>270</v>
      </c>
      <c r="C274" s="6">
        <v>41029276</v>
      </c>
      <c r="D274" s="9">
        <v>42037</v>
      </c>
      <c r="E274" s="7" t="s">
        <v>202</v>
      </c>
      <c r="F274" s="12">
        <v>5</v>
      </c>
      <c r="G274" s="44">
        <v>466.1</v>
      </c>
      <c r="H274" s="6" t="s">
        <v>221</v>
      </c>
    </row>
    <row r="275" spans="1:8" s="19" customFormat="1" ht="15" customHeight="1" x14ac:dyDescent="0.25">
      <c r="A275" s="8" t="s">
        <v>26</v>
      </c>
      <c r="B275" s="8">
        <v>271</v>
      </c>
      <c r="C275" s="6">
        <v>41029634</v>
      </c>
      <c r="D275" s="9">
        <v>42044</v>
      </c>
      <c r="E275" s="7" t="s">
        <v>203</v>
      </c>
      <c r="F275" s="12">
        <v>15</v>
      </c>
      <c r="G275" s="44">
        <v>466.1</v>
      </c>
      <c r="H275" s="6" t="s">
        <v>222</v>
      </c>
    </row>
    <row r="276" spans="1:8" s="19" customFormat="1" ht="15" customHeight="1" x14ac:dyDescent="0.25">
      <c r="A276" s="8" t="s">
        <v>26</v>
      </c>
      <c r="B276" s="8">
        <v>272</v>
      </c>
      <c r="C276" s="6">
        <v>41029665</v>
      </c>
      <c r="D276" s="9">
        <v>42041</v>
      </c>
      <c r="E276" s="7" t="s">
        <v>202</v>
      </c>
      <c r="F276" s="12">
        <v>15</v>
      </c>
      <c r="G276" s="44">
        <v>466.1</v>
      </c>
      <c r="H276" s="6" t="s">
        <v>223</v>
      </c>
    </row>
    <row r="277" spans="1:8" s="19" customFormat="1" ht="15" customHeight="1" x14ac:dyDescent="0.25">
      <c r="A277" s="8" t="s">
        <v>26</v>
      </c>
      <c r="B277" s="8">
        <v>273</v>
      </c>
      <c r="C277" s="6">
        <v>41031379</v>
      </c>
      <c r="D277" s="9">
        <v>42040</v>
      </c>
      <c r="E277" s="7" t="s">
        <v>202</v>
      </c>
      <c r="F277" s="12">
        <v>15</v>
      </c>
      <c r="G277" s="44">
        <v>466.1</v>
      </c>
      <c r="H277" s="6" t="s">
        <v>224</v>
      </c>
    </row>
    <row r="278" spans="1:8" s="19" customFormat="1" ht="15" customHeight="1" x14ac:dyDescent="0.25">
      <c r="A278" s="8" t="s">
        <v>26</v>
      </c>
      <c r="B278" s="8">
        <v>274</v>
      </c>
      <c r="C278" s="6">
        <v>41031370</v>
      </c>
      <c r="D278" s="9">
        <v>42053</v>
      </c>
      <c r="E278" s="7" t="s">
        <v>202</v>
      </c>
      <c r="F278" s="12">
        <v>15</v>
      </c>
      <c r="G278" s="44">
        <v>466.1</v>
      </c>
      <c r="H278" s="6" t="s">
        <v>213</v>
      </c>
    </row>
    <row r="279" spans="1:8" s="19" customFormat="1" ht="15" customHeight="1" x14ac:dyDescent="0.25">
      <c r="A279" s="8" t="s">
        <v>26</v>
      </c>
      <c r="B279" s="8">
        <v>275</v>
      </c>
      <c r="C279" s="6">
        <v>41031418</v>
      </c>
      <c r="D279" s="9">
        <v>42044</v>
      </c>
      <c r="E279" s="7" t="s">
        <v>202</v>
      </c>
      <c r="F279" s="12">
        <v>15</v>
      </c>
      <c r="G279" s="44">
        <v>466.1</v>
      </c>
      <c r="H279" s="6" t="s">
        <v>225</v>
      </c>
    </row>
    <row r="280" spans="1:8" s="19" customFormat="1" ht="15" customHeight="1" x14ac:dyDescent="0.25">
      <c r="A280" s="8" t="s">
        <v>26</v>
      </c>
      <c r="B280" s="8">
        <v>276</v>
      </c>
      <c r="C280" s="6">
        <v>41031477</v>
      </c>
      <c r="D280" s="9">
        <v>42041</v>
      </c>
      <c r="E280" s="7" t="s">
        <v>202</v>
      </c>
      <c r="F280" s="12">
        <v>5</v>
      </c>
      <c r="G280" s="44">
        <v>466.1</v>
      </c>
      <c r="H280" s="6" t="s">
        <v>217</v>
      </c>
    </row>
    <row r="281" spans="1:8" s="19" customFormat="1" ht="15" customHeight="1" x14ac:dyDescent="0.25">
      <c r="A281" s="8" t="s">
        <v>26</v>
      </c>
      <c r="B281" s="8">
        <v>277</v>
      </c>
      <c r="C281" s="6">
        <v>41031590</v>
      </c>
      <c r="D281" s="9">
        <v>42045</v>
      </c>
      <c r="E281" s="7" t="s">
        <v>202</v>
      </c>
      <c r="F281" s="12">
        <v>15</v>
      </c>
      <c r="G281" s="44">
        <v>466.1</v>
      </c>
      <c r="H281" s="6" t="s">
        <v>215</v>
      </c>
    </row>
    <row r="282" spans="1:8" s="19" customFormat="1" ht="15" customHeight="1" x14ac:dyDescent="0.25">
      <c r="A282" s="8" t="s">
        <v>26</v>
      </c>
      <c r="B282" s="8">
        <v>278</v>
      </c>
      <c r="C282" s="6">
        <v>41031642</v>
      </c>
      <c r="D282" s="9">
        <v>42045</v>
      </c>
      <c r="E282" s="7" t="s">
        <v>202</v>
      </c>
      <c r="F282" s="12">
        <v>15</v>
      </c>
      <c r="G282" s="44">
        <v>466.1</v>
      </c>
      <c r="H282" s="6" t="s">
        <v>226</v>
      </c>
    </row>
    <row r="283" spans="1:8" s="19" customFormat="1" ht="15" customHeight="1" x14ac:dyDescent="0.25">
      <c r="A283" s="8" t="s">
        <v>26</v>
      </c>
      <c r="B283" s="8">
        <v>279</v>
      </c>
      <c r="C283" s="6">
        <v>41031076</v>
      </c>
      <c r="D283" s="9">
        <v>42038</v>
      </c>
      <c r="E283" s="7" t="s">
        <v>202</v>
      </c>
      <c r="F283" s="12">
        <v>15</v>
      </c>
      <c r="G283" s="44">
        <v>466.1</v>
      </c>
      <c r="H283" s="6" t="s">
        <v>227</v>
      </c>
    </row>
    <row r="284" spans="1:8" s="19" customFormat="1" ht="15" customHeight="1" x14ac:dyDescent="0.25">
      <c r="A284" s="8" t="s">
        <v>26</v>
      </c>
      <c r="B284" s="8">
        <v>280</v>
      </c>
      <c r="C284" s="6">
        <v>41031476</v>
      </c>
      <c r="D284" s="9">
        <v>42040</v>
      </c>
      <c r="E284" s="7" t="s">
        <v>202</v>
      </c>
      <c r="F284" s="12">
        <v>5</v>
      </c>
      <c r="G284" s="44">
        <v>466.1</v>
      </c>
      <c r="H284" s="6" t="s">
        <v>224</v>
      </c>
    </row>
    <row r="285" spans="1:8" s="19" customFormat="1" ht="15" customHeight="1" x14ac:dyDescent="0.25">
      <c r="A285" s="8" t="s">
        <v>26</v>
      </c>
      <c r="B285" s="8">
        <v>281</v>
      </c>
      <c r="C285" s="6">
        <v>41032399</v>
      </c>
      <c r="D285" s="9">
        <v>42041</v>
      </c>
      <c r="E285" s="7" t="s">
        <v>202</v>
      </c>
      <c r="F285" s="12">
        <v>5</v>
      </c>
      <c r="G285" s="44">
        <v>466.1</v>
      </c>
      <c r="H285" s="6" t="s">
        <v>228</v>
      </c>
    </row>
    <row r="286" spans="1:8" s="19" customFormat="1" ht="15" customHeight="1" x14ac:dyDescent="0.25">
      <c r="A286" s="8" t="s">
        <v>26</v>
      </c>
      <c r="B286" s="8">
        <v>282</v>
      </c>
      <c r="C286" s="6">
        <v>41032400</v>
      </c>
      <c r="D286" s="9">
        <v>42040</v>
      </c>
      <c r="E286" s="7" t="s">
        <v>202</v>
      </c>
      <c r="F286" s="12">
        <v>7</v>
      </c>
      <c r="G286" s="44">
        <v>466.1</v>
      </c>
      <c r="H286" s="6" t="s">
        <v>224</v>
      </c>
    </row>
    <row r="287" spans="1:8" s="19" customFormat="1" ht="15" customHeight="1" x14ac:dyDescent="0.25">
      <c r="A287" s="8" t="s">
        <v>26</v>
      </c>
      <c r="B287" s="8">
        <v>283</v>
      </c>
      <c r="C287" s="6">
        <v>41032187</v>
      </c>
      <c r="D287" s="9">
        <v>42045</v>
      </c>
      <c r="E287" s="7" t="s">
        <v>202</v>
      </c>
      <c r="F287" s="12">
        <v>15</v>
      </c>
      <c r="G287" s="44">
        <v>466.1</v>
      </c>
      <c r="H287" s="6" t="s">
        <v>222</v>
      </c>
    </row>
    <row r="288" spans="1:8" s="19" customFormat="1" ht="15" customHeight="1" x14ac:dyDescent="0.25">
      <c r="A288" s="8" t="s">
        <v>26</v>
      </c>
      <c r="B288" s="8">
        <v>284</v>
      </c>
      <c r="C288" s="6">
        <v>41032258</v>
      </c>
      <c r="D288" s="9">
        <v>42052</v>
      </c>
      <c r="E288" s="7" t="s">
        <v>202</v>
      </c>
      <c r="F288" s="12">
        <v>15</v>
      </c>
      <c r="G288" s="44">
        <v>466.1</v>
      </c>
      <c r="H288" s="6" t="s">
        <v>211</v>
      </c>
    </row>
    <row r="289" spans="1:8" s="19" customFormat="1" ht="15" customHeight="1" x14ac:dyDescent="0.25">
      <c r="A289" s="8" t="s">
        <v>26</v>
      </c>
      <c r="B289" s="8">
        <v>285</v>
      </c>
      <c r="C289" s="6">
        <v>41032295</v>
      </c>
      <c r="D289" s="9">
        <v>42047</v>
      </c>
      <c r="E289" s="7" t="s">
        <v>202</v>
      </c>
      <c r="F289" s="12">
        <v>15</v>
      </c>
      <c r="G289" s="44">
        <v>466.1</v>
      </c>
      <c r="H289" s="6" t="s">
        <v>229</v>
      </c>
    </row>
    <row r="290" spans="1:8" s="19" customFormat="1" ht="15" customHeight="1" x14ac:dyDescent="0.25">
      <c r="A290" s="8" t="s">
        <v>26</v>
      </c>
      <c r="B290" s="8">
        <v>286</v>
      </c>
      <c r="C290" s="6">
        <v>41032338</v>
      </c>
      <c r="D290" s="9">
        <v>42054</v>
      </c>
      <c r="E290" s="7" t="s">
        <v>202</v>
      </c>
      <c r="F290" s="12">
        <v>15</v>
      </c>
      <c r="G290" s="44">
        <v>466.1</v>
      </c>
      <c r="H290" s="6" t="s">
        <v>229</v>
      </c>
    </row>
    <row r="291" spans="1:8" s="19" customFormat="1" ht="15" customHeight="1" x14ac:dyDescent="0.25">
      <c r="A291" s="8" t="s">
        <v>26</v>
      </c>
      <c r="B291" s="8">
        <v>287</v>
      </c>
      <c r="C291" s="6">
        <v>41032321</v>
      </c>
      <c r="D291" s="9">
        <v>42039</v>
      </c>
      <c r="E291" s="7" t="s">
        <v>202</v>
      </c>
      <c r="F291" s="12">
        <v>5</v>
      </c>
      <c r="G291" s="44">
        <v>466.1</v>
      </c>
      <c r="H291" s="6" t="s">
        <v>230</v>
      </c>
    </row>
    <row r="292" spans="1:8" s="19" customFormat="1" ht="15" customHeight="1" x14ac:dyDescent="0.25">
      <c r="A292" s="8" t="s">
        <v>26</v>
      </c>
      <c r="B292" s="8">
        <v>288</v>
      </c>
      <c r="C292" s="6">
        <v>41032172</v>
      </c>
      <c r="D292" s="9">
        <v>42061</v>
      </c>
      <c r="E292" s="7" t="s">
        <v>202</v>
      </c>
      <c r="F292" s="12">
        <v>15</v>
      </c>
      <c r="G292" s="44">
        <v>466.1</v>
      </c>
      <c r="H292" s="6" t="s">
        <v>231</v>
      </c>
    </row>
    <row r="293" spans="1:8" s="19" customFormat="1" ht="15" customHeight="1" x14ac:dyDescent="0.25">
      <c r="A293" s="8" t="s">
        <v>26</v>
      </c>
      <c r="B293" s="8">
        <v>289</v>
      </c>
      <c r="C293" s="6">
        <v>41032346</v>
      </c>
      <c r="D293" s="9">
        <v>42038</v>
      </c>
      <c r="E293" s="7" t="s">
        <v>202</v>
      </c>
      <c r="F293" s="12">
        <v>15</v>
      </c>
      <c r="G293" s="44">
        <v>466.1</v>
      </c>
      <c r="H293" s="6" t="s">
        <v>227</v>
      </c>
    </row>
    <row r="294" spans="1:8" s="19" customFormat="1" ht="15" customHeight="1" x14ac:dyDescent="0.25">
      <c r="A294" s="8" t="s">
        <v>26</v>
      </c>
      <c r="B294" s="8">
        <v>290</v>
      </c>
      <c r="C294" s="6">
        <v>41032398</v>
      </c>
      <c r="D294" s="9">
        <v>42041</v>
      </c>
      <c r="E294" s="7" t="s">
        <v>202</v>
      </c>
      <c r="F294" s="12">
        <v>15</v>
      </c>
      <c r="G294" s="44">
        <v>466.1</v>
      </c>
      <c r="H294" s="6" t="s">
        <v>232</v>
      </c>
    </row>
    <row r="295" spans="1:8" s="19" customFormat="1" ht="15" customHeight="1" x14ac:dyDescent="0.25">
      <c r="A295" s="8" t="s">
        <v>26</v>
      </c>
      <c r="B295" s="8">
        <v>291</v>
      </c>
      <c r="C295" s="6">
        <v>41032943</v>
      </c>
      <c r="D295" s="9">
        <v>42047</v>
      </c>
      <c r="E295" s="7" t="s">
        <v>202</v>
      </c>
      <c r="F295" s="12">
        <v>15</v>
      </c>
      <c r="G295" s="44">
        <v>466.1</v>
      </c>
      <c r="H295" s="6" t="s">
        <v>229</v>
      </c>
    </row>
    <row r="296" spans="1:8" s="19" customFormat="1" ht="15" customHeight="1" x14ac:dyDescent="0.25">
      <c r="A296" s="8" t="s">
        <v>26</v>
      </c>
      <c r="B296" s="8">
        <v>292</v>
      </c>
      <c r="C296" s="6">
        <v>41032967</v>
      </c>
      <c r="D296" s="9">
        <v>42047</v>
      </c>
      <c r="E296" s="7" t="s">
        <v>202</v>
      </c>
      <c r="F296" s="12">
        <v>15</v>
      </c>
      <c r="G296" s="44">
        <v>466.1</v>
      </c>
      <c r="H296" s="6" t="s">
        <v>229</v>
      </c>
    </row>
    <row r="297" spans="1:8" s="19" customFormat="1" ht="15" customHeight="1" x14ac:dyDescent="0.25">
      <c r="A297" s="8" t="s">
        <v>26</v>
      </c>
      <c r="B297" s="8">
        <v>293</v>
      </c>
      <c r="C297" s="6">
        <v>41033019</v>
      </c>
      <c r="D297" s="9">
        <v>42060</v>
      </c>
      <c r="E297" s="7" t="s">
        <v>202</v>
      </c>
      <c r="F297" s="12">
        <v>15</v>
      </c>
      <c r="G297" s="44">
        <v>466.1</v>
      </c>
      <c r="H297" s="6" t="s">
        <v>229</v>
      </c>
    </row>
    <row r="298" spans="1:8" s="19" customFormat="1" ht="15" customHeight="1" x14ac:dyDescent="0.25">
      <c r="A298" s="8" t="s">
        <v>26</v>
      </c>
      <c r="B298" s="8">
        <v>294</v>
      </c>
      <c r="C298" s="6">
        <v>41033126</v>
      </c>
      <c r="D298" s="9">
        <v>42047</v>
      </c>
      <c r="E298" s="7" t="s">
        <v>202</v>
      </c>
      <c r="F298" s="12">
        <v>15</v>
      </c>
      <c r="G298" s="44">
        <v>466.1</v>
      </c>
      <c r="H298" s="6" t="s">
        <v>229</v>
      </c>
    </row>
    <row r="299" spans="1:8" s="19" customFormat="1" ht="15" customHeight="1" x14ac:dyDescent="0.25">
      <c r="A299" s="8" t="s">
        <v>26</v>
      </c>
      <c r="B299" s="8">
        <v>295</v>
      </c>
      <c r="C299" s="6">
        <v>41033168</v>
      </c>
      <c r="D299" s="9">
        <v>42047</v>
      </c>
      <c r="E299" s="7" t="s">
        <v>202</v>
      </c>
      <c r="F299" s="12">
        <v>15</v>
      </c>
      <c r="G299" s="44">
        <v>466.1</v>
      </c>
      <c r="H299" s="6" t="s">
        <v>229</v>
      </c>
    </row>
    <row r="300" spans="1:8" s="19" customFormat="1" ht="15" customHeight="1" x14ac:dyDescent="0.25">
      <c r="A300" s="8" t="s">
        <v>26</v>
      </c>
      <c r="B300" s="8">
        <v>296</v>
      </c>
      <c r="C300" s="6">
        <v>41033223</v>
      </c>
      <c r="D300" s="9">
        <v>42047</v>
      </c>
      <c r="E300" s="7" t="s">
        <v>202</v>
      </c>
      <c r="F300" s="12">
        <v>15</v>
      </c>
      <c r="G300" s="44">
        <v>466.1</v>
      </c>
      <c r="H300" s="43" t="s">
        <v>213</v>
      </c>
    </row>
    <row r="301" spans="1:8" s="19" customFormat="1" ht="15" customHeight="1" x14ac:dyDescent="0.25">
      <c r="A301" s="8" t="s">
        <v>26</v>
      </c>
      <c r="B301" s="8">
        <v>297</v>
      </c>
      <c r="C301" s="6">
        <v>41033139</v>
      </c>
      <c r="D301" s="9">
        <v>42040</v>
      </c>
      <c r="E301" s="7" t="s">
        <v>202</v>
      </c>
      <c r="F301" s="12">
        <v>15</v>
      </c>
      <c r="G301" s="44">
        <v>466.1</v>
      </c>
      <c r="H301" s="43" t="s">
        <v>233</v>
      </c>
    </row>
    <row r="302" spans="1:8" s="19" customFormat="1" ht="15" customHeight="1" x14ac:dyDescent="0.25">
      <c r="A302" s="8" t="s">
        <v>26</v>
      </c>
      <c r="B302" s="8">
        <v>298</v>
      </c>
      <c r="C302" s="6">
        <v>41033517</v>
      </c>
      <c r="D302" s="9">
        <v>42040</v>
      </c>
      <c r="E302" s="7" t="s">
        <v>202</v>
      </c>
      <c r="F302" s="12">
        <v>15</v>
      </c>
      <c r="G302" s="44">
        <v>466.1</v>
      </c>
      <c r="H302" s="6" t="s">
        <v>234</v>
      </c>
    </row>
    <row r="303" spans="1:8" s="19" customFormat="1" ht="15" customHeight="1" x14ac:dyDescent="0.25">
      <c r="A303" s="8" t="s">
        <v>26</v>
      </c>
      <c r="B303" s="8">
        <v>299</v>
      </c>
      <c r="C303" s="6">
        <v>41033562</v>
      </c>
      <c r="D303" s="9">
        <v>42054</v>
      </c>
      <c r="E303" s="7" t="s">
        <v>202</v>
      </c>
      <c r="F303" s="12">
        <v>5</v>
      </c>
      <c r="G303" s="44">
        <v>5295</v>
      </c>
      <c r="H303" s="43" t="s">
        <v>221</v>
      </c>
    </row>
    <row r="304" spans="1:8" s="19" customFormat="1" ht="15" customHeight="1" x14ac:dyDescent="0.25">
      <c r="A304" s="8" t="s">
        <v>26</v>
      </c>
      <c r="B304" s="8">
        <v>300</v>
      </c>
      <c r="C304" s="6">
        <v>41033971</v>
      </c>
      <c r="D304" s="9">
        <v>42051</v>
      </c>
      <c r="E304" s="7" t="s">
        <v>202</v>
      </c>
      <c r="F304" s="12">
        <v>5</v>
      </c>
      <c r="G304" s="44">
        <v>466.1</v>
      </c>
      <c r="H304" s="6" t="s">
        <v>226</v>
      </c>
    </row>
    <row r="305" spans="1:8" s="19" customFormat="1" ht="15" customHeight="1" x14ac:dyDescent="0.25">
      <c r="A305" s="8" t="s">
        <v>26</v>
      </c>
      <c r="B305" s="8">
        <v>301</v>
      </c>
      <c r="C305" s="6">
        <v>41033992</v>
      </c>
      <c r="D305" s="9">
        <v>42051</v>
      </c>
      <c r="E305" s="7" t="s">
        <v>202</v>
      </c>
      <c r="F305" s="12">
        <v>5</v>
      </c>
      <c r="G305" s="44">
        <v>466.1</v>
      </c>
      <c r="H305" s="6" t="s">
        <v>226</v>
      </c>
    </row>
    <row r="306" spans="1:8" s="19" customFormat="1" ht="15" customHeight="1" x14ac:dyDescent="0.25">
      <c r="A306" s="8" t="s">
        <v>26</v>
      </c>
      <c r="B306" s="8">
        <v>302</v>
      </c>
      <c r="C306" s="6">
        <v>41034076</v>
      </c>
      <c r="D306" s="9">
        <v>42051</v>
      </c>
      <c r="E306" s="7" t="s">
        <v>202</v>
      </c>
      <c r="F306" s="12">
        <v>15</v>
      </c>
      <c r="G306" s="44">
        <v>466.1</v>
      </c>
      <c r="H306" s="43" t="s">
        <v>217</v>
      </c>
    </row>
    <row r="307" spans="1:8" s="19" customFormat="1" ht="15" customHeight="1" x14ac:dyDescent="0.25">
      <c r="A307" s="8" t="s">
        <v>26</v>
      </c>
      <c r="B307" s="8">
        <v>303</v>
      </c>
      <c r="C307" s="6">
        <v>41034529</v>
      </c>
      <c r="D307" s="9">
        <v>42054</v>
      </c>
      <c r="E307" s="7" t="s">
        <v>202</v>
      </c>
      <c r="F307" s="12">
        <v>5</v>
      </c>
      <c r="G307" s="44">
        <v>466.1</v>
      </c>
      <c r="H307" s="6" t="s">
        <v>224</v>
      </c>
    </row>
    <row r="308" spans="1:8" s="19" customFormat="1" ht="15" customHeight="1" x14ac:dyDescent="0.25">
      <c r="A308" s="8" t="s">
        <v>26</v>
      </c>
      <c r="B308" s="8">
        <v>304</v>
      </c>
      <c r="C308" s="6">
        <v>41034378</v>
      </c>
      <c r="D308" s="9">
        <v>42047</v>
      </c>
      <c r="E308" s="7" t="s">
        <v>202</v>
      </c>
      <c r="F308" s="12">
        <v>15</v>
      </c>
      <c r="G308" s="44">
        <v>466.1</v>
      </c>
      <c r="H308" s="6" t="s">
        <v>217</v>
      </c>
    </row>
    <row r="309" spans="1:8" s="19" customFormat="1" ht="15" customHeight="1" x14ac:dyDescent="0.25">
      <c r="A309" s="8" t="s">
        <v>26</v>
      </c>
      <c r="B309" s="8">
        <v>305</v>
      </c>
      <c r="C309" s="6">
        <v>41034446</v>
      </c>
      <c r="D309" s="9">
        <v>42047</v>
      </c>
      <c r="E309" s="7" t="s">
        <v>202</v>
      </c>
      <c r="F309" s="12">
        <v>15</v>
      </c>
      <c r="G309" s="44">
        <v>466.1</v>
      </c>
      <c r="H309" s="6" t="s">
        <v>229</v>
      </c>
    </row>
    <row r="310" spans="1:8" s="19" customFormat="1" ht="15" customHeight="1" x14ac:dyDescent="0.25">
      <c r="A310" s="8" t="s">
        <v>26</v>
      </c>
      <c r="B310" s="8">
        <v>306</v>
      </c>
      <c r="C310" s="6">
        <v>41034472</v>
      </c>
      <c r="D310" s="9">
        <v>42060</v>
      </c>
      <c r="E310" s="7" t="s">
        <v>202</v>
      </c>
      <c r="F310" s="12">
        <v>15</v>
      </c>
      <c r="G310" s="44">
        <v>466.1</v>
      </c>
      <c r="H310" s="43" t="s">
        <v>226</v>
      </c>
    </row>
    <row r="311" spans="1:8" s="19" customFormat="1" ht="15" customHeight="1" x14ac:dyDescent="0.25">
      <c r="A311" s="8" t="s">
        <v>26</v>
      </c>
      <c r="B311" s="8">
        <v>307</v>
      </c>
      <c r="C311" s="6">
        <v>41034483</v>
      </c>
      <c r="D311" s="9">
        <v>42060</v>
      </c>
      <c r="E311" s="7" t="s">
        <v>202</v>
      </c>
      <c r="F311" s="12">
        <v>15</v>
      </c>
      <c r="G311" s="44">
        <v>466.1</v>
      </c>
      <c r="H311" s="6" t="s">
        <v>226</v>
      </c>
    </row>
    <row r="312" spans="1:8" s="19" customFormat="1" ht="15" customHeight="1" x14ac:dyDescent="0.25">
      <c r="A312" s="8" t="s">
        <v>26</v>
      </c>
      <c r="B312" s="8">
        <v>308</v>
      </c>
      <c r="C312" s="6">
        <v>41035346</v>
      </c>
      <c r="D312" s="9">
        <v>42047</v>
      </c>
      <c r="E312" s="7" t="s">
        <v>202</v>
      </c>
      <c r="F312" s="12">
        <v>15</v>
      </c>
      <c r="G312" s="44">
        <v>466.1</v>
      </c>
      <c r="H312" s="6" t="s">
        <v>217</v>
      </c>
    </row>
    <row r="313" spans="1:8" s="19" customFormat="1" ht="15" customHeight="1" x14ac:dyDescent="0.25">
      <c r="A313" s="8" t="s">
        <v>26</v>
      </c>
      <c r="B313" s="8">
        <v>309</v>
      </c>
      <c r="C313" s="6">
        <v>41035196</v>
      </c>
      <c r="D313" s="9">
        <v>42047</v>
      </c>
      <c r="E313" s="7" t="s">
        <v>202</v>
      </c>
      <c r="F313" s="12">
        <v>5</v>
      </c>
      <c r="G313" s="44">
        <v>466.1</v>
      </c>
      <c r="H313" s="6" t="s">
        <v>223</v>
      </c>
    </row>
    <row r="314" spans="1:8" s="19" customFormat="1" ht="15" customHeight="1" x14ac:dyDescent="0.25">
      <c r="A314" s="8" t="s">
        <v>26</v>
      </c>
      <c r="B314" s="8">
        <v>310</v>
      </c>
      <c r="C314" s="6">
        <v>41035297</v>
      </c>
      <c r="D314" s="9">
        <v>42047</v>
      </c>
      <c r="E314" s="7" t="s">
        <v>202</v>
      </c>
      <c r="F314" s="12">
        <v>15</v>
      </c>
      <c r="G314" s="44">
        <v>466.1</v>
      </c>
      <c r="H314" s="6" t="s">
        <v>213</v>
      </c>
    </row>
    <row r="315" spans="1:8" s="19" customFormat="1" ht="15" customHeight="1" x14ac:dyDescent="0.25">
      <c r="A315" s="8" t="s">
        <v>26</v>
      </c>
      <c r="B315" s="8">
        <v>311</v>
      </c>
      <c r="C315" s="6">
        <v>41035400</v>
      </c>
      <c r="D315" s="9">
        <v>42051</v>
      </c>
      <c r="E315" s="7" t="s">
        <v>203</v>
      </c>
      <c r="F315" s="12">
        <v>12</v>
      </c>
      <c r="G315" s="44">
        <v>466.1</v>
      </c>
      <c r="H315" s="6" t="s">
        <v>235</v>
      </c>
    </row>
    <row r="316" spans="1:8" s="19" customFormat="1" ht="15" customHeight="1" x14ac:dyDescent="0.25">
      <c r="A316" s="8" t="s">
        <v>26</v>
      </c>
      <c r="B316" s="8">
        <v>312</v>
      </c>
      <c r="C316" s="6">
        <v>41036158</v>
      </c>
      <c r="D316" s="9">
        <v>42056</v>
      </c>
      <c r="E316" s="7" t="s">
        <v>202</v>
      </c>
      <c r="F316" s="12">
        <v>15</v>
      </c>
      <c r="G316" s="44">
        <v>466.1</v>
      </c>
      <c r="H316" s="43" t="s">
        <v>217</v>
      </c>
    </row>
    <row r="317" spans="1:8" s="19" customFormat="1" ht="15" customHeight="1" x14ac:dyDescent="0.25">
      <c r="A317" s="8" t="s">
        <v>26</v>
      </c>
      <c r="B317" s="8">
        <v>313</v>
      </c>
      <c r="C317" s="6">
        <v>41035433</v>
      </c>
      <c r="D317" s="9">
        <v>42048</v>
      </c>
      <c r="E317" s="7" t="s">
        <v>202</v>
      </c>
      <c r="F317" s="12">
        <v>15</v>
      </c>
      <c r="G317" s="44">
        <v>466.1</v>
      </c>
      <c r="H317" s="6" t="s">
        <v>222</v>
      </c>
    </row>
    <row r="318" spans="1:8" s="19" customFormat="1" ht="15" customHeight="1" x14ac:dyDescent="0.25">
      <c r="A318" s="8" t="s">
        <v>26</v>
      </c>
      <c r="B318" s="8">
        <v>314</v>
      </c>
      <c r="C318" s="6">
        <v>41035479</v>
      </c>
      <c r="D318" s="9">
        <v>42047</v>
      </c>
      <c r="E318" s="7" t="s">
        <v>202</v>
      </c>
      <c r="F318" s="12">
        <v>15</v>
      </c>
      <c r="G318" s="44">
        <v>466.1</v>
      </c>
      <c r="H318" s="6" t="s">
        <v>236</v>
      </c>
    </row>
    <row r="319" spans="1:8" s="19" customFormat="1" ht="15" customHeight="1" x14ac:dyDescent="0.25">
      <c r="A319" s="8" t="s">
        <v>26</v>
      </c>
      <c r="B319" s="8">
        <v>315</v>
      </c>
      <c r="C319" s="6">
        <v>41036065</v>
      </c>
      <c r="D319" s="9">
        <v>42047</v>
      </c>
      <c r="E319" s="7" t="s">
        <v>202</v>
      </c>
      <c r="F319" s="12">
        <v>5</v>
      </c>
      <c r="G319" s="44">
        <v>466.1</v>
      </c>
      <c r="H319" s="6" t="s">
        <v>224</v>
      </c>
    </row>
    <row r="320" spans="1:8" s="19" customFormat="1" ht="15" customHeight="1" x14ac:dyDescent="0.25">
      <c r="A320" s="8" t="s">
        <v>26</v>
      </c>
      <c r="B320" s="8">
        <v>316</v>
      </c>
      <c r="C320" s="6">
        <v>41035506</v>
      </c>
      <c r="D320" s="9">
        <v>42053</v>
      </c>
      <c r="E320" s="7" t="s">
        <v>202</v>
      </c>
      <c r="F320" s="12">
        <v>10</v>
      </c>
      <c r="G320" s="44">
        <v>466.1</v>
      </c>
      <c r="H320" s="43" t="s">
        <v>229</v>
      </c>
    </row>
    <row r="321" spans="1:8" s="19" customFormat="1" ht="15" customHeight="1" x14ac:dyDescent="0.25">
      <c r="A321" s="8" t="s">
        <v>26</v>
      </c>
      <c r="B321" s="8">
        <v>317</v>
      </c>
      <c r="C321" s="6">
        <v>41036113</v>
      </c>
      <c r="D321" s="9">
        <v>42047</v>
      </c>
      <c r="E321" s="7" t="s">
        <v>202</v>
      </c>
      <c r="F321" s="12">
        <v>5</v>
      </c>
      <c r="G321" s="44">
        <v>466.1</v>
      </c>
      <c r="H321" s="6" t="s">
        <v>224</v>
      </c>
    </row>
    <row r="322" spans="1:8" s="19" customFormat="1" ht="15" customHeight="1" x14ac:dyDescent="0.25">
      <c r="A322" s="8" t="s">
        <v>26</v>
      </c>
      <c r="B322" s="8">
        <v>318</v>
      </c>
      <c r="C322" s="6">
        <v>41035534</v>
      </c>
      <c r="D322" s="9">
        <v>42052</v>
      </c>
      <c r="E322" s="7" t="s">
        <v>202</v>
      </c>
      <c r="F322" s="12">
        <v>15</v>
      </c>
      <c r="G322" s="44">
        <v>466.1</v>
      </c>
      <c r="H322" s="6" t="s">
        <v>229</v>
      </c>
    </row>
    <row r="323" spans="1:8" s="19" customFormat="1" ht="15" customHeight="1" x14ac:dyDescent="0.25">
      <c r="A323" s="8" t="s">
        <v>26</v>
      </c>
      <c r="B323" s="8">
        <v>319</v>
      </c>
      <c r="C323" s="6">
        <v>41036177</v>
      </c>
      <c r="D323" s="9">
        <v>42048</v>
      </c>
      <c r="E323" s="7" t="s">
        <v>202</v>
      </c>
      <c r="F323" s="12">
        <v>15</v>
      </c>
      <c r="G323" s="44">
        <v>466.1</v>
      </c>
      <c r="H323" s="6" t="s">
        <v>237</v>
      </c>
    </row>
    <row r="324" spans="1:8" s="19" customFormat="1" ht="15" customHeight="1" x14ac:dyDescent="0.25">
      <c r="A324" s="8" t="s">
        <v>26</v>
      </c>
      <c r="B324" s="8">
        <v>320</v>
      </c>
      <c r="C324" s="6">
        <v>41035904</v>
      </c>
      <c r="D324" s="9">
        <v>42047</v>
      </c>
      <c r="E324" s="7" t="s">
        <v>202</v>
      </c>
      <c r="F324" s="12">
        <v>15</v>
      </c>
      <c r="G324" s="44">
        <v>466.1</v>
      </c>
      <c r="H324" s="6" t="s">
        <v>238</v>
      </c>
    </row>
    <row r="325" spans="1:8" s="19" customFormat="1" ht="15" customHeight="1" x14ac:dyDescent="0.25">
      <c r="A325" s="8" t="s">
        <v>26</v>
      </c>
      <c r="B325" s="8">
        <v>321</v>
      </c>
      <c r="C325" s="6">
        <v>41035934</v>
      </c>
      <c r="D325" s="9">
        <v>42047</v>
      </c>
      <c r="E325" s="7" t="s">
        <v>202</v>
      </c>
      <c r="F325" s="12">
        <v>15</v>
      </c>
      <c r="G325" s="44">
        <v>466.1</v>
      </c>
      <c r="H325" s="6" t="s">
        <v>238</v>
      </c>
    </row>
    <row r="326" spans="1:8" s="19" customFormat="1" ht="15" customHeight="1" x14ac:dyDescent="0.25">
      <c r="A326" s="8" t="s">
        <v>26</v>
      </c>
      <c r="B326" s="8">
        <v>322</v>
      </c>
      <c r="C326" s="6">
        <v>41035857</v>
      </c>
      <c r="D326" s="9">
        <v>42047</v>
      </c>
      <c r="E326" s="7" t="s">
        <v>202</v>
      </c>
      <c r="F326" s="12">
        <v>15</v>
      </c>
      <c r="G326" s="44">
        <v>466.1</v>
      </c>
      <c r="H326" s="6" t="s">
        <v>238</v>
      </c>
    </row>
    <row r="327" spans="1:8" s="19" customFormat="1" ht="15" customHeight="1" x14ac:dyDescent="0.25">
      <c r="A327" s="8" t="s">
        <v>26</v>
      </c>
      <c r="B327" s="8">
        <v>323</v>
      </c>
      <c r="C327" s="6">
        <v>41036204</v>
      </c>
      <c r="D327" s="9">
        <v>42051</v>
      </c>
      <c r="E327" s="7" t="s">
        <v>202</v>
      </c>
      <c r="F327" s="12">
        <v>15</v>
      </c>
      <c r="G327" s="44">
        <v>466.1</v>
      </c>
      <c r="H327" s="6" t="s">
        <v>239</v>
      </c>
    </row>
    <row r="328" spans="1:8" s="19" customFormat="1" ht="15" customHeight="1" x14ac:dyDescent="0.25">
      <c r="A328" s="8" t="s">
        <v>26</v>
      </c>
      <c r="B328" s="8">
        <v>324</v>
      </c>
      <c r="C328" s="6">
        <v>41036225</v>
      </c>
      <c r="D328" s="9">
        <v>42053</v>
      </c>
      <c r="E328" s="7" t="s">
        <v>202</v>
      </c>
      <c r="F328" s="12">
        <v>5</v>
      </c>
      <c r="G328" s="44">
        <v>466.1</v>
      </c>
      <c r="H328" s="6" t="s">
        <v>224</v>
      </c>
    </row>
    <row r="329" spans="1:8" s="19" customFormat="1" ht="15" customHeight="1" x14ac:dyDescent="0.25">
      <c r="A329" s="8" t="s">
        <v>26</v>
      </c>
      <c r="B329" s="8">
        <v>325</v>
      </c>
      <c r="C329" s="6">
        <v>41036470</v>
      </c>
      <c r="D329" s="9">
        <v>42051</v>
      </c>
      <c r="E329" s="7" t="s">
        <v>202</v>
      </c>
      <c r="F329" s="12">
        <v>15</v>
      </c>
      <c r="G329" s="44">
        <v>466.1</v>
      </c>
      <c r="H329" s="6" t="s">
        <v>236</v>
      </c>
    </row>
    <row r="330" spans="1:8" s="19" customFormat="1" ht="15" customHeight="1" x14ac:dyDescent="0.25">
      <c r="A330" s="8" t="s">
        <v>26</v>
      </c>
      <c r="B330" s="8">
        <v>326</v>
      </c>
      <c r="C330" s="6">
        <v>41036489</v>
      </c>
      <c r="D330" s="9">
        <v>42051</v>
      </c>
      <c r="E330" s="7" t="s">
        <v>202</v>
      </c>
      <c r="F330" s="12">
        <v>15</v>
      </c>
      <c r="G330" s="44">
        <v>466.1</v>
      </c>
      <c r="H330" s="6" t="s">
        <v>236</v>
      </c>
    </row>
    <row r="331" spans="1:8" s="19" customFormat="1" ht="15" customHeight="1" x14ac:dyDescent="0.25">
      <c r="A331" s="8" t="s">
        <v>26</v>
      </c>
      <c r="B331" s="8">
        <v>327</v>
      </c>
      <c r="C331" s="6">
        <v>41036570</v>
      </c>
      <c r="D331" s="9">
        <v>42061</v>
      </c>
      <c r="E331" s="7" t="s">
        <v>204</v>
      </c>
      <c r="F331" s="12">
        <v>5</v>
      </c>
      <c r="G331" s="44">
        <v>66520</v>
      </c>
      <c r="H331" s="6" t="s">
        <v>211</v>
      </c>
    </row>
    <row r="332" spans="1:8" s="20" customFormat="1" ht="15" customHeight="1" x14ac:dyDescent="0.25">
      <c r="A332" s="8" t="s">
        <v>26</v>
      </c>
      <c r="B332" s="8">
        <v>328</v>
      </c>
      <c r="C332" s="6">
        <v>41036825</v>
      </c>
      <c r="D332" s="9">
        <v>42053</v>
      </c>
      <c r="E332" s="7" t="s">
        <v>202</v>
      </c>
      <c r="F332" s="12">
        <v>15</v>
      </c>
      <c r="G332" s="44">
        <v>466.1</v>
      </c>
      <c r="H332" s="6" t="s">
        <v>224</v>
      </c>
    </row>
    <row r="333" spans="1:8" s="20" customFormat="1" ht="15" customHeight="1" x14ac:dyDescent="0.25">
      <c r="A333" s="8" t="s">
        <v>26</v>
      </c>
      <c r="B333" s="8">
        <v>329</v>
      </c>
      <c r="C333" s="6">
        <v>41036389</v>
      </c>
      <c r="D333" s="9">
        <v>42047</v>
      </c>
      <c r="E333" s="7" t="s">
        <v>202</v>
      </c>
      <c r="F333" s="12">
        <v>10</v>
      </c>
      <c r="G333" s="44">
        <v>466.1</v>
      </c>
      <c r="H333" s="6" t="s">
        <v>240</v>
      </c>
    </row>
    <row r="334" spans="1:8" s="20" customFormat="1" ht="15" customHeight="1" x14ac:dyDescent="0.25">
      <c r="A334" s="8" t="s">
        <v>26</v>
      </c>
      <c r="B334" s="8">
        <v>330</v>
      </c>
      <c r="C334" s="6">
        <v>41036173</v>
      </c>
      <c r="D334" s="9">
        <v>42048</v>
      </c>
      <c r="E334" s="7" t="s">
        <v>202</v>
      </c>
      <c r="F334" s="12">
        <v>5</v>
      </c>
      <c r="G334" s="44">
        <v>466.1</v>
      </c>
      <c r="H334" s="6" t="s">
        <v>221</v>
      </c>
    </row>
    <row r="335" spans="1:8" s="20" customFormat="1" ht="15" customHeight="1" x14ac:dyDescent="0.25">
      <c r="A335" s="8" t="s">
        <v>26</v>
      </c>
      <c r="B335" s="8">
        <v>331</v>
      </c>
      <c r="C335" s="6">
        <v>41036709</v>
      </c>
      <c r="D335" s="9">
        <v>42052</v>
      </c>
      <c r="E335" s="7" t="s">
        <v>202</v>
      </c>
      <c r="F335" s="12">
        <v>15</v>
      </c>
      <c r="G335" s="44">
        <v>466.1</v>
      </c>
      <c r="H335" s="6" t="s">
        <v>211</v>
      </c>
    </row>
    <row r="336" spans="1:8" s="20" customFormat="1" ht="15" customHeight="1" x14ac:dyDescent="0.25">
      <c r="A336" s="8" t="s">
        <v>26</v>
      </c>
      <c r="B336" s="8">
        <v>332</v>
      </c>
      <c r="C336" s="6">
        <v>41036760</v>
      </c>
      <c r="D336" s="9">
        <v>42052</v>
      </c>
      <c r="E336" s="7" t="s">
        <v>202</v>
      </c>
      <c r="F336" s="15">
        <v>15</v>
      </c>
      <c r="G336" s="44">
        <v>466.1</v>
      </c>
      <c r="H336" s="43" t="s">
        <v>211</v>
      </c>
    </row>
    <row r="337" spans="1:8" s="20" customFormat="1" ht="15" customHeight="1" x14ac:dyDescent="0.25">
      <c r="A337" s="8" t="s">
        <v>26</v>
      </c>
      <c r="B337" s="8">
        <v>333</v>
      </c>
      <c r="C337" s="6">
        <v>41037456</v>
      </c>
      <c r="D337" s="9">
        <v>42054</v>
      </c>
      <c r="E337" s="7" t="s">
        <v>202</v>
      </c>
      <c r="F337" s="15">
        <v>5</v>
      </c>
      <c r="G337" s="44">
        <v>466.1</v>
      </c>
      <c r="H337" s="6" t="s">
        <v>238</v>
      </c>
    </row>
    <row r="338" spans="1:8" s="20" customFormat="1" ht="15" customHeight="1" x14ac:dyDescent="0.25">
      <c r="A338" s="8" t="s">
        <v>26</v>
      </c>
      <c r="B338" s="8">
        <v>334</v>
      </c>
      <c r="C338" s="6">
        <v>41037463</v>
      </c>
      <c r="D338" s="9">
        <v>42060</v>
      </c>
      <c r="E338" s="7" t="s">
        <v>202</v>
      </c>
      <c r="F338" s="12">
        <v>5</v>
      </c>
      <c r="G338" s="44">
        <v>466.1</v>
      </c>
      <c r="H338" s="6" t="s">
        <v>231</v>
      </c>
    </row>
    <row r="339" spans="1:8" s="20" customFormat="1" ht="15" customHeight="1" x14ac:dyDescent="0.25">
      <c r="A339" s="8" t="s">
        <v>26</v>
      </c>
      <c r="B339" s="8">
        <v>335</v>
      </c>
      <c r="C339" s="6">
        <v>41036834</v>
      </c>
      <c r="D339" s="9">
        <v>42051</v>
      </c>
      <c r="E339" s="7" t="s">
        <v>202</v>
      </c>
      <c r="F339" s="12">
        <v>5</v>
      </c>
      <c r="G339" s="44">
        <v>466.1</v>
      </c>
      <c r="H339" s="6" t="s">
        <v>241</v>
      </c>
    </row>
    <row r="340" spans="1:8" s="20" customFormat="1" ht="15" customHeight="1" x14ac:dyDescent="0.25">
      <c r="A340" s="8" t="s">
        <v>26</v>
      </c>
      <c r="B340" s="8">
        <v>336</v>
      </c>
      <c r="C340" s="6">
        <v>41036773</v>
      </c>
      <c r="D340" s="9">
        <v>42052</v>
      </c>
      <c r="E340" s="7" t="s">
        <v>202</v>
      </c>
      <c r="F340" s="16">
        <v>7</v>
      </c>
      <c r="G340" s="44">
        <v>466.1</v>
      </c>
      <c r="H340" s="6" t="s">
        <v>216</v>
      </c>
    </row>
    <row r="341" spans="1:8" s="20" customFormat="1" ht="15" customHeight="1" x14ac:dyDescent="0.25">
      <c r="A341" s="8" t="s">
        <v>26</v>
      </c>
      <c r="B341" s="8">
        <v>337</v>
      </c>
      <c r="C341" s="6">
        <v>41036979</v>
      </c>
      <c r="D341" s="9">
        <v>42052</v>
      </c>
      <c r="E341" s="7" t="s">
        <v>202</v>
      </c>
      <c r="F341" s="16">
        <v>15</v>
      </c>
      <c r="G341" s="44">
        <v>466.1</v>
      </c>
      <c r="H341" s="6" t="s">
        <v>241</v>
      </c>
    </row>
    <row r="342" spans="1:8" s="20" customFormat="1" ht="15" customHeight="1" x14ac:dyDescent="0.25">
      <c r="A342" s="8" t="s">
        <v>26</v>
      </c>
      <c r="B342" s="8">
        <v>338</v>
      </c>
      <c r="C342" s="6">
        <v>41037461</v>
      </c>
      <c r="D342" s="9">
        <v>42054</v>
      </c>
      <c r="E342" s="7" t="s">
        <v>202</v>
      </c>
      <c r="F342" s="17">
        <v>5</v>
      </c>
      <c r="G342" s="44">
        <v>466.1</v>
      </c>
      <c r="H342" s="6" t="s">
        <v>224</v>
      </c>
    </row>
    <row r="343" spans="1:8" s="20" customFormat="1" ht="15" customHeight="1" x14ac:dyDescent="0.25">
      <c r="A343" s="8" t="s">
        <v>26</v>
      </c>
      <c r="B343" s="8">
        <v>339</v>
      </c>
      <c r="C343" s="6">
        <v>41037486</v>
      </c>
      <c r="D343" s="9">
        <v>42061</v>
      </c>
      <c r="E343" s="7" t="s">
        <v>202</v>
      </c>
      <c r="F343" s="17">
        <v>5</v>
      </c>
      <c r="G343" s="44">
        <v>466.1</v>
      </c>
      <c r="H343" s="6" t="s">
        <v>224</v>
      </c>
    </row>
    <row r="344" spans="1:8" s="20" customFormat="1" ht="15" customHeight="1" x14ac:dyDescent="0.25">
      <c r="A344" s="8" t="s">
        <v>26</v>
      </c>
      <c r="B344" s="8">
        <v>340</v>
      </c>
      <c r="C344" s="6">
        <v>41037020</v>
      </c>
      <c r="D344" s="9">
        <v>42048</v>
      </c>
      <c r="E344" s="7" t="s">
        <v>202</v>
      </c>
      <c r="F344" s="18">
        <v>15</v>
      </c>
      <c r="G344" s="44">
        <v>466.1</v>
      </c>
      <c r="H344" s="6" t="s">
        <v>229</v>
      </c>
    </row>
    <row r="345" spans="1:8" s="20" customFormat="1" ht="15" customHeight="1" x14ac:dyDescent="0.25">
      <c r="A345" s="8" t="s">
        <v>26</v>
      </c>
      <c r="B345" s="8">
        <v>341</v>
      </c>
      <c r="C345" s="6">
        <v>41037697</v>
      </c>
      <c r="D345" s="9">
        <v>42053</v>
      </c>
      <c r="E345" s="7" t="s">
        <v>202</v>
      </c>
      <c r="F345" s="18">
        <v>15</v>
      </c>
      <c r="G345" s="44">
        <v>466.1</v>
      </c>
      <c r="H345" s="6" t="s">
        <v>216</v>
      </c>
    </row>
    <row r="346" spans="1:8" s="20" customFormat="1" ht="15" customHeight="1" x14ac:dyDescent="0.25">
      <c r="A346" s="8" t="s">
        <v>26</v>
      </c>
      <c r="B346" s="8">
        <v>342</v>
      </c>
      <c r="C346" s="6">
        <v>41037612</v>
      </c>
      <c r="D346" s="9">
        <v>42052</v>
      </c>
      <c r="E346" s="7" t="s">
        <v>202</v>
      </c>
      <c r="F346" s="18">
        <v>15</v>
      </c>
      <c r="G346" s="44">
        <v>466.1</v>
      </c>
      <c r="H346" s="6" t="s">
        <v>216</v>
      </c>
    </row>
    <row r="347" spans="1:8" s="20" customFormat="1" ht="15" customHeight="1" x14ac:dyDescent="0.25">
      <c r="A347" s="8" t="s">
        <v>26</v>
      </c>
      <c r="B347" s="8">
        <v>343</v>
      </c>
      <c r="C347" s="6">
        <v>41037683</v>
      </c>
      <c r="D347" s="9">
        <v>42052</v>
      </c>
      <c r="E347" s="7" t="s">
        <v>202</v>
      </c>
      <c r="F347" s="18">
        <v>15</v>
      </c>
      <c r="G347" s="44">
        <v>466.1</v>
      </c>
      <c r="H347" s="6" t="s">
        <v>241</v>
      </c>
    </row>
    <row r="348" spans="1:8" s="20" customFormat="1" ht="15" customHeight="1" x14ac:dyDescent="0.25">
      <c r="A348" s="8" t="s">
        <v>26</v>
      </c>
      <c r="B348" s="8">
        <v>344</v>
      </c>
      <c r="C348" s="6">
        <v>41037674</v>
      </c>
      <c r="D348" s="9">
        <v>42052</v>
      </c>
      <c r="E348" s="7" t="s">
        <v>202</v>
      </c>
      <c r="F348" s="18">
        <v>15</v>
      </c>
      <c r="G348" s="44">
        <v>466.1</v>
      </c>
      <c r="H348" s="6" t="s">
        <v>241</v>
      </c>
    </row>
    <row r="349" spans="1:8" s="20" customFormat="1" ht="15" customHeight="1" x14ac:dyDescent="0.25">
      <c r="A349" s="8" t="s">
        <v>26</v>
      </c>
      <c r="B349" s="8">
        <v>345</v>
      </c>
      <c r="C349" s="6">
        <v>41038430</v>
      </c>
      <c r="D349" s="9">
        <v>42054</v>
      </c>
      <c r="E349" s="7" t="s">
        <v>202</v>
      </c>
      <c r="F349" s="18">
        <v>15</v>
      </c>
      <c r="G349" s="44">
        <v>466.1</v>
      </c>
      <c r="H349" s="6" t="s">
        <v>215</v>
      </c>
    </row>
    <row r="350" spans="1:8" s="19" customFormat="1" ht="15" customHeight="1" x14ac:dyDescent="0.25">
      <c r="A350" s="8" t="s">
        <v>26</v>
      </c>
      <c r="B350" s="8">
        <v>346</v>
      </c>
      <c r="C350" s="6">
        <v>41038481</v>
      </c>
      <c r="D350" s="9">
        <v>42054</v>
      </c>
      <c r="E350" s="7" t="s">
        <v>202</v>
      </c>
      <c r="F350" s="11">
        <v>15</v>
      </c>
      <c r="G350" s="44">
        <v>466.1</v>
      </c>
      <c r="H350" s="6" t="s">
        <v>212</v>
      </c>
    </row>
    <row r="351" spans="1:8" s="19" customFormat="1" ht="15" customHeight="1" x14ac:dyDescent="0.25">
      <c r="A351" s="8" t="s">
        <v>26</v>
      </c>
      <c r="B351" s="8">
        <v>347</v>
      </c>
      <c r="C351" s="6">
        <v>41038499</v>
      </c>
      <c r="D351" s="9">
        <v>42061</v>
      </c>
      <c r="E351" s="7" t="s">
        <v>202</v>
      </c>
      <c r="F351" s="10">
        <v>15</v>
      </c>
      <c r="G351" s="44">
        <v>466.1</v>
      </c>
      <c r="H351" s="6" t="s">
        <v>217</v>
      </c>
    </row>
    <row r="352" spans="1:8" s="19" customFormat="1" ht="15" customHeight="1" x14ac:dyDescent="0.25">
      <c r="A352" s="8" t="s">
        <v>26</v>
      </c>
      <c r="B352" s="8">
        <v>348</v>
      </c>
      <c r="C352" s="6">
        <v>41038527</v>
      </c>
      <c r="D352" s="9">
        <v>42061</v>
      </c>
      <c r="E352" s="7" t="s">
        <v>202</v>
      </c>
      <c r="F352" s="10">
        <v>15</v>
      </c>
      <c r="G352" s="44">
        <v>466.1</v>
      </c>
      <c r="H352" s="6" t="s">
        <v>217</v>
      </c>
    </row>
    <row r="353" spans="1:8" s="19" customFormat="1" ht="15" customHeight="1" x14ac:dyDescent="0.25">
      <c r="A353" s="8" t="s">
        <v>26</v>
      </c>
      <c r="B353" s="8">
        <v>349</v>
      </c>
      <c r="C353" s="6">
        <v>41038601</v>
      </c>
      <c r="D353" s="9">
        <v>42055</v>
      </c>
      <c r="E353" s="7" t="s">
        <v>202</v>
      </c>
      <c r="F353" s="10">
        <v>10</v>
      </c>
      <c r="G353" s="44">
        <v>466.1</v>
      </c>
      <c r="H353" s="6" t="s">
        <v>215</v>
      </c>
    </row>
    <row r="354" spans="1:8" s="19" customFormat="1" ht="15" customHeight="1" x14ac:dyDescent="0.25">
      <c r="A354" s="8" t="s">
        <v>26</v>
      </c>
      <c r="B354" s="8">
        <v>350</v>
      </c>
      <c r="C354" s="6">
        <v>41038626</v>
      </c>
      <c r="D354" s="9">
        <v>42061</v>
      </c>
      <c r="E354" s="7" t="s">
        <v>202</v>
      </c>
      <c r="F354" s="21">
        <v>15</v>
      </c>
      <c r="G354" s="44">
        <v>466.1</v>
      </c>
      <c r="H354" s="43" t="s">
        <v>220</v>
      </c>
    </row>
    <row r="355" spans="1:8" s="19" customFormat="1" ht="15" customHeight="1" x14ac:dyDescent="0.25">
      <c r="A355" s="8" t="s">
        <v>26</v>
      </c>
      <c r="B355" s="8">
        <v>351</v>
      </c>
      <c r="C355" s="6">
        <v>41038394</v>
      </c>
      <c r="D355" s="9">
        <v>42052</v>
      </c>
      <c r="E355" s="7" t="s">
        <v>202</v>
      </c>
      <c r="F355" s="12">
        <v>5</v>
      </c>
      <c r="G355" s="44">
        <v>466.1</v>
      </c>
      <c r="H355" s="6" t="s">
        <v>216</v>
      </c>
    </row>
    <row r="356" spans="1:8" s="19" customFormat="1" ht="15" customHeight="1" x14ac:dyDescent="0.25">
      <c r="A356" s="8" t="s">
        <v>26</v>
      </c>
      <c r="B356" s="8">
        <v>352</v>
      </c>
      <c r="C356" s="6">
        <v>41038328</v>
      </c>
      <c r="D356" s="9">
        <v>42054</v>
      </c>
      <c r="E356" s="7" t="s">
        <v>203</v>
      </c>
      <c r="F356" s="13">
        <v>15</v>
      </c>
      <c r="G356" s="44">
        <v>466.1</v>
      </c>
      <c r="H356" s="6" t="s">
        <v>242</v>
      </c>
    </row>
    <row r="357" spans="1:8" s="19" customFormat="1" ht="15" customHeight="1" x14ac:dyDescent="0.25">
      <c r="A357" s="8" t="s">
        <v>26</v>
      </c>
      <c r="B357" s="8">
        <v>353</v>
      </c>
      <c r="C357" s="6">
        <v>41038420</v>
      </c>
      <c r="D357" s="9">
        <v>42053</v>
      </c>
      <c r="E357" s="7" t="s">
        <v>202</v>
      </c>
      <c r="F357" s="13">
        <v>5</v>
      </c>
      <c r="G357" s="44">
        <v>466.1</v>
      </c>
      <c r="H357" s="6" t="s">
        <v>230</v>
      </c>
    </row>
    <row r="358" spans="1:8" s="19" customFormat="1" ht="15" customHeight="1" x14ac:dyDescent="0.25">
      <c r="A358" s="8" t="s">
        <v>26</v>
      </c>
      <c r="B358" s="8">
        <v>354</v>
      </c>
      <c r="C358" s="6">
        <v>41038463</v>
      </c>
      <c r="D358" s="9">
        <v>42053</v>
      </c>
      <c r="E358" s="7" t="s">
        <v>202</v>
      </c>
      <c r="F358" s="13">
        <v>10</v>
      </c>
      <c r="G358" s="44">
        <v>466.1</v>
      </c>
      <c r="H358" s="6" t="s">
        <v>230</v>
      </c>
    </row>
    <row r="359" spans="1:8" s="19" customFormat="1" ht="15" customHeight="1" x14ac:dyDescent="0.25">
      <c r="A359" s="8" t="s">
        <v>26</v>
      </c>
      <c r="B359" s="8">
        <v>355</v>
      </c>
      <c r="C359" s="6">
        <v>41038580</v>
      </c>
      <c r="D359" s="9">
        <v>42053</v>
      </c>
      <c r="E359" s="7" t="s">
        <v>202</v>
      </c>
      <c r="F359" s="12">
        <v>15</v>
      </c>
      <c r="G359" s="44">
        <v>466.1</v>
      </c>
      <c r="H359" s="6" t="s">
        <v>211</v>
      </c>
    </row>
    <row r="360" spans="1:8" s="19" customFormat="1" ht="15" customHeight="1" x14ac:dyDescent="0.25">
      <c r="A360" s="8" t="s">
        <v>26</v>
      </c>
      <c r="B360" s="8">
        <v>356</v>
      </c>
      <c r="C360" s="6">
        <v>41039261</v>
      </c>
      <c r="D360" s="9">
        <v>42055</v>
      </c>
      <c r="E360" s="7" t="s">
        <v>202</v>
      </c>
      <c r="F360" s="12">
        <v>15</v>
      </c>
      <c r="G360" s="44">
        <v>466.1</v>
      </c>
      <c r="H360" s="6" t="s">
        <v>243</v>
      </c>
    </row>
    <row r="361" spans="1:8" s="19" customFormat="1" ht="15" customHeight="1" x14ac:dyDescent="0.25">
      <c r="A361" s="8" t="s">
        <v>26</v>
      </c>
      <c r="B361" s="8">
        <v>357</v>
      </c>
      <c r="C361" s="6">
        <v>41039533</v>
      </c>
      <c r="D361" s="9">
        <v>42055</v>
      </c>
      <c r="E361" s="7" t="s">
        <v>202</v>
      </c>
      <c r="F361" s="12">
        <v>15</v>
      </c>
      <c r="G361" s="44">
        <v>466.1</v>
      </c>
      <c r="H361" s="6" t="s">
        <v>216</v>
      </c>
    </row>
    <row r="362" spans="1:8" s="19" customFormat="1" ht="15" customHeight="1" x14ac:dyDescent="0.25">
      <c r="A362" s="8" t="s">
        <v>26</v>
      </c>
      <c r="B362" s="8">
        <v>358</v>
      </c>
      <c r="C362" s="42">
        <v>41040201</v>
      </c>
      <c r="D362" s="9">
        <v>42061</v>
      </c>
      <c r="E362" s="7" t="s">
        <v>202</v>
      </c>
      <c r="F362" s="12">
        <v>15</v>
      </c>
      <c r="G362" s="44">
        <v>466.1</v>
      </c>
      <c r="H362" s="6" t="s">
        <v>217</v>
      </c>
    </row>
    <row r="363" spans="1:8" s="19" customFormat="1" ht="15" customHeight="1" x14ac:dyDescent="0.25">
      <c r="A363" s="8" t="s">
        <v>26</v>
      </c>
      <c r="B363" s="8">
        <v>359</v>
      </c>
      <c r="C363" s="6">
        <v>41040295</v>
      </c>
      <c r="D363" s="9">
        <v>42061</v>
      </c>
      <c r="E363" s="7" t="s">
        <v>202</v>
      </c>
      <c r="F363" s="12">
        <v>15</v>
      </c>
      <c r="G363" s="44">
        <v>466.1</v>
      </c>
      <c r="H363" s="6" t="s">
        <v>229</v>
      </c>
    </row>
    <row r="364" spans="1:8" s="19" customFormat="1" ht="15" customHeight="1" x14ac:dyDescent="0.25">
      <c r="A364" s="8" t="s">
        <v>26</v>
      </c>
      <c r="B364" s="8">
        <v>360</v>
      </c>
      <c r="C364" s="6">
        <v>41039805</v>
      </c>
      <c r="D364" s="9">
        <v>42055</v>
      </c>
      <c r="E364" s="7" t="s">
        <v>202</v>
      </c>
      <c r="F364" s="12">
        <v>15</v>
      </c>
      <c r="G364" s="44">
        <v>466.1</v>
      </c>
      <c r="H364" s="6" t="s">
        <v>216</v>
      </c>
    </row>
    <row r="365" spans="1:8" s="19" customFormat="1" ht="15" customHeight="1" x14ac:dyDescent="0.25">
      <c r="A365" s="8" t="s">
        <v>26</v>
      </c>
      <c r="B365" s="8">
        <v>361</v>
      </c>
      <c r="C365" s="6">
        <v>41040450</v>
      </c>
      <c r="D365" s="9">
        <v>42059</v>
      </c>
      <c r="E365" s="7" t="s">
        <v>202</v>
      </c>
      <c r="F365" s="12">
        <v>15</v>
      </c>
      <c r="G365" s="44">
        <v>466.1</v>
      </c>
      <c r="H365" s="6" t="s">
        <v>217</v>
      </c>
    </row>
    <row r="366" spans="1:8" s="19" customFormat="1" ht="15" customHeight="1" x14ac:dyDescent="0.25">
      <c r="A366" s="8" t="s">
        <v>26</v>
      </c>
      <c r="B366" s="8">
        <v>362</v>
      </c>
      <c r="C366" s="6">
        <v>41040427</v>
      </c>
      <c r="D366" s="9">
        <v>42059</v>
      </c>
      <c r="E366" s="7" t="s">
        <v>202</v>
      </c>
      <c r="F366" s="12">
        <v>15</v>
      </c>
      <c r="G366" s="44">
        <v>466.1</v>
      </c>
      <c r="H366" s="43" t="s">
        <v>152</v>
      </c>
    </row>
    <row r="367" spans="1:8" s="19" customFormat="1" ht="15" customHeight="1" x14ac:dyDescent="0.25">
      <c r="A367" s="8" t="s">
        <v>26</v>
      </c>
      <c r="B367" s="8">
        <v>363</v>
      </c>
      <c r="C367" s="6">
        <v>41040452</v>
      </c>
      <c r="D367" s="9">
        <v>42060</v>
      </c>
      <c r="E367" s="7" t="s">
        <v>202</v>
      </c>
      <c r="F367" s="12">
        <v>15</v>
      </c>
      <c r="G367" s="44">
        <v>466.1</v>
      </c>
      <c r="H367" s="43" t="s">
        <v>213</v>
      </c>
    </row>
    <row r="368" spans="1:8" s="19" customFormat="1" ht="15" customHeight="1" x14ac:dyDescent="0.25">
      <c r="A368" s="8" t="s">
        <v>26</v>
      </c>
      <c r="B368" s="8">
        <v>364</v>
      </c>
      <c r="C368" s="6">
        <v>41040493</v>
      </c>
      <c r="D368" s="9">
        <v>42060</v>
      </c>
      <c r="E368" s="7" t="s">
        <v>202</v>
      </c>
      <c r="F368" s="12">
        <v>15</v>
      </c>
      <c r="G368" s="44">
        <v>466.1</v>
      </c>
      <c r="H368" s="6" t="s">
        <v>213</v>
      </c>
    </row>
    <row r="369" spans="1:8" s="19" customFormat="1" ht="15" customHeight="1" x14ac:dyDescent="0.25">
      <c r="A369" s="8" t="s">
        <v>26</v>
      </c>
      <c r="B369" s="8">
        <v>365</v>
      </c>
      <c r="C369" s="6">
        <v>41040408</v>
      </c>
      <c r="D369" s="9">
        <v>42059</v>
      </c>
      <c r="E369" s="7" t="s">
        <v>202</v>
      </c>
      <c r="F369" s="12">
        <v>15</v>
      </c>
      <c r="G369" s="44">
        <v>466.1</v>
      </c>
      <c r="H369" s="6" t="s">
        <v>152</v>
      </c>
    </row>
    <row r="370" spans="1:8" s="19" customFormat="1" ht="15" customHeight="1" x14ac:dyDescent="0.25">
      <c r="A370" s="8" t="s">
        <v>26</v>
      </c>
      <c r="B370" s="8">
        <v>366</v>
      </c>
      <c r="C370" s="6">
        <v>41040423</v>
      </c>
      <c r="D370" s="9">
        <v>42059</v>
      </c>
      <c r="E370" s="7" t="s">
        <v>202</v>
      </c>
      <c r="F370" s="12">
        <v>15</v>
      </c>
      <c r="G370" s="44">
        <v>466.1</v>
      </c>
      <c r="H370" s="6" t="s">
        <v>152</v>
      </c>
    </row>
    <row r="371" spans="1:8" s="19" customFormat="1" ht="15" customHeight="1" x14ac:dyDescent="0.25">
      <c r="A371" s="8" t="s">
        <v>26</v>
      </c>
      <c r="B371" s="8">
        <v>367</v>
      </c>
      <c r="C371" s="6">
        <v>41040420</v>
      </c>
      <c r="D371" s="9">
        <v>42059</v>
      </c>
      <c r="E371" s="7" t="s">
        <v>202</v>
      </c>
      <c r="F371" s="12">
        <v>15</v>
      </c>
      <c r="G371" s="44">
        <v>466.1</v>
      </c>
      <c r="H371" s="6" t="s">
        <v>152</v>
      </c>
    </row>
    <row r="372" spans="1:8" s="19" customFormat="1" ht="15" customHeight="1" x14ac:dyDescent="0.25">
      <c r="A372" s="8" t="s">
        <v>26</v>
      </c>
      <c r="B372" s="8">
        <v>368</v>
      </c>
      <c r="C372" s="6">
        <v>41040439</v>
      </c>
      <c r="D372" s="9">
        <v>42059</v>
      </c>
      <c r="E372" s="7" t="s">
        <v>202</v>
      </c>
      <c r="F372" s="12">
        <v>15</v>
      </c>
      <c r="G372" s="44">
        <v>466.1</v>
      </c>
      <c r="H372" s="6" t="s">
        <v>152</v>
      </c>
    </row>
    <row r="373" spans="1:8" s="19" customFormat="1" ht="15" customHeight="1" x14ac:dyDescent="0.25">
      <c r="A373" s="8" t="s">
        <v>26</v>
      </c>
      <c r="B373" s="8">
        <v>369</v>
      </c>
      <c r="C373" s="6">
        <v>41040399</v>
      </c>
      <c r="D373" s="9">
        <v>42059</v>
      </c>
      <c r="E373" s="7" t="s">
        <v>202</v>
      </c>
      <c r="F373" s="14">
        <v>15</v>
      </c>
      <c r="G373" s="44">
        <v>466.1</v>
      </c>
      <c r="H373" s="6" t="s">
        <v>152</v>
      </c>
    </row>
    <row r="374" spans="1:8" s="19" customFormat="1" ht="15" customHeight="1" x14ac:dyDescent="0.25">
      <c r="A374" s="8" t="s">
        <v>26</v>
      </c>
      <c r="B374" s="8">
        <v>370</v>
      </c>
      <c r="C374" s="6">
        <v>41040415</v>
      </c>
      <c r="D374" s="9">
        <v>42059</v>
      </c>
      <c r="E374" s="7" t="s">
        <v>202</v>
      </c>
      <c r="F374" s="14">
        <v>15</v>
      </c>
      <c r="G374" s="44">
        <v>466.1</v>
      </c>
      <c r="H374" s="6" t="s">
        <v>152</v>
      </c>
    </row>
    <row r="375" spans="1:8" s="19" customFormat="1" ht="15" customHeight="1" x14ac:dyDescent="0.25">
      <c r="A375" s="8" t="s">
        <v>26</v>
      </c>
      <c r="B375" s="8">
        <v>371</v>
      </c>
      <c r="C375" s="6">
        <v>41041565</v>
      </c>
      <c r="D375" s="9">
        <v>42062</v>
      </c>
      <c r="E375" s="7" t="s">
        <v>202</v>
      </c>
      <c r="F375" s="14">
        <v>15</v>
      </c>
      <c r="G375" s="44">
        <v>466.1</v>
      </c>
      <c r="H375" s="6" t="s">
        <v>236</v>
      </c>
    </row>
    <row r="376" spans="1:8" s="19" customFormat="1" ht="15" customHeight="1" x14ac:dyDescent="0.25">
      <c r="A376" s="8" t="s">
        <v>26</v>
      </c>
      <c r="B376" s="8">
        <v>372</v>
      </c>
      <c r="C376" s="6">
        <v>41041827</v>
      </c>
      <c r="D376" s="9">
        <v>42062</v>
      </c>
      <c r="E376" s="7" t="s">
        <v>202</v>
      </c>
      <c r="F376" s="14">
        <v>15</v>
      </c>
      <c r="G376" s="44">
        <v>466.1</v>
      </c>
      <c r="H376" s="6" t="s">
        <v>213</v>
      </c>
    </row>
    <row r="377" spans="1:8" s="19" customFormat="1" ht="15" customHeight="1" x14ac:dyDescent="0.25">
      <c r="A377" s="8" t="s">
        <v>26</v>
      </c>
      <c r="B377" s="8">
        <v>373</v>
      </c>
      <c r="C377" s="6">
        <v>41041700</v>
      </c>
      <c r="D377" s="9">
        <v>42062</v>
      </c>
      <c r="E377" s="7" t="s">
        <v>202</v>
      </c>
      <c r="F377" s="14">
        <v>15</v>
      </c>
      <c r="G377" s="44">
        <v>466.1</v>
      </c>
      <c r="H377" s="6" t="s">
        <v>213</v>
      </c>
    </row>
    <row r="378" spans="1:8" s="19" customFormat="1" ht="15" customHeight="1" x14ac:dyDescent="0.25">
      <c r="A378" s="8" t="s">
        <v>26</v>
      </c>
      <c r="B378" s="8">
        <v>374</v>
      </c>
      <c r="C378" s="6">
        <v>41041952</v>
      </c>
      <c r="D378" s="9">
        <v>42061</v>
      </c>
      <c r="E378" s="7" t="s">
        <v>202</v>
      </c>
      <c r="F378" s="14">
        <v>15</v>
      </c>
      <c r="G378" s="44">
        <v>466.1</v>
      </c>
      <c r="H378" s="6" t="s">
        <v>232</v>
      </c>
    </row>
    <row r="379" spans="1:8" s="19" customFormat="1" ht="15" customHeight="1" x14ac:dyDescent="0.25">
      <c r="A379" s="8" t="s">
        <v>26</v>
      </c>
      <c r="B379" s="8">
        <v>375</v>
      </c>
      <c r="C379" s="6">
        <v>41041949</v>
      </c>
      <c r="D379" s="9">
        <v>42062</v>
      </c>
      <c r="E379" s="7" t="s">
        <v>202</v>
      </c>
      <c r="F379" s="14">
        <v>5</v>
      </c>
      <c r="G379" s="44">
        <v>466.1</v>
      </c>
      <c r="H379" s="6" t="s">
        <v>224</v>
      </c>
    </row>
    <row r="380" spans="1:8" s="19" customFormat="1" ht="15" customHeight="1" x14ac:dyDescent="0.25">
      <c r="A380" s="8" t="s">
        <v>26</v>
      </c>
      <c r="B380" s="8">
        <v>376</v>
      </c>
      <c r="C380" s="6">
        <v>41041450</v>
      </c>
      <c r="D380" s="9">
        <v>42061</v>
      </c>
      <c r="E380" s="7" t="s">
        <v>202</v>
      </c>
      <c r="F380" s="14">
        <v>15</v>
      </c>
      <c r="G380" s="44">
        <v>466.1</v>
      </c>
      <c r="H380" s="6" t="s">
        <v>241</v>
      </c>
    </row>
    <row r="381" spans="1:8" s="19" customFormat="1" ht="15" customHeight="1" x14ac:dyDescent="0.25">
      <c r="A381" s="8" t="s">
        <v>26</v>
      </c>
      <c r="B381" s="8">
        <v>377</v>
      </c>
      <c r="C381" s="6">
        <v>41041459</v>
      </c>
      <c r="D381" s="9">
        <v>42061</v>
      </c>
      <c r="E381" s="7" t="s">
        <v>202</v>
      </c>
      <c r="F381" s="14">
        <v>5</v>
      </c>
      <c r="G381" s="44">
        <v>466.1</v>
      </c>
      <c r="H381" s="6" t="s">
        <v>216</v>
      </c>
    </row>
    <row r="382" spans="1:8" s="19" customFormat="1" ht="15" customHeight="1" x14ac:dyDescent="0.25">
      <c r="A382" s="8" t="s">
        <v>26</v>
      </c>
      <c r="B382" s="8">
        <v>378</v>
      </c>
      <c r="C382" s="6">
        <v>41041470</v>
      </c>
      <c r="D382" s="9">
        <v>42061</v>
      </c>
      <c r="E382" s="7" t="s">
        <v>202</v>
      </c>
      <c r="F382" s="14">
        <v>10</v>
      </c>
      <c r="G382" s="44">
        <v>466.1</v>
      </c>
      <c r="H382" s="6" t="s">
        <v>216</v>
      </c>
    </row>
    <row r="383" spans="1:8" s="19" customFormat="1" ht="15" customHeight="1" x14ac:dyDescent="0.25">
      <c r="A383" s="8" t="s">
        <v>26</v>
      </c>
      <c r="B383" s="8">
        <v>379</v>
      </c>
      <c r="C383" s="6">
        <v>41041479</v>
      </c>
      <c r="D383" s="9">
        <v>42061</v>
      </c>
      <c r="E383" s="7" t="s">
        <v>202</v>
      </c>
      <c r="F383" s="14">
        <v>5</v>
      </c>
      <c r="G383" s="44">
        <v>466.1</v>
      </c>
      <c r="H383" s="6" t="s">
        <v>238</v>
      </c>
    </row>
    <row r="384" spans="1:8" s="19" customFormat="1" ht="15" customHeight="1" x14ac:dyDescent="0.25">
      <c r="A384" s="8" t="s">
        <v>26</v>
      </c>
      <c r="B384" s="8">
        <v>380</v>
      </c>
      <c r="C384" s="6">
        <v>41041660</v>
      </c>
      <c r="D384" s="9">
        <v>42061</v>
      </c>
      <c r="E384" s="7" t="s">
        <v>202</v>
      </c>
      <c r="F384" s="14">
        <v>15</v>
      </c>
      <c r="G384" s="44">
        <v>466.1</v>
      </c>
      <c r="H384" s="6" t="s">
        <v>148</v>
      </c>
    </row>
    <row r="385" spans="1:8" s="19" customFormat="1" ht="15" customHeight="1" x14ac:dyDescent="0.25">
      <c r="A385" s="8" t="s">
        <v>26</v>
      </c>
      <c r="B385" s="8">
        <v>381</v>
      </c>
      <c r="C385" s="6">
        <v>41041666</v>
      </c>
      <c r="D385" s="9">
        <v>42061</v>
      </c>
      <c r="E385" s="7" t="s">
        <v>202</v>
      </c>
      <c r="F385" s="12">
        <v>15</v>
      </c>
      <c r="G385" s="44">
        <v>466.1</v>
      </c>
      <c r="H385" s="6" t="s">
        <v>216</v>
      </c>
    </row>
    <row r="386" spans="1:8" s="19" customFormat="1" ht="15" customHeight="1" x14ac:dyDescent="0.25">
      <c r="A386" s="8" t="s">
        <v>26</v>
      </c>
      <c r="B386" s="8">
        <v>382</v>
      </c>
      <c r="C386" s="6">
        <v>41040521</v>
      </c>
      <c r="D386" s="9">
        <v>42060</v>
      </c>
      <c r="E386" s="7" t="s">
        <v>202</v>
      </c>
      <c r="F386" s="12">
        <v>5</v>
      </c>
      <c r="G386" s="44">
        <v>466.1</v>
      </c>
      <c r="H386" s="6" t="s">
        <v>211</v>
      </c>
    </row>
    <row r="387" spans="1:8" s="19" customFormat="1" ht="15" customHeight="1" x14ac:dyDescent="0.25">
      <c r="A387" s="8" t="s">
        <v>26</v>
      </c>
      <c r="B387" s="8">
        <v>383</v>
      </c>
      <c r="C387" s="6">
        <v>41041753</v>
      </c>
      <c r="D387" s="9">
        <v>42061</v>
      </c>
      <c r="E387" s="7" t="s">
        <v>202</v>
      </c>
      <c r="F387" s="12">
        <v>5</v>
      </c>
      <c r="G387" s="44">
        <v>466.1</v>
      </c>
      <c r="H387" s="6" t="s">
        <v>221</v>
      </c>
    </row>
    <row r="388" spans="1:8" s="19" customFormat="1" ht="15" customHeight="1" x14ac:dyDescent="0.25">
      <c r="A388" s="8" t="s">
        <v>26</v>
      </c>
      <c r="B388" s="8">
        <v>384</v>
      </c>
      <c r="C388" s="6">
        <v>41041909</v>
      </c>
      <c r="D388" s="9">
        <v>42062</v>
      </c>
      <c r="E388" s="7" t="s">
        <v>202</v>
      </c>
      <c r="F388" s="12">
        <v>15</v>
      </c>
      <c r="G388" s="44">
        <v>466.1</v>
      </c>
      <c r="H388" s="6" t="s">
        <v>213</v>
      </c>
    </row>
    <row r="389" spans="1:8" s="19" customFormat="1" ht="15" customHeight="1" x14ac:dyDescent="0.25">
      <c r="A389" s="8" t="s">
        <v>26</v>
      </c>
      <c r="B389" s="8">
        <v>385</v>
      </c>
      <c r="C389" s="6">
        <v>41041824</v>
      </c>
      <c r="D389" s="9">
        <v>42061</v>
      </c>
      <c r="E389" s="7" t="s">
        <v>203</v>
      </c>
      <c r="F389" s="12">
        <v>15</v>
      </c>
      <c r="G389" s="44">
        <v>466.1</v>
      </c>
      <c r="H389" s="6" t="s">
        <v>244</v>
      </c>
    </row>
    <row r="390" spans="1:8" s="19" customFormat="1" ht="15" customHeight="1" x14ac:dyDescent="0.25">
      <c r="A390" s="8" t="s">
        <v>26</v>
      </c>
      <c r="B390" s="8">
        <v>386</v>
      </c>
      <c r="C390" s="6">
        <v>41041937</v>
      </c>
      <c r="D390" s="9">
        <v>42062</v>
      </c>
      <c r="E390" s="7" t="s">
        <v>202</v>
      </c>
      <c r="F390" s="12">
        <v>15</v>
      </c>
      <c r="G390" s="44">
        <v>466.1</v>
      </c>
      <c r="H390" s="6" t="s">
        <v>213</v>
      </c>
    </row>
    <row r="391" spans="1:8" s="19" customFormat="1" ht="15" customHeight="1" x14ac:dyDescent="0.25">
      <c r="A391" s="8" t="s">
        <v>26</v>
      </c>
      <c r="B391" s="8">
        <v>387</v>
      </c>
      <c r="C391" s="6">
        <v>41017801</v>
      </c>
      <c r="D391" s="9">
        <v>42048</v>
      </c>
      <c r="E391" s="7" t="s">
        <v>204</v>
      </c>
      <c r="F391" s="12">
        <v>554</v>
      </c>
      <c r="G391" s="44">
        <v>7451964.7999999998</v>
      </c>
      <c r="H391" s="6" t="s">
        <v>245</v>
      </c>
    </row>
    <row r="392" spans="1:8" s="19" customFormat="1" ht="15" customHeight="1" x14ac:dyDescent="0.25">
      <c r="A392" s="8" t="s">
        <v>26</v>
      </c>
      <c r="B392" s="8">
        <v>388</v>
      </c>
      <c r="C392" s="6">
        <v>41023213</v>
      </c>
      <c r="D392" s="9">
        <v>42051</v>
      </c>
      <c r="E392" s="7" t="s">
        <v>202</v>
      </c>
      <c r="F392" s="12">
        <v>31.34</v>
      </c>
      <c r="G392" s="44">
        <v>301866.88</v>
      </c>
      <c r="H392" s="6" t="s">
        <v>246</v>
      </c>
    </row>
    <row r="393" spans="1:8" s="19" customFormat="1" ht="15" customHeight="1" x14ac:dyDescent="0.25">
      <c r="A393" s="8" t="s">
        <v>26</v>
      </c>
      <c r="B393" s="8">
        <v>389</v>
      </c>
      <c r="C393" s="6">
        <v>41023702</v>
      </c>
      <c r="D393" s="9">
        <v>42052</v>
      </c>
      <c r="E393" s="7" t="s">
        <v>205</v>
      </c>
      <c r="F393" s="12">
        <v>150</v>
      </c>
      <c r="G393" s="44">
        <v>34950</v>
      </c>
      <c r="H393" s="6" t="s">
        <v>247</v>
      </c>
    </row>
    <row r="394" spans="1:8" s="19" customFormat="1" ht="15" customHeight="1" x14ac:dyDescent="0.25">
      <c r="A394" s="8" t="s">
        <v>26</v>
      </c>
      <c r="B394" s="8">
        <v>390</v>
      </c>
      <c r="C394" s="6">
        <v>41024354</v>
      </c>
      <c r="D394" s="9">
        <v>42046</v>
      </c>
      <c r="E394" s="7" t="s">
        <v>202</v>
      </c>
      <c r="F394" s="12">
        <v>15</v>
      </c>
      <c r="G394" s="44">
        <v>3495</v>
      </c>
      <c r="H394" s="6" t="s">
        <v>248</v>
      </c>
    </row>
    <row r="395" spans="1:8" s="19" customFormat="1" ht="15" customHeight="1" x14ac:dyDescent="0.25">
      <c r="A395" s="8" t="s">
        <v>26</v>
      </c>
      <c r="B395" s="8">
        <v>391</v>
      </c>
      <c r="C395" s="6">
        <v>41025027</v>
      </c>
      <c r="D395" s="9">
        <v>42040</v>
      </c>
      <c r="E395" s="7" t="s">
        <v>202</v>
      </c>
      <c r="F395" s="12">
        <v>100</v>
      </c>
      <c r="G395" s="44">
        <v>4300</v>
      </c>
      <c r="H395" s="6" t="s">
        <v>259</v>
      </c>
    </row>
    <row r="396" spans="1:8" s="19" customFormat="1" ht="15" customHeight="1" x14ac:dyDescent="0.25">
      <c r="A396" s="8" t="s">
        <v>26</v>
      </c>
      <c r="B396" s="8">
        <v>392</v>
      </c>
      <c r="C396" s="6">
        <v>41025889</v>
      </c>
      <c r="D396" s="9">
        <v>42044</v>
      </c>
      <c r="E396" s="7" t="s">
        <v>202</v>
      </c>
      <c r="F396" s="12">
        <v>10</v>
      </c>
      <c r="G396" s="44">
        <v>466.1</v>
      </c>
      <c r="H396" s="6" t="s">
        <v>256</v>
      </c>
    </row>
    <row r="397" spans="1:8" s="19" customFormat="1" ht="15" customHeight="1" x14ac:dyDescent="0.25">
      <c r="A397" s="8" t="s">
        <v>26</v>
      </c>
      <c r="B397" s="8">
        <v>393</v>
      </c>
      <c r="C397" s="6">
        <v>41026692</v>
      </c>
      <c r="D397" s="9">
        <v>42044</v>
      </c>
      <c r="E397" s="7" t="s">
        <v>205</v>
      </c>
      <c r="F397" s="12">
        <v>115</v>
      </c>
      <c r="G397" s="44">
        <v>26795</v>
      </c>
      <c r="H397" s="6" t="s">
        <v>260</v>
      </c>
    </row>
    <row r="398" spans="1:8" s="19" customFormat="1" ht="15" customHeight="1" x14ac:dyDescent="0.25">
      <c r="A398" s="8" t="s">
        <v>26</v>
      </c>
      <c r="B398" s="8">
        <v>394</v>
      </c>
      <c r="C398" s="6">
        <v>41027118</v>
      </c>
      <c r="D398" s="9">
        <v>42037</v>
      </c>
      <c r="E398" s="7" t="s">
        <v>202</v>
      </c>
      <c r="F398" s="12">
        <v>15</v>
      </c>
      <c r="G398" s="44">
        <v>466.1</v>
      </c>
      <c r="H398" s="6" t="s">
        <v>249</v>
      </c>
    </row>
    <row r="399" spans="1:8" s="19" customFormat="1" ht="15" customHeight="1" x14ac:dyDescent="0.25">
      <c r="A399" s="8" t="s">
        <v>26</v>
      </c>
      <c r="B399" s="8">
        <v>395</v>
      </c>
      <c r="C399" s="6">
        <v>41027916</v>
      </c>
      <c r="D399" s="9">
        <v>42037</v>
      </c>
      <c r="E399" s="7" t="s">
        <v>202</v>
      </c>
      <c r="F399" s="12">
        <v>105.6</v>
      </c>
      <c r="G399" s="44">
        <v>1412885.76</v>
      </c>
      <c r="H399" s="6" t="s">
        <v>261</v>
      </c>
    </row>
    <row r="400" spans="1:8" s="19" customFormat="1" ht="15" customHeight="1" x14ac:dyDescent="0.25">
      <c r="A400" s="8" t="s">
        <v>26</v>
      </c>
      <c r="B400" s="8">
        <v>396</v>
      </c>
      <c r="C400" s="6">
        <v>41028067</v>
      </c>
      <c r="D400" s="9">
        <v>42051</v>
      </c>
      <c r="E400" s="7" t="s">
        <v>202</v>
      </c>
      <c r="F400" s="12">
        <v>1</v>
      </c>
      <c r="G400" s="44">
        <v>1059</v>
      </c>
      <c r="H400" s="6" t="s">
        <v>247</v>
      </c>
    </row>
    <row r="401" spans="1:8" s="19" customFormat="1" ht="15" customHeight="1" x14ac:dyDescent="0.25">
      <c r="A401" s="8" t="s">
        <v>26</v>
      </c>
      <c r="B401" s="8">
        <v>397</v>
      </c>
      <c r="C401" s="6">
        <v>41028107</v>
      </c>
      <c r="D401" s="9">
        <v>42039</v>
      </c>
      <c r="E401" s="7" t="s">
        <v>202</v>
      </c>
      <c r="F401" s="12">
        <v>79.3</v>
      </c>
      <c r="G401" s="44">
        <v>212714.28</v>
      </c>
      <c r="H401" s="6" t="s">
        <v>258</v>
      </c>
    </row>
    <row r="402" spans="1:8" s="19" customFormat="1" ht="15" customHeight="1" x14ac:dyDescent="0.25">
      <c r="A402" s="8" t="s">
        <v>26</v>
      </c>
      <c r="B402" s="8">
        <v>398</v>
      </c>
      <c r="C402" s="6">
        <v>41029932</v>
      </c>
      <c r="D402" s="9">
        <v>42041</v>
      </c>
      <c r="E402" s="7" t="s">
        <v>202</v>
      </c>
      <c r="F402" s="12">
        <v>62.7</v>
      </c>
      <c r="G402" s="44">
        <v>496136.05</v>
      </c>
      <c r="H402" s="6" t="s">
        <v>258</v>
      </c>
    </row>
    <row r="403" spans="1:8" s="19" customFormat="1" ht="15" customHeight="1" x14ac:dyDescent="0.25">
      <c r="A403" s="8" t="s">
        <v>26</v>
      </c>
      <c r="B403" s="8">
        <v>399</v>
      </c>
      <c r="C403" s="6">
        <v>41029945</v>
      </c>
      <c r="D403" s="9">
        <v>42041</v>
      </c>
      <c r="E403" s="7" t="s">
        <v>202</v>
      </c>
      <c r="F403" s="12">
        <v>62.7</v>
      </c>
      <c r="G403" s="44">
        <v>496136.05</v>
      </c>
      <c r="H403" s="6" t="s">
        <v>258</v>
      </c>
    </row>
    <row r="404" spans="1:8" s="19" customFormat="1" ht="15" customHeight="1" x14ac:dyDescent="0.25">
      <c r="A404" s="8" t="s">
        <v>26</v>
      </c>
      <c r="B404" s="8">
        <v>400</v>
      </c>
      <c r="C404" s="6">
        <v>41030783</v>
      </c>
      <c r="D404" s="9">
        <v>42046</v>
      </c>
      <c r="E404" s="7" t="s">
        <v>202</v>
      </c>
      <c r="F404" s="12">
        <v>15</v>
      </c>
      <c r="G404" s="44">
        <v>466.1</v>
      </c>
      <c r="H404" s="6" t="s">
        <v>254</v>
      </c>
    </row>
    <row r="405" spans="1:8" s="19" customFormat="1" ht="15" customHeight="1" x14ac:dyDescent="0.25">
      <c r="A405" s="8" t="s">
        <v>26</v>
      </c>
      <c r="B405" s="8">
        <v>401</v>
      </c>
      <c r="C405" s="6">
        <v>41030147</v>
      </c>
      <c r="D405" s="9">
        <v>42052</v>
      </c>
      <c r="E405" s="7" t="s">
        <v>202</v>
      </c>
      <c r="F405" s="12">
        <v>15</v>
      </c>
      <c r="G405" s="44">
        <v>466.1</v>
      </c>
      <c r="H405" s="6" t="s">
        <v>261</v>
      </c>
    </row>
    <row r="406" spans="1:8" s="19" customFormat="1" ht="15" customHeight="1" x14ac:dyDescent="0.25">
      <c r="A406" s="8" t="s">
        <v>26</v>
      </c>
      <c r="B406" s="8">
        <v>402</v>
      </c>
      <c r="C406" s="6">
        <v>41030224</v>
      </c>
      <c r="D406" s="9">
        <v>42045</v>
      </c>
      <c r="E406" s="7" t="s">
        <v>202</v>
      </c>
      <c r="F406" s="12">
        <v>96.9</v>
      </c>
      <c r="G406" s="44">
        <v>26326.3</v>
      </c>
      <c r="H406" s="6" t="s">
        <v>248</v>
      </c>
    </row>
    <row r="407" spans="1:8" s="19" customFormat="1" ht="15" customHeight="1" x14ac:dyDescent="0.25">
      <c r="A407" s="8" t="s">
        <v>26</v>
      </c>
      <c r="B407" s="8">
        <v>403</v>
      </c>
      <c r="C407" s="6">
        <v>41030260</v>
      </c>
      <c r="D407" s="9">
        <v>42037</v>
      </c>
      <c r="E407" s="7" t="s">
        <v>202</v>
      </c>
      <c r="F407" s="12">
        <v>10</v>
      </c>
      <c r="G407" s="44">
        <v>466.1</v>
      </c>
      <c r="H407" s="6" t="s">
        <v>261</v>
      </c>
    </row>
    <row r="408" spans="1:8" s="19" customFormat="1" ht="15" customHeight="1" x14ac:dyDescent="0.25">
      <c r="A408" s="8" t="s">
        <v>26</v>
      </c>
      <c r="B408" s="8">
        <v>404</v>
      </c>
      <c r="C408" s="6">
        <v>41030809</v>
      </c>
      <c r="D408" s="9">
        <v>42061</v>
      </c>
      <c r="E408" s="7" t="s">
        <v>202</v>
      </c>
      <c r="F408" s="12">
        <v>50</v>
      </c>
      <c r="G408" s="44">
        <v>13150</v>
      </c>
      <c r="H408" s="6" t="s">
        <v>253</v>
      </c>
    </row>
    <row r="409" spans="1:8" s="19" customFormat="1" ht="15" customHeight="1" x14ac:dyDescent="0.25">
      <c r="A409" s="8" t="s">
        <v>26</v>
      </c>
      <c r="B409" s="8">
        <v>405</v>
      </c>
      <c r="C409" s="6">
        <v>41031578</v>
      </c>
      <c r="D409" s="9">
        <v>42040</v>
      </c>
      <c r="E409" s="7" t="s">
        <v>202</v>
      </c>
      <c r="F409" s="12">
        <v>15</v>
      </c>
      <c r="G409" s="44">
        <v>466.1</v>
      </c>
      <c r="H409" s="6" t="s">
        <v>250</v>
      </c>
    </row>
    <row r="410" spans="1:8" s="19" customFormat="1" ht="15" customHeight="1" x14ac:dyDescent="0.25">
      <c r="A410" s="8" t="s">
        <v>26</v>
      </c>
      <c r="B410" s="8">
        <v>406</v>
      </c>
      <c r="C410" s="6">
        <v>41031351</v>
      </c>
      <c r="D410" s="9">
        <v>42039</v>
      </c>
      <c r="E410" s="7" t="s">
        <v>202</v>
      </c>
      <c r="F410" s="12">
        <v>15</v>
      </c>
      <c r="G410" s="44">
        <v>466.1</v>
      </c>
      <c r="H410" s="6" t="s">
        <v>257</v>
      </c>
    </row>
    <row r="411" spans="1:8" s="19" customFormat="1" ht="15" customHeight="1" x14ac:dyDescent="0.25">
      <c r="A411" s="8" t="s">
        <v>26</v>
      </c>
      <c r="B411" s="8">
        <v>407</v>
      </c>
      <c r="C411" s="6">
        <v>41031424</v>
      </c>
      <c r="D411" s="9">
        <v>42039</v>
      </c>
      <c r="E411" s="7" t="s">
        <v>205</v>
      </c>
      <c r="F411" s="12">
        <v>40</v>
      </c>
      <c r="G411" s="44">
        <v>9320</v>
      </c>
      <c r="H411" s="6" t="s">
        <v>247</v>
      </c>
    </row>
    <row r="412" spans="1:8" s="19" customFormat="1" ht="15" customHeight="1" x14ac:dyDescent="0.25">
      <c r="A412" s="8" t="s">
        <v>26</v>
      </c>
      <c r="B412" s="8">
        <v>408</v>
      </c>
      <c r="C412" s="6">
        <v>41033886</v>
      </c>
      <c r="D412" s="9">
        <v>42044</v>
      </c>
      <c r="E412" s="7" t="s">
        <v>202</v>
      </c>
      <c r="F412" s="12">
        <v>5</v>
      </c>
      <c r="G412" s="44">
        <v>466.1</v>
      </c>
      <c r="H412" s="6" t="s">
        <v>253</v>
      </c>
    </row>
    <row r="413" spans="1:8" s="19" customFormat="1" ht="15" customHeight="1" x14ac:dyDescent="0.25">
      <c r="A413" s="8" t="s">
        <v>26</v>
      </c>
      <c r="B413" s="8">
        <v>409</v>
      </c>
      <c r="C413" s="6">
        <v>41032804</v>
      </c>
      <c r="D413" s="9">
        <v>42051</v>
      </c>
      <c r="E413" s="7" t="s">
        <v>202</v>
      </c>
      <c r="F413" s="12">
        <v>6</v>
      </c>
      <c r="G413" s="44">
        <v>466.1</v>
      </c>
      <c r="H413" s="6" t="s">
        <v>247</v>
      </c>
    </row>
    <row r="414" spans="1:8" s="19" customFormat="1" ht="15" customHeight="1" x14ac:dyDescent="0.25">
      <c r="A414" s="8" t="s">
        <v>26</v>
      </c>
      <c r="B414" s="8">
        <v>410</v>
      </c>
      <c r="C414" s="6">
        <v>41033038</v>
      </c>
      <c r="D414" s="9">
        <v>42054</v>
      </c>
      <c r="E414" s="7" t="s">
        <v>202</v>
      </c>
      <c r="F414" s="12">
        <v>15</v>
      </c>
      <c r="G414" s="44">
        <v>148188.24</v>
      </c>
      <c r="H414" s="6" t="s">
        <v>254</v>
      </c>
    </row>
    <row r="415" spans="1:8" s="19" customFormat="1" ht="15" customHeight="1" x14ac:dyDescent="0.25">
      <c r="A415" s="8" t="s">
        <v>26</v>
      </c>
      <c r="B415" s="8">
        <v>411</v>
      </c>
      <c r="C415" s="6">
        <v>41033026</v>
      </c>
      <c r="D415" s="9">
        <v>42040</v>
      </c>
      <c r="E415" s="7" t="s">
        <v>202</v>
      </c>
      <c r="F415" s="12">
        <v>15</v>
      </c>
      <c r="G415" s="44">
        <v>466.1</v>
      </c>
      <c r="H415" s="6" t="s">
        <v>256</v>
      </c>
    </row>
    <row r="416" spans="1:8" s="19" customFormat="1" ht="15" customHeight="1" x14ac:dyDescent="0.25">
      <c r="A416" s="8" t="s">
        <v>26</v>
      </c>
      <c r="B416" s="8">
        <v>412</v>
      </c>
      <c r="C416" s="6">
        <v>41034180</v>
      </c>
      <c r="D416" s="9">
        <v>42044</v>
      </c>
      <c r="E416" s="7" t="s">
        <v>202</v>
      </c>
      <c r="F416" s="12">
        <v>15</v>
      </c>
      <c r="G416" s="44">
        <v>466.1</v>
      </c>
      <c r="H416" s="6" t="s">
        <v>261</v>
      </c>
    </row>
    <row r="417" spans="1:8" s="19" customFormat="1" ht="15" customHeight="1" x14ac:dyDescent="0.25">
      <c r="A417" s="8" t="s">
        <v>26</v>
      </c>
      <c r="B417" s="8">
        <v>413</v>
      </c>
      <c r="C417" s="6">
        <v>41035732</v>
      </c>
      <c r="D417" s="9">
        <v>42048</v>
      </c>
      <c r="E417" s="7" t="s">
        <v>202</v>
      </c>
      <c r="F417" s="12">
        <v>122</v>
      </c>
      <c r="G417" s="44">
        <v>2252324.0499999998</v>
      </c>
      <c r="H417" s="6" t="s">
        <v>251</v>
      </c>
    </row>
    <row r="418" spans="1:8" s="19" customFormat="1" ht="15" customHeight="1" x14ac:dyDescent="0.25">
      <c r="A418" s="8" t="s">
        <v>26</v>
      </c>
      <c r="B418" s="8">
        <v>414</v>
      </c>
      <c r="C418" s="6">
        <v>41034884</v>
      </c>
      <c r="D418" s="9">
        <v>42045</v>
      </c>
      <c r="E418" s="7" t="s">
        <v>202</v>
      </c>
      <c r="F418" s="12">
        <v>15</v>
      </c>
      <c r="G418" s="44">
        <v>466.1</v>
      </c>
      <c r="H418" s="6" t="s">
        <v>250</v>
      </c>
    </row>
    <row r="419" spans="1:8" s="19" customFormat="1" ht="15" customHeight="1" x14ac:dyDescent="0.25">
      <c r="A419" s="8" t="s">
        <v>26</v>
      </c>
      <c r="B419" s="8">
        <v>415</v>
      </c>
      <c r="C419" s="6">
        <v>41035113</v>
      </c>
      <c r="D419" s="9">
        <v>42045</v>
      </c>
      <c r="E419" s="7" t="s">
        <v>202</v>
      </c>
      <c r="F419" s="12">
        <v>15</v>
      </c>
      <c r="G419" s="44">
        <v>466.1</v>
      </c>
      <c r="H419" s="6" t="s">
        <v>247</v>
      </c>
    </row>
    <row r="420" spans="1:8" s="19" customFormat="1" ht="15" customHeight="1" x14ac:dyDescent="0.25">
      <c r="A420" s="8" t="s">
        <v>26</v>
      </c>
      <c r="B420" s="8">
        <v>416</v>
      </c>
      <c r="C420" s="6">
        <v>41035569</v>
      </c>
      <c r="D420" s="9">
        <v>42046</v>
      </c>
      <c r="E420" s="7" t="s">
        <v>202</v>
      </c>
      <c r="F420" s="12">
        <v>15</v>
      </c>
      <c r="G420" s="44">
        <v>466.1</v>
      </c>
      <c r="H420" s="6" t="s">
        <v>254</v>
      </c>
    </row>
    <row r="421" spans="1:8" s="19" customFormat="1" ht="15" customHeight="1" x14ac:dyDescent="0.25">
      <c r="A421" s="8" t="s">
        <v>26</v>
      </c>
      <c r="B421" s="8">
        <v>417</v>
      </c>
      <c r="C421" s="6">
        <v>41036899</v>
      </c>
      <c r="D421" s="9">
        <v>42051</v>
      </c>
      <c r="E421" s="7" t="s">
        <v>202</v>
      </c>
      <c r="F421" s="12">
        <v>15</v>
      </c>
      <c r="G421" s="44">
        <v>466.1</v>
      </c>
      <c r="H421" s="6" t="s">
        <v>261</v>
      </c>
    </row>
    <row r="422" spans="1:8" s="19" customFormat="1" ht="15" customHeight="1" x14ac:dyDescent="0.25">
      <c r="A422" s="8" t="s">
        <v>26</v>
      </c>
      <c r="B422" s="8">
        <v>418</v>
      </c>
      <c r="C422" s="6">
        <v>41037280</v>
      </c>
      <c r="D422" s="9">
        <v>42062</v>
      </c>
      <c r="E422" s="7" t="s">
        <v>202</v>
      </c>
      <c r="F422" s="12">
        <v>5</v>
      </c>
      <c r="G422" s="44">
        <v>5295</v>
      </c>
      <c r="H422" s="6" t="s">
        <v>255</v>
      </c>
    </row>
    <row r="423" spans="1:8" s="19" customFormat="1" ht="15" customHeight="1" x14ac:dyDescent="0.25">
      <c r="A423" s="8" t="s">
        <v>26</v>
      </c>
      <c r="B423" s="8">
        <v>419</v>
      </c>
      <c r="C423" s="6">
        <v>41036440</v>
      </c>
      <c r="D423" s="9">
        <v>42048</v>
      </c>
      <c r="E423" s="7" t="s">
        <v>202</v>
      </c>
      <c r="F423" s="12">
        <v>15</v>
      </c>
      <c r="G423" s="44">
        <v>466.1</v>
      </c>
      <c r="H423" s="6" t="s">
        <v>249</v>
      </c>
    </row>
    <row r="424" spans="1:8" s="19" customFormat="1" ht="15" customHeight="1" x14ac:dyDescent="0.25">
      <c r="A424" s="8" t="s">
        <v>26</v>
      </c>
      <c r="B424" s="8">
        <v>420</v>
      </c>
      <c r="C424" s="6">
        <v>41036856</v>
      </c>
      <c r="D424" s="9">
        <v>42048</v>
      </c>
      <c r="E424" s="7" t="s">
        <v>202</v>
      </c>
      <c r="F424" s="12">
        <v>15</v>
      </c>
      <c r="G424" s="44">
        <v>466.1</v>
      </c>
      <c r="H424" s="6" t="s">
        <v>254</v>
      </c>
    </row>
    <row r="425" spans="1:8" s="19" customFormat="1" ht="15" customHeight="1" x14ac:dyDescent="0.25">
      <c r="A425" s="8" t="s">
        <v>26</v>
      </c>
      <c r="B425" s="8">
        <v>421</v>
      </c>
      <c r="C425" s="6">
        <v>41036870</v>
      </c>
      <c r="D425" s="9">
        <v>42051</v>
      </c>
      <c r="E425" s="7" t="s">
        <v>202</v>
      </c>
      <c r="F425" s="12">
        <v>5</v>
      </c>
      <c r="G425" s="44">
        <v>466.1</v>
      </c>
      <c r="H425" s="6" t="s">
        <v>246</v>
      </c>
    </row>
    <row r="426" spans="1:8" s="19" customFormat="1" ht="15" customHeight="1" x14ac:dyDescent="0.25">
      <c r="A426" s="8" t="s">
        <v>26</v>
      </c>
      <c r="B426" s="8">
        <v>422</v>
      </c>
      <c r="C426" s="6">
        <v>41036988</v>
      </c>
      <c r="D426" s="9">
        <v>42052</v>
      </c>
      <c r="E426" s="7" t="s">
        <v>202</v>
      </c>
      <c r="F426" s="12">
        <v>15</v>
      </c>
      <c r="G426" s="44">
        <v>466.1</v>
      </c>
      <c r="H426" s="6" t="s">
        <v>250</v>
      </c>
    </row>
    <row r="427" spans="1:8" s="19" customFormat="1" ht="15" customHeight="1" x14ac:dyDescent="0.25">
      <c r="A427" s="8" t="s">
        <v>26</v>
      </c>
      <c r="B427" s="8">
        <v>423</v>
      </c>
      <c r="C427" s="6">
        <v>41037351</v>
      </c>
      <c r="D427" s="9">
        <v>42060</v>
      </c>
      <c r="E427" s="7" t="s">
        <v>205</v>
      </c>
      <c r="F427" s="12">
        <v>100</v>
      </c>
      <c r="G427" s="44">
        <v>3600</v>
      </c>
      <c r="H427" s="43" t="s">
        <v>251</v>
      </c>
    </row>
    <row r="428" spans="1:8" s="19" customFormat="1" ht="15" customHeight="1" x14ac:dyDescent="0.25">
      <c r="A428" s="8" t="s">
        <v>26</v>
      </c>
      <c r="B428" s="8">
        <v>424</v>
      </c>
      <c r="C428" s="6">
        <v>41037371</v>
      </c>
      <c r="D428" s="9">
        <v>42059</v>
      </c>
      <c r="E428" s="7" t="s">
        <v>202</v>
      </c>
      <c r="F428" s="12">
        <v>15</v>
      </c>
      <c r="G428" s="44">
        <v>3945</v>
      </c>
      <c r="H428" s="6" t="s">
        <v>261</v>
      </c>
    </row>
    <row r="429" spans="1:8" s="19" customFormat="1" ht="15" customHeight="1" x14ac:dyDescent="0.25">
      <c r="A429" s="8" t="s">
        <v>26</v>
      </c>
      <c r="B429" s="8">
        <v>425</v>
      </c>
      <c r="C429" s="6">
        <v>41037607</v>
      </c>
      <c r="D429" s="9">
        <v>42052</v>
      </c>
      <c r="E429" s="7" t="s">
        <v>202</v>
      </c>
      <c r="F429" s="12">
        <v>15</v>
      </c>
      <c r="G429" s="44">
        <v>466.1</v>
      </c>
      <c r="H429" s="6" t="s">
        <v>247</v>
      </c>
    </row>
    <row r="430" spans="1:8" s="19" customFormat="1" ht="15" customHeight="1" x14ac:dyDescent="0.25">
      <c r="A430" s="8" t="s">
        <v>26</v>
      </c>
      <c r="B430" s="8">
        <v>426</v>
      </c>
      <c r="C430" s="6">
        <v>41037410</v>
      </c>
      <c r="D430" s="9">
        <v>42054</v>
      </c>
      <c r="E430" s="7" t="s">
        <v>205</v>
      </c>
      <c r="F430" s="12">
        <v>100</v>
      </c>
      <c r="G430" s="44">
        <v>23300</v>
      </c>
      <c r="H430" s="43" t="s">
        <v>260</v>
      </c>
    </row>
    <row r="431" spans="1:8" s="19" customFormat="1" ht="15" customHeight="1" x14ac:dyDescent="0.25">
      <c r="A431" s="8" t="s">
        <v>26</v>
      </c>
      <c r="B431" s="8">
        <v>427</v>
      </c>
      <c r="C431" s="6">
        <v>41038765</v>
      </c>
      <c r="D431" s="9">
        <v>42054</v>
      </c>
      <c r="E431" s="7" t="s">
        <v>202</v>
      </c>
      <c r="F431" s="12">
        <v>10</v>
      </c>
      <c r="G431" s="44">
        <v>466.1</v>
      </c>
      <c r="H431" s="6" t="s">
        <v>261</v>
      </c>
    </row>
    <row r="432" spans="1:8" s="19" customFormat="1" ht="15" customHeight="1" x14ac:dyDescent="0.25">
      <c r="A432" s="8" t="s">
        <v>26</v>
      </c>
      <c r="B432" s="8">
        <v>428</v>
      </c>
      <c r="C432" s="6">
        <v>41038800</v>
      </c>
      <c r="D432" s="9">
        <v>42059</v>
      </c>
      <c r="E432" s="7" t="s">
        <v>205</v>
      </c>
      <c r="F432" s="12">
        <v>100</v>
      </c>
      <c r="G432" s="44">
        <v>23300</v>
      </c>
      <c r="H432" s="6" t="s">
        <v>251</v>
      </c>
    </row>
    <row r="433" spans="1:8" s="19" customFormat="1" ht="15" customHeight="1" x14ac:dyDescent="0.25">
      <c r="A433" s="8" t="s">
        <v>26</v>
      </c>
      <c r="B433" s="8">
        <v>429</v>
      </c>
      <c r="C433" s="6">
        <v>41039936</v>
      </c>
      <c r="D433" s="9">
        <v>42055</v>
      </c>
      <c r="E433" s="7" t="s">
        <v>203</v>
      </c>
      <c r="F433" s="12">
        <v>15</v>
      </c>
      <c r="G433" s="44">
        <v>466.1</v>
      </c>
      <c r="H433" s="43" t="s">
        <v>252</v>
      </c>
    </row>
    <row r="434" spans="1:8" s="19" customFormat="1" ht="15" customHeight="1" x14ac:dyDescent="0.25">
      <c r="A434" s="8" t="s">
        <v>26</v>
      </c>
      <c r="B434" s="8">
        <v>430</v>
      </c>
      <c r="C434" s="6">
        <v>41041191</v>
      </c>
      <c r="D434" s="9">
        <v>42061</v>
      </c>
      <c r="E434" s="7" t="s">
        <v>202</v>
      </c>
      <c r="F434" s="12">
        <v>14</v>
      </c>
      <c r="G434" s="44">
        <v>466.1</v>
      </c>
      <c r="H434" s="6" t="s">
        <v>253</v>
      </c>
    </row>
    <row r="435" spans="1:8" s="19" customFormat="1" ht="15" customHeight="1" x14ac:dyDescent="0.25">
      <c r="A435" s="8" t="s">
        <v>26</v>
      </c>
      <c r="B435" s="8">
        <v>431</v>
      </c>
      <c r="C435" s="6">
        <v>41041876</v>
      </c>
      <c r="D435" s="9">
        <v>42060</v>
      </c>
      <c r="E435" s="7" t="s">
        <v>202</v>
      </c>
      <c r="F435" s="12">
        <v>15</v>
      </c>
      <c r="G435" s="44">
        <v>466.1</v>
      </c>
      <c r="H435" s="6" t="s">
        <v>249</v>
      </c>
    </row>
    <row r="436" spans="1:8" s="19" customFormat="1" ht="15" customHeight="1" x14ac:dyDescent="0.25">
      <c r="A436" s="8" t="s">
        <v>26</v>
      </c>
      <c r="B436" s="8">
        <v>432</v>
      </c>
      <c r="C436" s="6">
        <v>41041932</v>
      </c>
      <c r="D436" s="9">
        <v>42060</v>
      </c>
      <c r="E436" s="7" t="s">
        <v>202</v>
      </c>
      <c r="F436" s="12">
        <v>6</v>
      </c>
      <c r="G436" s="44">
        <v>466.1</v>
      </c>
      <c r="H436" s="6" t="s">
        <v>246</v>
      </c>
    </row>
    <row r="437" spans="1:8" s="19" customFormat="1" ht="15" customHeight="1" x14ac:dyDescent="0.25">
      <c r="A437" s="8" t="s">
        <v>26</v>
      </c>
      <c r="B437" s="8">
        <v>433</v>
      </c>
      <c r="C437" s="6">
        <v>41042381</v>
      </c>
      <c r="D437" s="9">
        <v>42062</v>
      </c>
      <c r="E437" s="7" t="s">
        <v>202</v>
      </c>
      <c r="F437" s="12">
        <v>15</v>
      </c>
      <c r="G437" s="44">
        <v>466.1</v>
      </c>
      <c r="H437" s="43" t="s">
        <v>249</v>
      </c>
    </row>
    <row r="438" spans="1:8" x14ac:dyDescent="0.25">
      <c r="H438" s="3"/>
    </row>
    <row r="439" spans="1:8" x14ac:dyDescent="0.25">
      <c r="H439" s="3"/>
    </row>
    <row r="440" spans="1:8" x14ac:dyDescent="0.25">
      <c r="H440" s="3"/>
    </row>
    <row r="441" spans="1:8" x14ac:dyDescent="0.25">
      <c r="H441" s="3"/>
    </row>
    <row r="442" spans="1:8" x14ac:dyDescent="0.25">
      <c r="H442" s="3"/>
    </row>
    <row r="443" spans="1:8" x14ac:dyDescent="0.25">
      <c r="H443" s="3"/>
    </row>
    <row r="444" spans="1:8" x14ac:dyDescent="0.25">
      <c r="H444" s="3"/>
    </row>
    <row r="445" spans="1:8" x14ac:dyDescent="0.25">
      <c r="H445" s="3"/>
    </row>
    <row r="446" spans="1:8" x14ac:dyDescent="0.25">
      <c r="H446" s="3"/>
    </row>
    <row r="447" spans="1:8" x14ac:dyDescent="0.25">
      <c r="H447" s="3"/>
    </row>
    <row r="448" spans="1:8" x14ac:dyDescent="0.25">
      <c r="H448" s="3"/>
    </row>
    <row r="449" spans="8:8" x14ac:dyDescent="0.25">
      <c r="H449" s="3"/>
    </row>
    <row r="450" spans="8:8" x14ac:dyDescent="0.25">
      <c r="H450" s="3"/>
    </row>
    <row r="451" spans="8:8" x14ac:dyDescent="0.25">
      <c r="H451" s="3"/>
    </row>
    <row r="452" spans="8:8" x14ac:dyDescent="0.25">
      <c r="H452" s="3"/>
    </row>
    <row r="453" spans="8:8" x14ac:dyDescent="0.25">
      <c r="H453" s="3"/>
    </row>
    <row r="454" spans="8:8" x14ac:dyDescent="0.25">
      <c r="H454" s="3"/>
    </row>
    <row r="455" spans="8:8" x14ac:dyDescent="0.25">
      <c r="H455" s="3"/>
    </row>
    <row r="456" spans="8:8" x14ac:dyDescent="0.25">
      <c r="H456" s="3"/>
    </row>
    <row r="457" spans="8:8" x14ac:dyDescent="0.25">
      <c r="H457" s="3"/>
    </row>
    <row r="458" spans="8:8" x14ac:dyDescent="0.25">
      <c r="H458" s="3"/>
    </row>
    <row r="459" spans="8:8" x14ac:dyDescent="0.25">
      <c r="H459" s="3"/>
    </row>
    <row r="460" spans="8:8" x14ac:dyDescent="0.25">
      <c r="H460" s="4"/>
    </row>
  </sheetData>
  <autoFilter ref="A4:H437"/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scale="75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Свод</vt:lpstr>
      <vt:lpstr>Реестр закл.договоров</vt:lpstr>
      <vt:lpstr>'Реестр закл.договоров'!Область_печати</vt:lpstr>
      <vt:lpstr>Свод!Область_печати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Курзина Юлия Евгеньевна</cp:lastModifiedBy>
  <cp:lastPrinted>2011-01-31T07:42:17Z</cp:lastPrinted>
  <dcterms:created xsi:type="dcterms:W3CDTF">2010-04-23T14:29:34Z</dcterms:created>
  <dcterms:modified xsi:type="dcterms:W3CDTF">2015-03-31T12:45:55Z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Белгородэнерго сведения по ТП за декабрь 2010 года.xlsx</vt:lpwstr>
  </property>
</Properties>
</file>