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925" windowWidth="15480" windowHeight="7620" activeTab="1"/>
  </bookViews>
  <sheets>
    <sheet name="Свод" sheetId="7" r:id="rId1"/>
    <sheet name="Реестр закл.договоров" sheetId="10" r:id="rId2"/>
    <sheet name="Лист1" sheetId="11" state="hidden" r:id="rId3"/>
  </sheets>
  <definedNames>
    <definedName name="_xlnm._FilterDatabase" localSheetId="2" hidden="1">Лист1!$D$4:$G$340</definedName>
    <definedName name="_xlnm._FilterDatabase" localSheetId="1" hidden="1">'Реестр закл.договоров'!$A$4:$O$211</definedName>
    <definedName name="_xlnm.Print_Area" localSheetId="1">'Реестр закл.договоров'!$A$1:$H$211</definedName>
    <definedName name="_xlnm.Print_Area" localSheetId="0">Свод!$A$1:$K$232</definedName>
  </definedNames>
  <calcPr calcId="145621"/>
</workbook>
</file>

<file path=xl/calcChain.xml><?xml version="1.0" encoding="utf-8"?>
<calcChain xmlns="http://schemas.openxmlformats.org/spreadsheetml/2006/main">
  <c r="D163" i="7" l="1"/>
  <c r="D6" i="7"/>
  <c r="E163" i="7" l="1"/>
  <c r="F163" i="7"/>
  <c r="G163" i="7"/>
  <c r="H163" i="7"/>
  <c r="I163" i="7"/>
  <c r="J163" i="7"/>
  <c r="K163" i="7"/>
  <c r="F6" i="7" l="1"/>
  <c r="K6" i="7"/>
  <c r="J6" i="7"/>
  <c r="I6" i="7"/>
  <c r="H6" i="7"/>
  <c r="G6" i="7"/>
  <c r="E6" i="7"/>
</calcChain>
</file>

<file path=xl/sharedStrings.xml><?xml version="1.0" encoding="utf-8"?>
<sst xmlns="http://schemas.openxmlformats.org/spreadsheetml/2006/main" count="1102" uniqueCount="321">
  <si>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</si>
  <si>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</si>
  <si>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</si>
  <si>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</si>
  <si>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</si>
  <si>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</si>
  <si>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</si>
  <si>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</si>
  <si>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</si>
  <si>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</si>
  <si>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Сумма по договору в руб. без НДС</t>
  </si>
  <si>
    <t>Липецкэнерго</t>
  </si>
  <si>
    <t>ПС 110/35/10 кВ Усмань</t>
  </si>
  <si>
    <t>ПС 35/10 кВ Ярлуково</t>
  </si>
  <si>
    <t>ПС 35/6 кВ Таволжанка</t>
  </si>
  <si>
    <t>ПС 110/35/10 кВ Хлевное</t>
  </si>
  <si>
    <t>ПС 35/10 кВ Частая Дубрава</t>
  </si>
  <si>
    <t>ПС-35/10 кВ "Плоское"</t>
  </si>
  <si>
    <t>ПС 35/10 кВ Речная</t>
  </si>
  <si>
    <t>ПС 110/35/6 кВ Новая Деревня</t>
  </si>
  <si>
    <t>ПС 35/10 кВ Борино</t>
  </si>
  <si>
    <t>ПС-35/10 кВ "Жерновное"</t>
  </si>
  <si>
    <t>ПС 35/10 кВ Борисовка</t>
  </si>
  <si>
    <t>ПС 35/10 кВ Введенка</t>
  </si>
  <si>
    <t>ПС 35/10 кВ №3</t>
  </si>
  <si>
    <t>ПС 35/10 кВ Грязное</t>
  </si>
  <si>
    <t>ПС 110/10/10 кВ Октябрьская</t>
  </si>
  <si>
    <t>ПС 35/6 кВ Грязи-Город</t>
  </si>
  <si>
    <t>ПС-110/35/10кВ "Волово"</t>
  </si>
  <si>
    <t>ПС 35/10 кВ Бутырки</t>
  </si>
  <si>
    <t>ПС 35/10 кВ Курино</t>
  </si>
  <si>
    <t>ПС 35/10 кВ Хлебопродукты</t>
  </si>
  <si>
    <t>ПС 110/35/10 кВ Добринка</t>
  </si>
  <si>
    <t>ПС-110/35/10кВ "Долгоруково"</t>
  </si>
  <si>
    <t>ПС 110/35/10кВ «Россия»</t>
  </si>
  <si>
    <t>ПС-35/10 кВ "Каменка"</t>
  </si>
  <si>
    <t>ПС 35/10 кВ Новочеркутино</t>
  </si>
  <si>
    <t>ПС-35/10 кВ "Чернава"</t>
  </si>
  <si>
    <t>ПС 110/35/10 кВ Аксай</t>
  </si>
  <si>
    <t xml:space="preserve">ПС-35/10 кВ "Яковлево" </t>
  </si>
  <si>
    <t>ПС 35/6 кВ Птицефабрика</t>
  </si>
  <si>
    <t>ПС 35/6 кВ №4</t>
  </si>
  <si>
    <t>ПС 35/10 кВ Пружинки</t>
  </si>
  <si>
    <t>Приложение №1</t>
  </si>
  <si>
    <t>Наименование ПС 35-110 кВ</t>
  </si>
  <si>
    <t>Итого ПС 35 кВ</t>
  </si>
  <si>
    <t>Итого ПС 110 кВ</t>
  </si>
  <si>
    <t>ПС-110/35/10кВ «Компрессорная»</t>
  </si>
  <si>
    <t xml:space="preserve">ПС 110/35/6 кВ «Цементная» </t>
  </si>
  <si>
    <t>ПС 35/10 кВ Плавица</t>
  </si>
  <si>
    <t>ПС 35/10 кВ Сельхозтехника</t>
  </si>
  <si>
    <t>ПС 35/6 кВ №2</t>
  </si>
  <si>
    <t>ПС-35/10 кВ "Кириллово"</t>
  </si>
  <si>
    <t>ПС-35/10 кВ "Красная Пальна"</t>
  </si>
  <si>
    <t>ПС-35/10 кВ "Становое"</t>
  </si>
  <si>
    <t>ПС-35/10 кВ "Борки"</t>
  </si>
  <si>
    <t>ПС-110/10кВ «Куймань»</t>
  </si>
  <si>
    <t>ПС 35/10 кВ Стебаево</t>
  </si>
  <si>
    <t xml:space="preserve">ПС 35/10 кВ Троицкая </t>
  </si>
  <si>
    <t>ПС 35/10 кВ Дмитриевка</t>
  </si>
  <si>
    <t>ПС 35/10 кВ Малей</t>
  </si>
  <si>
    <t>ПС 35/10 кВ Карамышево</t>
  </si>
  <si>
    <t>ПС 35/10 кВ Каликино</t>
  </si>
  <si>
    <t>ПС 110/35/10 кВ Хворостянка</t>
  </si>
  <si>
    <t>ПС-35/10 кВ "Васильевка"</t>
  </si>
  <si>
    <t>ПС 35/6 кВ МПС</t>
  </si>
  <si>
    <t>ПС-35/10 кВ "Ламская"</t>
  </si>
  <si>
    <t>ПС 35/10 кВ Трубетчино</t>
  </si>
  <si>
    <t>ПС 35/10кВ №1</t>
  </si>
  <si>
    <t>ПС 35/10 кВ Московка</t>
  </si>
  <si>
    <t xml:space="preserve">ПС 35/10 кВ Кн.Байгора </t>
  </si>
  <si>
    <t>ПС 35/10 кВ Ивановка</t>
  </si>
  <si>
    <t>ПС 35/10 кВ Сселки</t>
  </si>
  <si>
    <t>ПС 35/10 кВ Правда</t>
  </si>
  <si>
    <t>ПС 35/10 кВ Сенцово</t>
  </si>
  <si>
    <t>ПС 35/10 кВ Красная Дубрава</t>
  </si>
  <si>
    <t>ПС 35/10 кВ Ратчино</t>
  </si>
  <si>
    <t>ПС 35/10 КВ Паршиновка</t>
  </si>
  <si>
    <t>ПС 35/10 кВ Песковатка</t>
  </si>
  <si>
    <t>ПС 35/10 кВ Лебедянка</t>
  </si>
  <si>
    <t>ПС 35/10 кВ Демшинка</t>
  </si>
  <si>
    <t>ПС 35/10 кВ Мясокомбинат</t>
  </si>
  <si>
    <t>ПС 35/10 кВ Синдякино</t>
  </si>
  <si>
    <t xml:space="preserve">ПС 35/10 КВ Пашково </t>
  </si>
  <si>
    <t>ПС 35/10 кВ Куликово</t>
  </si>
  <si>
    <t>ПС 35/10 кВ Поддубровка</t>
  </si>
  <si>
    <t>ПС 35/10 кВ Федоровка</t>
  </si>
  <si>
    <t>ПС 35/10 кВ Дмитряшевка</t>
  </si>
  <si>
    <t>ПС 35/10 кВ Конь-Колодезь</t>
  </si>
  <si>
    <t>ПС 35/10 кВ Талицкий Чамлык</t>
  </si>
  <si>
    <t>ПС 35/10 кВ Березняговка</t>
  </si>
  <si>
    <t>ПС 35/10 кВ Петровская</t>
  </si>
  <si>
    <t>ПС 35/10 кВ Вперед</t>
  </si>
  <si>
    <t>ПС-35/10 кВ "Гатище"</t>
  </si>
  <si>
    <t>ПС-35/10 кВ "Захаровка"</t>
  </si>
  <si>
    <t xml:space="preserve">ПС-35/10 кВ "Красотыновка" </t>
  </si>
  <si>
    <t xml:space="preserve">ПС-35/10 кВ "Стегаловка" </t>
  </si>
  <si>
    <t>ПС-35/10 кВ "Веселое"</t>
  </si>
  <si>
    <t xml:space="preserve">ПС-35/10 кВ "Ломовец"  </t>
  </si>
  <si>
    <t xml:space="preserve">ПС-35/10 кВ "Тимирязево" </t>
  </si>
  <si>
    <t>ПС-35/10 кВ "Грызлово"</t>
  </si>
  <si>
    <t>ПС-35/10 кВ "Афанасьево"</t>
  </si>
  <si>
    <t>ПС-35/10 кВ "Панкратовка"</t>
  </si>
  <si>
    <t>ПС-35/10 кВ "Бабарыкино"</t>
  </si>
  <si>
    <t>ПС-35/10 кВ "Князево"</t>
  </si>
  <si>
    <t>ПС-35/10 кВ "2-е Тербуны"</t>
  </si>
  <si>
    <t>ПС-110/35/10кВ "Измалково"</t>
  </si>
  <si>
    <t>ПС-110/35/10кВ "Набережное"</t>
  </si>
  <si>
    <t xml:space="preserve">ПС-110/35/6 кВ «Становая» </t>
  </si>
  <si>
    <t>ПС-110/35/10кВ "Тербуны"</t>
  </si>
  <si>
    <t>ПС-110кВ "Гороховская"</t>
  </si>
  <si>
    <t>ПС-110кВ "Донская"</t>
  </si>
  <si>
    <t xml:space="preserve">ПС-110кВ "Кашары" </t>
  </si>
  <si>
    <t>ПС-110кВ "ЦРП"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</si>
  <si>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</si>
  <si>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</si>
  <si>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</si>
  <si>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</si>
  <si>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</si>
  <si>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</si>
  <si>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кВ "Берёзовка"</t>
  </si>
  <si>
    <t>ПС 110/35/10 "Химическая"</t>
  </si>
  <si>
    <t>ПС-110/6кВ «Данковская ТЭЦ»</t>
  </si>
  <si>
    <t>ПС 110/35/10кВ Сапрыкино</t>
  </si>
  <si>
    <t>ПС 110/10кВ "Нива"</t>
  </si>
  <si>
    <t>ПС 110/35/10 кВ "Лебедянь"</t>
  </si>
  <si>
    <t>ПС-110/10кВ «Машзавод»</t>
  </si>
  <si>
    <t>ПС 110/10 кВ "Ольховец"</t>
  </si>
  <si>
    <t>ПС 110/35/10кВ "Лев Толстой"</t>
  </si>
  <si>
    <t>ПС 110/27,5/10кВ Урусово-тяговая</t>
  </si>
  <si>
    <t>ПС 110/35/10кВ "Чаплыгин"</t>
  </si>
  <si>
    <t>ПС 110/35/10 кВ "Чаплыгин новая"</t>
  </si>
  <si>
    <t xml:space="preserve">ПС 110/35/10 кВ Доброе </t>
  </si>
  <si>
    <t xml:space="preserve">ПС 110/10 кВ Двуречки </t>
  </si>
  <si>
    <t>ПС 110/6 кВ "Йокохама"</t>
  </si>
  <si>
    <t>ПС 110/35/10/6 Гидрооборудование</t>
  </si>
  <si>
    <t>ПС 110/10/10 кВ Университетская</t>
  </si>
  <si>
    <t>ПС 110/35/6 кВ Вербилово</t>
  </si>
  <si>
    <t>ПС 110/6 кВ "ГПП-2"</t>
  </si>
  <si>
    <t>ПС 110 кВ «Манежная»</t>
  </si>
  <si>
    <t>ПС 110/6 кВ «Тепличная»</t>
  </si>
  <si>
    <t xml:space="preserve">ПС 110/6 кВ «Привокзальная» </t>
  </si>
  <si>
    <t>ПС 110/6 кВ Сухая Лубна</t>
  </si>
  <si>
    <t>ПС 110/10/6 кВ Южная</t>
  </si>
  <si>
    <t>ПС 110/35/6 кВ Бугор</t>
  </si>
  <si>
    <t>ПС 110/10/6 кВ "Юго-западная"</t>
  </si>
  <si>
    <t>ПС 110/6 кВ КПД</t>
  </si>
  <si>
    <t>ПС 110/35/10 кВ Никольская</t>
  </si>
  <si>
    <t>ПС 35/10 кВ Ново-Дубовое</t>
  </si>
  <si>
    <t>ПС 110/35/10 кВ "Астапово"</t>
  </si>
  <si>
    <t>ПС 35/10 кВ Тюшевка</t>
  </si>
  <si>
    <t>ПС 35/10 кВ «Б.Боевка»</t>
  </si>
  <si>
    <t>ПС 35/10 кВ «Преображенье»</t>
  </si>
  <si>
    <t>ПС 35/10 кВ Сошки</t>
  </si>
  <si>
    <t xml:space="preserve">ПС 35/6 кВ Водозабор </t>
  </si>
  <si>
    <t>ПС-35/10 кВ Ведное</t>
  </si>
  <si>
    <t>ПС-35/10 кВ Воскресеновка</t>
  </si>
  <si>
    <t>ПС-35/10 кВ Данков-сельская</t>
  </si>
  <si>
    <t>ПС-35/10 кВ Красное</t>
  </si>
  <si>
    <t>ПС-35/10 кВ Культура</t>
  </si>
  <si>
    <t>ПС-35/10 кВ Никольское</t>
  </si>
  <si>
    <t>ПС-35/10 кВ Первомайское</t>
  </si>
  <si>
    <t>ПС-35/10 кВ Троекурово-совхозная</t>
  </si>
  <si>
    <t>ПС-35/10 кВ Хрущево</t>
  </si>
  <si>
    <t>ПС-35/10кВ  Б.Избищи</t>
  </si>
  <si>
    <t xml:space="preserve">ПС-35/10 кВ  Бигильдино  </t>
  </si>
  <si>
    <t xml:space="preserve">ПС-35/10 кВ  Дубрава    </t>
  </si>
  <si>
    <t xml:space="preserve">ПС-35/10 кВ  Знаменская  </t>
  </si>
  <si>
    <t xml:space="preserve">ПС-35/10 кВ  Колыбельское  </t>
  </si>
  <si>
    <t xml:space="preserve">ПС-35/10 кВ  Новополянье  </t>
  </si>
  <si>
    <t xml:space="preserve">ПС-35/10 кВ  Пиково  </t>
  </si>
  <si>
    <t xml:space="preserve">ПС-35/10кВ  Б.Верх   </t>
  </si>
  <si>
    <t xml:space="preserve">ПС-35/10кВ  Барятино  </t>
  </si>
  <si>
    <t xml:space="preserve">ПС-35/10кВ  Долгое  </t>
  </si>
  <si>
    <t xml:space="preserve">ПС-35/10кВ  Дрезгалово  </t>
  </si>
  <si>
    <t xml:space="preserve">ПС-35/10кВ  К.Лубна  </t>
  </si>
  <si>
    <t xml:space="preserve">ПС-35/10кВ  Полибино   </t>
  </si>
  <si>
    <t xml:space="preserve">ПС-35/10кВ  Сергиевка  </t>
  </si>
  <si>
    <t xml:space="preserve">ПС-35/10кВ  Яблоново  </t>
  </si>
  <si>
    <t xml:space="preserve">ПС-35/10 кВ  Агроном  </t>
  </si>
  <si>
    <t xml:space="preserve">ПС-35/10 кВ  Головщино  </t>
  </si>
  <si>
    <t>ПС-35/10 кВ Политово</t>
  </si>
  <si>
    <t>ПС-35/10 кВ Сапрыкино</t>
  </si>
  <si>
    <t xml:space="preserve">ПС-35/10кВ  Б.Попово  </t>
  </si>
  <si>
    <t xml:space="preserve">ПС-35/10кВ  Раненбург  </t>
  </si>
  <si>
    <t xml:space="preserve">ПС-35/10кВ  Теплое  </t>
  </si>
  <si>
    <t>ПС 35/6 кВ Вешаловка</t>
  </si>
  <si>
    <t>ПС 35/10 кВ Бочиновка</t>
  </si>
  <si>
    <t>ПС-35/10кВ "Авангард"</t>
  </si>
  <si>
    <t>ПС-35/10кВ "Аврора"</t>
  </si>
  <si>
    <t>ПС-35/10кВ "Воронец"</t>
  </si>
  <si>
    <t>ПС-35/10кВ "Восточная"</t>
  </si>
  <si>
    <t>ПС-35/10кВ "Гнилуша"</t>
  </si>
  <si>
    <t>ПС-35/10кВ "5-я Донская"</t>
  </si>
  <si>
    <t>ПС-35/10кВ "Задонск-Сельская"</t>
  </si>
  <si>
    <t>ПС-35/10кВ "Казаки"</t>
  </si>
  <si>
    <t>ПС-35/10кВ "Казачье"</t>
  </si>
  <si>
    <t>ПС-35/10кВ "Колесово"</t>
  </si>
  <si>
    <t>ПС-35/10кВ "Ксизово"</t>
  </si>
  <si>
    <t>ПС-35/10кВ "Ольшанец"</t>
  </si>
  <si>
    <t>ПС-35/10кВ "Сельская"</t>
  </si>
  <si>
    <t>ПС-35/10кВ "Солидарность"</t>
  </si>
  <si>
    <t>ПС-35/10кВ "Талица"</t>
  </si>
  <si>
    <t>ПС-35/10кВ "Тихий Дон"</t>
  </si>
  <si>
    <t>ПС-35/10кВ "Хитрово"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</si>
  <si>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</si>
  <si>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</si>
  <si>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</si>
  <si>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ПС -110/35/10кВ "Тербунский гончар"</t>
  </si>
  <si>
    <t>ПС35/6/6кВ "Трубная-2"</t>
  </si>
  <si>
    <t>ПС-35/10 кВ Топки</t>
  </si>
  <si>
    <t>ПС 35/10 кВ СХТ</t>
  </si>
  <si>
    <t>ПС 35/6 кВ "Голиково"</t>
  </si>
  <si>
    <t>ПС 35/6 кВ Новониколаевка</t>
  </si>
  <si>
    <t>ПС-110/35/10кВ «Лутошкино»</t>
  </si>
  <si>
    <t xml:space="preserve">ПС-110/10 кВ «Круглое» </t>
  </si>
  <si>
    <t>ПС 110/35/10 кВ Матренка</t>
  </si>
  <si>
    <t>ПС 35/10 кВ «Матыра»</t>
  </si>
  <si>
    <t xml:space="preserve">ПС-110/35/10кВ "Чернолес" </t>
  </si>
  <si>
    <t>ПС 110/35/6 кВ «Доломит»</t>
  </si>
  <si>
    <t>ПС-35/10 кВ  Каменное</t>
  </si>
  <si>
    <t>ПС 35/10 кВ «Желтые Пески»</t>
  </si>
  <si>
    <t>ПС 35/10 кВ "Гагарино"</t>
  </si>
  <si>
    <t>ПС 110/35/10 кВ Казинка</t>
  </si>
  <si>
    <t>ПС 35/10 кВ "Ведное"</t>
  </si>
  <si>
    <t>ПС 110/6 кВ "ЛТП"</t>
  </si>
  <si>
    <t>ПС 35/6 кВ "МРЗ"</t>
  </si>
  <si>
    <t>ПС 35/6 кВ "№5"</t>
  </si>
  <si>
    <t xml:space="preserve">Максимальная мощность, кВт </t>
  </si>
  <si>
    <t>ПС 110/6 кВ Пищулино</t>
  </si>
  <si>
    <t>ПС 35/10 кВ СОМ</t>
  </si>
  <si>
    <t>ПС-35/10кВ "Донское"</t>
  </si>
  <si>
    <t>ПС 35/10 кВ "Введенка"</t>
  </si>
  <si>
    <t>ПС 35/10 кВ "№3"</t>
  </si>
  <si>
    <t>ПС 35/10 кВ "Грязное"</t>
  </si>
  <si>
    <t>ПС 110/35/10 кВ "Усмань"</t>
  </si>
  <si>
    <t>ПС 35/10 кВ "Курино"</t>
  </si>
  <si>
    <t>ПС 35/10 кВ "Частая Дубрава"</t>
  </si>
  <si>
    <t>ПС 35/10 кВ "Троицкая"</t>
  </si>
  <si>
    <t>ПС 35/10 кВ Озерки</t>
  </si>
  <si>
    <t>ПС 35/10 кВ Больница</t>
  </si>
  <si>
    <t>ПС-35/10кВ  Ремзавод</t>
  </si>
  <si>
    <t>ПС 35/10 кВ "Стебаево"</t>
  </si>
  <si>
    <t>ПС 35/6 кВ Овцекомплекс</t>
  </si>
  <si>
    <t>ПС-35/10кВ  Телелюй</t>
  </si>
  <si>
    <t>ПС-35/10кВ "Негачевка"</t>
  </si>
  <si>
    <t>ПС 35/6 кВ "Птицефабрика"</t>
  </si>
  <si>
    <t>ПС 35/10 кВ "Тимирязево"</t>
  </si>
  <si>
    <t>ПС-110кВ "Елецпром"</t>
  </si>
  <si>
    <t>ПС 35/10 кВ Лебяжье</t>
  </si>
  <si>
    <t>ПС 35/10 кВ "Пружинки"</t>
  </si>
  <si>
    <t>ПС 110/35/6 кВ "Новая деревня"</t>
  </si>
  <si>
    <t>ПС 35/10 кВ Ровенка</t>
  </si>
  <si>
    <t>ПС 35/10 кВ "Бочиновка"</t>
  </si>
  <si>
    <t>ПС 35/6 кВ "Вешаловка"</t>
  </si>
  <si>
    <t>ПС 35/6 кВ "Водозабор"</t>
  </si>
  <si>
    <t>ПС 110/35/6 кВ "Новая Деревня"</t>
  </si>
  <si>
    <t>ПС-35/10 кВ  Подлесное-Хрущево</t>
  </si>
  <si>
    <t>ПС 110/6 кВТрубная</t>
  </si>
  <si>
    <t>ПС 110/10/10 ОЭЗ Елецпром</t>
  </si>
  <si>
    <t>ПС 110/10 Рождество (проектрируемая)</t>
  </si>
  <si>
    <t>ПС 110/35/10 кВ "Доброе"</t>
  </si>
  <si>
    <t>ПС 110/35/10 кВ "Добринка"</t>
  </si>
  <si>
    <t>ПС 35/10 кВ "Мясокомбинат"</t>
  </si>
  <si>
    <t>ПС 110/35/10кВ "Гороховская"</t>
  </si>
  <si>
    <t>ПС 110/10 "Нива"</t>
  </si>
  <si>
    <t>ПС 110/35/10 "Лебедянь"</t>
  </si>
  <si>
    <t>ПС 110/35/10 "Казинка"</t>
  </si>
  <si>
    <t>ПС 110/35/10кВ "Тербуны"</t>
  </si>
  <si>
    <t>ПС 110/6кВ "Западная"</t>
  </si>
  <si>
    <t>ПС 110/10 "Двуречки"</t>
  </si>
  <si>
    <t>ПС 110/35/10/6 "Гидрооборудование"</t>
  </si>
  <si>
    <t>ПС 35/6кВ "Восточная"</t>
  </si>
  <si>
    <t>ПС 110/35/10 "Компрессорная"</t>
  </si>
  <si>
    <t>ПС 35/10кВ "Солидарность"</t>
  </si>
  <si>
    <t>ПС 110/10/10 кВ "Университетская"</t>
  </si>
  <si>
    <t>ПС 35/10 кВ "Сенцово"</t>
  </si>
  <si>
    <t>ПС 35/10 кВ "Барятино "</t>
  </si>
  <si>
    <t>ПС 110/10/10  кВ "Октябрьская"</t>
  </si>
  <si>
    <t xml:space="preserve">ПС 35/10 кВ "Частая Дубрава" </t>
  </si>
  <si>
    <t>ПС 110/10 "Ольховец"</t>
  </si>
  <si>
    <t>ПС 110/35/10 "Астапово"</t>
  </si>
  <si>
    <t>ПС 110/35/10 "Березовка"</t>
  </si>
  <si>
    <t>ПС 110/35/10 "Чаплыгин-новая"</t>
  </si>
  <si>
    <t>ПС 110/35/10кВ "Донская"</t>
  </si>
  <si>
    <t>ПС 110/35/10кВ "Набережное"</t>
  </si>
  <si>
    <t>ПС 35/10 кВ "Красное"</t>
  </si>
  <si>
    <t>ПС 35/6 кВ "Таволжанка"</t>
  </si>
  <si>
    <t>ПС 35/6 кВ "Грязи"</t>
  </si>
  <si>
    <t>ПС 110/6кВ "Казаки"</t>
  </si>
  <si>
    <t>ПС 35/10 кВ "Ратчино"</t>
  </si>
  <si>
    <t>ПС 35/10 кВ "Борисовка"</t>
  </si>
  <si>
    <t>ПС 35/10 кВ "Агроном"</t>
  </si>
  <si>
    <t>ПС 35/10 кВ "Б.Попово"</t>
  </si>
  <si>
    <t>ПС 35/10 кВ "Бутырки"</t>
  </si>
  <si>
    <t>ПС 35/10 кВ "Казачье"</t>
  </si>
  <si>
    <t>ПС 35/10кВ " Красная Дубрава"</t>
  </si>
  <si>
    <t>ПС 35/10кВ "Гнилуша"</t>
  </si>
  <si>
    <t>ПС 35/10кВ "Колесово"</t>
  </si>
  <si>
    <t>ПС 35/10кВ "Воронец"</t>
  </si>
  <si>
    <t>ПС 35/10 кВ " Полибино"</t>
  </si>
  <si>
    <t>ПС 35/10 кВ "Чернава"</t>
  </si>
  <si>
    <t>ПС 35/10 кВ "Каликино"</t>
  </si>
  <si>
    <t>ПС 35/10 кВ "Плоское"</t>
  </si>
  <si>
    <t>ПС 35/10 кВ "Тихий Дон"</t>
  </si>
  <si>
    <t>ПС 35/10 кВ "Трубетчино"</t>
  </si>
  <si>
    <t>ПС 35/10 "Кн.Байгора"</t>
  </si>
  <si>
    <t>ПС 35/10 кВ "Песковатка"</t>
  </si>
  <si>
    <t>ПС 35/10 кВ "Раненбург"</t>
  </si>
  <si>
    <t>ПС 35/10 кВ "Троекурово совхозная"</t>
  </si>
  <si>
    <t>ПС 35/10кВ "Ярлуково"</t>
  </si>
  <si>
    <t>ПС 35/10 кВ "Карамышево"</t>
  </si>
  <si>
    <t>ПС 35/10 кВ "Данков сельская"</t>
  </si>
  <si>
    <t>4 месяца</t>
  </si>
  <si>
    <t>6 месяцев</t>
  </si>
  <si>
    <t>15 дней</t>
  </si>
  <si>
    <t>12 месяев</t>
  </si>
  <si>
    <t>Приложение №2</t>
  </si>
  <si>
    <t>Пообъектная информация по заключенным договорам ТП за Январь 2014 г.</t>
  </si>
  <si>
    <t>№</t>
  </si>
  <si>
    <t>Сведения о деятельности филиала ОАО " МРСК Центра" - "Липецкэнерго" по технологическому присоединению за Январь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</si>
</sst>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7" formatCode="#,##0.0"/>
    <numFmt numFmtId="168" formatCode="#,##0.000"/>
    <numFmt numFmtId="169" formatCode="#,##0.0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8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10" fillId="0" borderId="0"/>
    <xf numFmtId="0" fontId="1" fillId="0" borderId="0"/>
    <xf numFmtId="0" fontId="4" fillId="0" borderId="0"/>
  </cellStyleXfs>
  <cellXfs count="66">
    <xf numFmtId="0" fontId="0" fillId="0" borderId="0" xfId="0"/>
    <xf numFmtId="0" fontId="7" fillId="2" borderId="0" xfId="0" applyFont="1" applyFill="1" applyAlignment="1">
      <alignment horizontal="left"/>
    </xf>
    <xf numFmtId="14" fontId="7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7" fillId="0" borderId="0" xfId="0" applyFont="1"/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NumberFormat="1" applyBorder="1"/>
    <xf numFmtId="14" fontId="0" fillId="0" borderId="0" xfId="0" applyNumberFormat="1" applyBorder="1"/>
    <xf numFmtId="2" fontId="0" fillId="0" borderId="0" xfId="0" applyNumberFormat="1" applyBorder="1"/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2" borderId="0" xfId="0" applyFill="1"/>
    <xf numFmtId="49" fontId="0" fillId="0" borderId="0" xfId="0" applyNumberFormat="1" applyAlignme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7" fontId="6" fillId="0" borderId="3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168" fontId="5" fillId="0" borderId="0" xfId="0" applyNumberFormat="1" applyFont="1"/>
    <xf numFmtId="0" fontId="12" fillId="3" borderId="6" xfId="0" applyFont="1" applyFill="1" applyBorder="1" applyAlignment="1">
      <alignment horizontal="center" vertical="center" wrapText="1"/>
    </xf>
    <xf numFmtId="3" fontId="0" fillId="0" borderId="0" xfId="0" applyNumberFormat="1"/>
    <xf numFmtId="169" fontId="0" fillId="0" borderId="0" xfId="0" applyNumberFormat="1"/>
    <xf numFmtId="1" fontId="7" fillId="0" borderId="0" xfId="0" applyNumberFormat="1" applyFont="1" applyFill="1" applyBorder="1"/>
    <xf numFmtId="0" fontId="0" fillId="0" borderId="0" xfId="0" applyFill="1" applyBorder="1"/>
    <xf numFmtId="0" fontId="12" fillId="3" borderId="7" xfId="0" applyFont="1" applyFill="1" applyBorder="1" applyAlignment="1">
      <alignment horizontal="center" vertical="center" wrapText="1"/>
    </xf>
    <xf numFmtId="4" fontId="0" fillId="0" borderId="0" xfId="0" applyNumberFormat="1"/>
    <xf numFmtId="0" fontId="7" fillId="0" borderId="0" xfId="0" applyFont="1" applyFill="1" applyBorder="1"/>
    <xf numFmtId="164" fontId="7" fillId="0" borderId="0" xfId="0" applyNumberFormat="1" applyFont="1" applyFill="1" applyBorder="1"/>
    <xf numFmtId="168" fontId="12" fillId="3" borderId="6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6" fillId="0" borderId="1" xfId="3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0" xfId="0" applyFont="1"/>
    <xf numFmtId="0" fontId="5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" fontId="12" fillId="3" borderId="2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168" fontId="11" fillId="4" borderId="1" xfId="0" applyNumberFormat="1" applyFont="1" applyFill="1" applyBorder="1" applyAlignment="1">
      <alignment horizontal="center" vertical="center"/>
    </xf>
    <xf numFmtId="168" fontId="6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Border="1" applyAlignment="1">
      <alignment horizontal="center" vertical="center"/>
    </xf>
    <xf numFmtId="168" fontId="0" fillId="0" borderId="0" xfId="0" applyNumberFormat="1"/>
    <xf numFmtId="168" fontId="5" fillId="2" borderId="1" xfId="0" applyNumberFormat="1" applyFont="1" applyFill="1" applyBorder="1" applyAlignment="1">
      <alignment horizontal="center" vertical="center"/>
    </xf>
    <xf numFmtId="168" fontId="0" fillId="2" borderId="0" xfId="0" applyNumberFormat="1" applyFill="1"/>
  </cellXfs>
  <cellStyles count="38">
    <cellStyle name="Normal_Приложение 1" xfId="35"/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2" xfId="33"/>
    <cellStyle name="Обычный 2 2" xfId="9"/>
    <cellStyle name="Обычный 2 2 2" xfId="32"/>
    <cellStyle name="Обычный 2 2 2 2" xfId="34"/>
    <cellStyle name="Обычный 2 2 2 3" xfId="36"/>
    <cellStyle name="Обычный 2 4" xfId="3"/>
    <cellStyle name="Обычный 2_РЕЕСТР Журнал" xfId="1"/>
    <cellStyle name="Обычный 4" xfId="37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0"/>
  <sheetViews>
    <sheetView view="pageBreakPreview" zoomScale="85" zoomScaleNormal="80" zoomScaleSheetLayoutView="85" workbookViewId="0">
      <pane ySplit="5" topLeftCell="A180" activePane="bottomLeft" state="frozen"/>
      <selection pane="bottomLeft" activeCell="F25" sqref="F25"/>
    </sheetView>
  </sheetViews>
  <sheetFormatPr defaultRowHeight="15" x14ac:dyDescent="0.25"/>
  <cols>
    <col min="1" max="1" width="17.140625" customWidth="1"/>
    <col min="2" max="2" width="7.42578125" customWidth="1"/>
    <col min="3" max="3" width="35.42578125" customWidth="1"/>
    <col min="4" max="4" width="15.7109375" customWidth="1"/>
    <col min="5" max="5" width="16.42578125" style="63" customWidth="1"/>
    <col min="6" max="6" width="19.28515625" customWidth="1"/>
    <col min="7" max="7" width="14.85546875" style="65" customWidth="1"/>
    <col min="8" max="8" width="19.28515625" style="14" customWidth="1"/>
    <col min="9" max="9" width="17.28515625" style="65" customWidth="1"/>
    <col min="10" max="10" width="17.5703125" style="14" customWidth="1"/>
    <col min="11" max="11" width="20.42578125" style="63" customWidth="1"/>
  </cols>
  <sheetData>
    <row r="1" spans="1:17" x14ac:dyDescent="0.25">
      <c r="A1" s="32"/>
      <c r="B1" s="32"/>
      <c r="C1" s="32"/>
      <c r="D1" s="32"/>
      <c r="E1" s="33"/>
      <c r="F1" s="32"/>
      <c r="G1" s="33"/>
      <c r="H1" s="53" t="s">
        <v>43</v>
      </c>
      <c r="I1" s="53"/>
      <c r="J1" s="53"/>
      <c r="K1" s="53"/>
    </row>
    <row r="2" spans="1:17" ht="15.75" thickBot="1" x14ac:dyDescent="0.3">
      <c r="A2" s="54" t="s">
        <v>320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7" ht="15.75" thickBot="1" x14ac:dyDescent="0.3">
      <c r="A3" s="55" t="s">
        <v>2</v>
      </c>
      <c r="B3" s="34"/>
      <c r="C3" s="55" t="s">
        <v>44</v>
      </c>
      <c r="D3" s="57" t="s">
        <v>3</v>
      </c>
      <c r="E3" s="57"/>
      <c r="F3" s="57" t="s">
        <v>4</v>
      </c>
      <c r="G3" s="57"/>
      <c r="H3" s="57" t="s">
        <v>5</v>
      </c>
      <c r="I3" s="58"/>
      <c r="J3" s="57" t="s">
        <v>6</v>
      </c>
      <c r="K3" s="57"/>
      <c r="L3" s="35"/>
      <c r="M3" s="36"/>
      <c r="N3" s="37"/>
      <c r="O3" s="37"/>
      <c r="P3" s="37"/>
      <c r="Q3" s="38"/>
    </row>
    <row r="4" spans="1:17" ht="15.75" thickBot="1" x14ac:dyDescent="0.3">
      <c r="A4" s="56"/>
      <c r="B4" s="39" t="s">
        <v>319</v>
      </c>
      <c r="C4" s="56"/>
      <c r="D4" s="57"/>
      <c r="E4" s="57"/>
      <c r="F4" s="57"/>
      <c r="G4" s="57"/>
      <c r="H4" s="57"/>
      <c r="I4" s="58"/>
      <c r="J4" s="57"/>
      <c r="K4" s="57"/>
      <c r="L4" s="40"/>
      <c r="M4" s="41"/>
      <c r="N4" s="42"/>
      <c r="O4" s="41"/>
      <c r="P4" s="37"/>
      <c r="Q4" s="38"/>
    </row>
    <row r="5" spans="1:17" x14ac:dyDescent="0.25">
      <c r="A5" s="56"/>
      <c r="B5" s="39"/>
      <c r="C5" s="56"/>
      <c r="D5" s="34" t="s">
        <v>7</v>
      </c>
      <c r="E5" s="43" t="s">
        <v>8</v>
      </c>
      <c r="F5" s="34" t="s">
        <v>7</v>
      </c>
      <c r="G5" s="43" t="s">
        <v>8</v>
      </c>
      <c r="H5" s="34" t="s">
        <v>7</v>
      </c>
      <c r="I5" s="43" t="s">
        <v>8</v>
      </c>
      <c r="J5" s="34" t="s">
        <v>7</v>
      </c>
      <c r="K5" s="43" t="s">
        <v>8</v>
      </c>
      <c r="M5" s="41"/>
      <c r="N5" s="41"/>
      <c r="O5" s="41"/>
      <c r="P5" s="41"/>
      <c r="Q5" s="38"/>
    </row>
    <row r="6" spans="1:17" s="52" customFormat="1" x14ac:dyDescent="0.25">
      <c r="A6" s="45" t="s">
        <v>11</v>
      </c>
      <c r="B6" s="45"/>
      <c r="C6" s="48" t="s">
        <v>45</v>
      </c>
      <c r="D6" s="46">
        <f t="shared" ref="D6:K6" si="0">SUM(D7:D162)</f>
        <v>219</v>
      </c>
      <c r="E6" s="60">
        <f t="shared" si="0"/>
        <v>2.7879999999999989</v>
      </c>
      <c r="F6" s="46">
        <f>SUM(F7:F162)</f>
        <v>124</v>
      </c>
      <c r="G6" s="60">
        <f t="shared" si="0"/>
        <v>1.9759999999999982</v>
      </c>
      <c r="H6" s="46">
        <f t="shared" si="0"/>
        <v>260</v>
      </c>
      <c r="I6" s="60">
        <f t="shared" si="0"/>
        <v>3.2549999999999994</v>
      </c>
      <c r="J6" s="46">
        <f t="shared" si="0"/>
        <v>55</v>
      </c>
      <c r="K6" s="60">
        <f t="shared" si="0"/>
        <v>1.0529999999999999</v>
      </c>
    </row>
    <row r="7" spans="1:17" x14ac:dyDescent="0.25">
      <c r="A7" s="44" t="s">
        <v>11</v>
      </c>
      <c r="B7" s="44">
        <v>1</v>
      </c>
      <c r="C7" s="49" t="s">
        <v>68</v>
      </c>
      <c r="D7" s="47">
        <v>0</v>
      </c>
      <c r="E7" s="61">
        <v>0</v>
      </c>
      <c r="F7" s="47">
        <v>0</v>
      </c>
      <c r="G7" s="61">
        <v>0</v>
      </c>
      <c r="H7" s="47">
        <v>0</v>
      </c>
      <c r="I7" s="61">
        <v>0</v>
      </c>
      <c r="J7" s="47">
        <v>0</v>
      </c>
      <c r="K7" s="61">
        <v>0</v>
      </c>
    </row>
    <row r="8" spans="1:17" x14ac:dyDescent="0.25">
      <c r="A8" s="44" t="s">
        <v>11</v>
      </c>
      <c r="B8" s="44">
        <v>2</v>
      </c>
      <c r="C8" s="49" t="s">
        <v>51</v>
      </c>
      <c r="D8" s="47">
        <v>0</v>
      </c>
      <c r="E8" s="61">
        <v>0</v>
      </c>
      <c r="F8" s="47">
        <v>0</v>
      </c>
      <c r="G8" s="61">
        <v>0</v>
      </c>
      <c r="H8" s="47">
        <v>0</v>
      </c>
      <c r="I8" s="61">
        <v>0</v>
      </c>
      <c r="J8" s="47">
        <v>0</v>
      </c>
      <c r="K8" s="61">
        <v>0</v>
      </c>
    </row>
    <row r="9" spans="1:17" x14ac:dyDescent="0.25">
      <c r="A9" s="44" t="s">
        <v>11</v>
      </c>
      <c r="B9" s="44">
        <v>3</v>
      </c>
      <c r="C9" s="49" t="s">
        <v>24</v>
      </c>
      <c r="D9" s="47">
        <v>17</v>
      </c>
      <c r="E9" s="61">
        <v>0.23899999999999999</v>
      </c>
      <c r="F9" s="47">
        <v>8</v>
      </c>
      <c r="G9" s="61">
        <v>0.09</v>
      </c>
      <c r="H9" s="47">
        <v>32</v>
      </c>
      <c r="I9" s="61">
        <v>0.376</v>
      </c>
      <c r="J9" s="47">
        <v>2</v>
      </c>
      <c r="K9" s="61">
        <v>0.03</v>
      </c>
    </row>
    <row r="10" spans="1:17" x14ac:dyDescent="0.25">
      <c r="A10" s="44" t="s">
        <v>11</v>
      </c>
      <c r="B10" s="44">
        <v>4</v>
      </c>
      <c r="C10" s="49" t="s">
        <v>41</v>
      </c>
      <c r="D10" s="47">
        <v>1</v>
      </c>
      <c r="E10" s="61">
        <v>7.0000000000000001E-3</v>
      </c>
      <c r="F10" s="47">
        <v>0</v>
      </c>
      <c r="G10" s="61">
        <v>0</v>
      </c>
      <c r="H10" s="47">
        <v>3</v>
      </c>
      <c r="I10" s="61">
        <v>2.7E-2</v>
      </c>
      <c r="J10" s="47">
        <v>0</v>
      </c>
      <c r="K10" s="61">
        <v>0</v>
      </c>
    </row>
    <row r="11" spans="1:17" x14ac:dyDescent="0.25">
      <c r="A11" s="44" t="s">
        <v>11</v>
      </c>
      <c r="B11" s="44">
        <v>5</v>
      </c>
      <c r="C11" s="49" t="s">
        <v>90</v>
      </c>
      <c r="D11" s="47">
        <v>0</v>
      </c>
      <c r="E11" s="61">
        <v>0</v>
      </c>
      <c r="F11" s="47">
        <v>0</v>
      </c>
      <c r="G11" s="61">
        <v>0</v>
      </c>
      <c r="H11" s="47">
        <v>1</v>
      </c>
      <c r="I11" s="61">
        <v>7.0000000000000001E-3</v>
      </c>
      <c r="J11" s="47">
        <v>0</v>
      </c>
      <c r="K11" s="61">
        <v>0</v>
      </c>
    </row>
    <row r="12" spans="1:17" x14ac:dyDescent="0.25">
      <c r="A12" s="44" t="s">
        <v>11</v>
      </c>
      <c r="B12" s="44">
        <v>6</v>
      </c>
      <c r="C12" s="49" t="s">
        <v>240</v>
      </c>
      <c r="D12" s="47">
        <v>0</v>
      </c>
      <c r="E12" s="61">
        <v>0</v>
      </c>
      <c r="F12" s="47">
        <v>0</v>
      </c>
      <c r="G12" s="61">
        <v>0</v>
      </c>
      <c r="H12" s="47">
        <v>0</v>
      </c>
      <c r="I12" s="61">
        <v>0</v>
      </c>
      <c r="J12" s="47">
        <v>0</v>
      </c>
      <c r="K12" s="61">
        <v>0</v>
      </c>
    </row>
    <row r="13" spans="1:17" x14ac:dyDescent="0.25">
      <c r="A13" s="44" t="s">
        <v>11</v>
      </c>
      <c r="B13" s="44">
        <v>7</v>
      </c>
      <c r="C13" s="49" t="s">
        <v>20</v>
      </c>
      <c r="D13" s="47">
        <v>1</v>
      </c>
      <c r="E13" s="61">
        <v>2.5000000000000001E-2</v>
      </c>
      <c r="F13" s="47">
        <v>0</v>
      </c>
      <c r="G13" s="61">
        <v>0</v>
      </c>
      <c r="H13" s="47">
        <v>4</v>
      </c>
      <c r="I13" s="61">
        <v>0.24099999999999999</v>
      </c>
      <c r="J13" s="47">
        <v>1</v>
      </c>
      <c r="K13" s="61">
        <v>1.4999999999999999E-2</v>
      </c>
    </row>
    <row r="14" spans="1:17" x14ac:dyDescent="0.25">
      <c r="A14" s="44" t="s">
        <v>11</v>
      </c>
      <c r="B14" s="44">
        <v>8</v>
      </c>
      <c r="C14" s="49" t="s">
        <v>22</v>
      </c>
      <c r="D14" s="47">
        <v>16</v>
      </c>
      <c r="E14" s="61">
        <v>0.30499999999999999</v>
      </c>
      <c r="F14" s="47">
        <v>7</v>
      </c>
      <c r="G14" s="61">
        <v>0.14000000000000001</v>
      </c>
      <c r="H14" s="47">
        <v>16</v>
      </c>
      <c r="I14" s="61">
        <v>0.18099999999999999</v>
      </c>
      <c r="J14" s="47">
        <v>7</v>
      </c>
      <c r="K14" s="61">
        <v>0.105</v>
      </c>
    </row>
    <row r="15" spans="1:17" x14ac:dyDescent="0.25">
      <c r="A15" s="44" t="s">
        <v>11</v>
      </c>
      <c r="B15" s="44">
        <v>9</v>
      </c>
      <c r="C15" s="49" t="s">
        <v>187</v>
      </c>
      <c r="D15" s="47">
        <v>2</v>
      </c>
      <c r="E15" s="61">
        <v>3.9E-2</v>
      </c>
      <c r="F15" s="47">
        <v>2</v>
      </c>
      <c r="G15" s="61">
        <v>9.1999999999999998E-2</v>
      </c>
      <c r="H15" s="47">
        <v>5</v>
      </c>
      <c r="I15" s="61">
        <v>6.8000000000000005E-2</v>
      </c>
      <c r="J15" s="47">
        <v>2</v>
      </c>
      <c r="K15" s="61">
        <v>1.6E-2</v>
      </c>
    </row>
    <row r="16" spans="1:17" x14ac:dyDescent="0.25">
      <c r="A16" s="44" t="s">
        <v>11</v>
      </c>
      <c r="B16" s="44">
        <v>10</v>
      </c>
      <c r="C16" s="49" t="s">
        <v>29</v>
      </c>
      <c r="D16" s="47">
        <v>8</v>
      </c>
      <c r="E16" s="61">
        <v>0.105</v>
      </c>
      <c r="F16" s="47">
        <v>7</v>
      </c>
      <c r="G16" s="61">
        <v>8.2000000000000003E-2</v>
      </c>
      <c r="H16" s="47">
        <v>11</v>
      </c>
      <c r="I16" s="61">
        <v>0.11899999999999999</v>
      </c>
      <c r="J16" s="47">
        <v>0</v>
      </c>
      <c r="K16" s="61">
        <v>0</v>
      </c>
    </row>
    <row r="17" spans="1:11" x14ac:dyDescent="0.25">
      <c r="A17" s="44" t="s">
        <v>11</v>
      </c>
      <c r="B17" s="44">
        <v>11</v>
      </c>
      <c r="C17" s="49" t="s">
        <v>23</v>
      </c>
      <c r="D17" s="47">
        <v>13</v>
      </c>
      <c r="E17" s="61">
        <v>0.33200000000000002</v>
      </c>
      <c r="F17" s="47">
        <v>10</v>
      </c>
      <c r="G17" s="61">
        <v>0.129</v>
      </c>
      <c r="H17" s="47">
        <v>14</v>
      </c>
      <c r="I17" s="61">
        <v>0.189</v>
      </c>
      <c r="J17" s="47">
        <v>6</v>
      </c>
      <c r="K17" s="61">
        <v>0.09</v>
      </c>
    </row>
    <row r="18" spans="1:11" x14ac:dyDescent="0.25">
      <c r="A18" s="44" t="s">
        <v>11</v>
      </c>
      <c r="B18" s="44">
        <v>12</v>
      </c>
      <c r="C18" s="49" t="s">
        <v>186</v>
      </c>
      <c r="D18" s="47">
        <v>1</v>
      </c>
      <c r="E18" s="61">
        <v>8.0000000000000002E-3</v>
      </c>
      <c r="F18" s="47">
        <v>2</v>
      </c>
      <c r="G18" s="61">
        <v>2.3E-2</v>
      </c>
      <c r="H18" s="47">
        <v>1</v>
      </c>
      <c r="I18" s="61">
        <v>7.0000000000000001E-3</v>
      </c>
      <c r="J18" s="47">
        <v>2</v>
      </c>
      <c r="K18" s="61">
        <v>2.1999999999999999E-2</v>
      </c>
    </row>
    <row r="19" spans="1:11" x14ac:dyDescent="0.25">
      <c r="A19" s="44" t="s">
        <v>11</v>
      </c>
      <c r="B19" s="44">
        <v>13</v>
      </c>
      <c r="C19" s="49" t="s">
        <v>154</v>
      </c>
      <c r="D19" s="47">
        <v>2</v>
      </c>
      <c r="E19" s="61">
        <v>2.3E-2</v>
      </c>
      <c r="F19" s="47">
        <v>1</v>
      </c>
      <c r="G19" s="61">
        <v>1.4999999999999999E-2</v>
      </c>
      <c r="H19" s="47">
        <v>2</v>
      </c>
      <c r="I19" s="61">
        <v>0.02</v>
      </c>
      <c r="J19" s="47">
        <v>0</v>
      </c>
      <c r="K19" s="61">
        <v>0</v>
      </c>
    </row>
    <row r="20" spans="1:11" x14ac:dyDescent="0.25">
      <c r="A20" s="44" t="s">
        <v>11</v>
      </c>
      <c r="B20" s="44">
        <v>14</v>
      </c>
      <c r="C20" s="49" t="s">
        <v>92</v>
      </c>
      <c r="D20" s="47">
        <v>0</v>
      </c>
      <c r="E20" s="61">
        <v>0</v>
      </c>
      <c r="F20" s="47">
        <v>0</v>
      </c>
      <c r="G20" s="61">
        <v>0</v>
      </c>
      <c r="H20" s="47">
        <v>0</v>
      </c>
      <c r="I20" s="61">
        <v>0</v>
      </c>
      <c r="J20" s="47">
        <v>0</v>
      </c>
      <c r="K20" s="61">
        <v>0</v>
      </c>
    </row>
    <row r="21" spans="1:11" x14ac:dyDescent="0.25">
      <c r="A21" s="44" t="s">
        <v>11</v>
      </c>
      <c r="B21" s="44">
        <v>15</v>
      </c>
      <c r="C21" s="49" t="s">
        <v>27</v>
      </c>
      <c r="D21" s="47">
        <v>2</v>
      </c>
      <c r="E21" s="61">
        <v>0.03</v>
      </c>
      <c r="F21" s="47">
        <v>5</v>
      </c>
      <c r="G21" s="61">
        <v>0.38600000000000001</v>
      </c>
      <c r="H21" s="47">
        <v>5</v>
      </c>
      <c r="I21" s="61">
        <v>5.0999999999999997E-2</v>
      </c>
      <c r="J21" s="47">
        <v>0</v>
      </c>
      <c r="K21" s="61">
        <v>0</v>
      </c>
    </row>
    <row r="22" spans="1:11" x14ac:dyDescent="0.25">
      <c r="A22" s="44" t="s">
        <v>11</v>
      </c>
      <c r="B22" s="44">
        <v>16</v>
      </c>
      <c r="C22" s="49" t="s">
        <v>25</v>
      </c>
      <c r="D22" s="47">
        <v>3</v>
      </c>
      <c r="E22" s="61">
        <v>3.6999999999999998E-2</v>
      </c>
      <c r="F22" s="47">
        <v>1</v>
      </c>
      <c r="G22" s="61">
        <v>1.4999999999999999E-2</v>
      </c>
      <c r="H22" s="47">
        <v>4</v>
      </c>
      <c r="I22" s="61">
        <v>3.2000000000000001E-2</v>
      </c>
      <c r="J22" s="47">
        <v>1</v>
      </c>
      <c r="K22" s="61">
        <v>1.4999999999999999E-2</v>
      </c>
    </row>
    <row r="23" spans="1:11" x14ac:dyDescent="0.25">
      <c r="A23" s="44" t="s">
        <v>11</v>
      </c>
      <c r="B23" s="44">
        <v>17</v>
      </c>
      <c r="C23" s="49" t="s">
        <v>80</v>
      </c>
      <c r="D23" s="47">
        <v>0</v>
      </c>
      <c r="E23" s="61">
        <v>0</v>
      </c>
      <c r="F23" s="47">
        <v>0</v>
      </c>
      <c r="G23" s="61">
        <v>0</v>
      </c>
      <c r="H23" s="47">
        <v>0</v>
      </c>
      <c r="I23" s="61">
        <v>0</v>
      </c>
      <c r="J23" s="47">
        <v>0</v>
      </c>
      <c r="K23" s="61">
        <v>0</v>
      </c>
    </row>
    <row r="24" spans="1:11" x14ac:dyDescent="0.25">
      <c r="A24" s="44" t="s">
        <v>11</v>
      </c>
      <c r="B24" s="44">
        <v>18</v>
      </c>
      <c r="C24" s="49" t="s">
        <v>59</v>
      </c>
      <c r="D24" s="47">
        <v>0</v>
      </c>
      <c r="E24" s="61">
        <v>0</v>
      </c>
      <c r="F24" s="47">
        <v>0</v>
      </c>
      <c r="G24" s="61">
        <v>0</v>
      </c>
      <c r="H24" s="47">
        <v>1</v>
      </c>
      <c r="I24" s="61">
        <v>6.0000000000000001E-3</v>
      </c>
      <c r="J24" s="47">
        <v>0</v>
      </c>
      <c r="K24" s="61">
        <v>0</v>
      </c>
    </row>
    <row r="25" spans="1:11" x14ac:dyDescent="0.25">
      <c r="A25" s="44" t="s">
        <v>11</v>
      </c>
      <c r="B25" s="44">
        <v>19</v>
      </c>
      <c r="C25" s="49" t="s">
        <v>87</v>
      </c>
      <c r="D25" s="47">
        <v>0</v>
      </c>
      <c r="E25" s="61">
        <v>0</v>
      </c>
      <c r="F25" s="47">
        <v>0</v>
      </c>
      <c r="G25" s="61">
        <v>0</v>
      </c>
      <c r="H25" s="47">
        <v>1</v>
      </c>
      <c r="I25" s="61">
        <v>7.0000000000000001E-3</v>
      </c>
      <c r="J25" s="47">
        <v>0</v>
      </c>
      <c r="K25" s="61">
        <v>0</v>
      </c>
    </row>
    <row r="26" spans="1:11" x14ac:dyDescent="0.25">
      <c r="A26" s="44" t="s">
        <v>11</v>
      </c>
      <c r="B26" s="44">
        <v>20</v>
      </c>
      <c r="C26" s="49" t="s">
        <v>71</v>
      </c>
      <c r="D26" s="47">
        <v>0</v>
      </c>
      <c r="E26" s="61">
        <v>0</v>
      </c>
      <c r="F26" s="47">
        <v>0</v>
      </c>
      <c r="G26" s="61">
        <v>0</v>
      </c>
      <c r="H26" s="47">
        <v>0</v>
      </c>
      <c r="I26" s="61">
        <v>0</v>
      </c>
      <c r="J26" s="47">
        <v>0</v>
      </c>
      <c r="K26" s="61">
        <v>0</v>
      </c>
    </row>
    <row r="27" spans="1:11" x14ac:dyDescent="0.25">
      <c r="A27" s="44" t="s">
        <v>11</v>
      </c>
      <c r="B27" s="44">
        <v>21</v>
      </c>
      <c r="C27" s="49" t="s">
        <v>62</v>
      </c>
      <c r="D27" s="47">
        <v>0</v>
      </c>
      <c r="E27" s="61">
        <v>0</v>
      </c>
      <c r="F27" s="47">
        <v>1</v>
      </c>
      <c r="G27" s="61">
        <v>0.02</v>
      </c>
      <c r="H27" s="47">
        <v>1</v>
      </c>
      <c r="I27" s="61">
        <v>7.0000000000000001E-3</v>
      </c>
      <c r="J27" s="47">
        <v>0</v>
      </c>
      <c r="K27" s="61">
        <v>0</v>
      </c>
    </row>
    <row r="28" spans="1:11" x14ac:dyDescent="0.25">
      <c r="A28" s="44" t="s">
        <v>11</v>
      </c>
      <c r="B28" s="44">
        <v>22</v>
      </c>
      <c r="C28" s="49" t="s">
        <v>61</v>
      </c>
      <c r="D28" s="47">
        <v>1</v>
      </c>
      <c r="E28" s="61">
        <v>7.0000000000000001E-3</v>
      </c>
      <c r="F28" s="47">
        <v>1</v>
      </c>
      <c r="G28" s="61">
        <v>7.0000000000000001E-3</v>
      </c>
      <c r="H28" s="47">
        <v>4</v>
      </c>
      <c r="I28" s="61">
        <v>5.1999999999999998E-2</v>
      </c>
      <c r="J28" s="47">
        <v>0</v>
      </c>
      <c r="K28" s="61">
        <v>0</v>
      </c>
    </row>
    <row r="29" spans="1:11" x14ac:dyDescent="0.25">
      <c r="A29" s="44" t="s">
        <v>11</v>
      </c>
      <c r="B29" s="44">
        <v>23</v>
      </c>
      <c r="C29" s="49" t="s">
        <v>70</v>
      </c>
      <c r="D29" s="47">
        <v>1</v>
      </c>
      <c r="E29" s="61">
        <v>1.4999999999999999E-2</v>
      </c>
      <c r="F29" s="47">
        <v>1</v>
      </c>
      <c r="G29" s="61">
        <v>1.4999999999999999E-2</v>
      </c>
      <c r="H29" s="47">
        <v>0</v>
      </c>
      <c r="I29" s="61">
        <v>0</v>
      </c>
      <c r="J29" s="47">
        <v>0</v>
      </c>
      <c r="K29" s="61">
        <v>0</v>
      </c>
    </row>
    <row r="30" spans="1:11" x14ac:dyDescent="0.25">
      <c r="A30" s="44" t="s">
        <v>11</v>
      </c>
      <c r="B30" s="44">
        <v>24</v>
      </c>
      <c r="C30" s="49" t="s">
        <v>75</v>
      </c>
      <c r="D30" s="47">
        <v>0</v>
      </c>
      <c r="E30" s="61">
        <v>0</v>
      </c>
      <c r="F30" s="47">
        <v>1</v>
      </c>
      <c r="G30" s="61">
        <v>1.4999999999999999E-2</v>
      </c>
      <c r="H30" s="47">
        <v>0</v>
      </c>
      <c r="I30" s="61">
        <v>0</v>
      </c>
      <c r="J30" s="47">
        <v>0</v>
      </c>
      <c r="K30" s="61">
        <v>0</v>
      </c>
    </row>
    <row r="31" spans="1:11" x14ac:dyDescent="0.25">
      <c r="A31" s="44" t="s">
        <v>11</v>
      </c>
      <c r="B31" s="44">
        <v>25</v>
      </c>
      <c r="C31" s="49" t="s">
        <v>88</v>
      </c>
      <c r="D31" s="47">
        <v>0</v>
      </c>
      <c r="E31" s="61">
        <v>0</v>
      </c>
      <c r="F31" s="47">
        <v>0</v>
      </c>
      <c r="G31" s="61">
        <v>0</v>
      </c>
      <c r="H31" s="47">
        <v>1</v>
      </c>
      <c r="I31" s="61">
        <v>0.09</v>
      </c>
      <c r="J31" s="47">
        <v>1</v>
      </c>
      <c r="K31" s="61">
        <v>1.4999999999999999E-2</v>
      </c>
    </row>
    <row r="32" spans="1:11" x14ac:dyDescent="0.25">
      <c r="A32" s="44" t="s">
        <v>11</v>
      </c>
      <c r="B32" s="44">
        <v>26</v>
      </c>
      <c r="C32" s="49" t="s">
        <v>84</v>
      </c>
      <c r="D32" s="47">
        <v>0</v>
      </c>
      <c r="E32" s="61">
        <v>0</v>
      </c>
      <c r="F32" s="47">
        <v>0</v>
      </c>
      <c r="G32" s="61">
        <v>0</v>
      </c>
      <c r="H32" s="47">
        <v>1</v>
      </c>
      <c r="I32" s="61">
        <v>1.4999999999999999E-2</v>
      </c>
      <c r="J32" s="47">
        <v>0</v>
      </c>
      <c r="K32" s="61">
        <v>0</v>
      </c>
    </row>
    <row r="33" spans="1:11" x14ac:dyDescent="0.25">
      <c r="A33" s="44" t="s">
        <v>11</v>
      </c>
      <c r="B33" s="44">
        <v>27</v>
      </c>
      <c r="C33" s="49" t="s">
        <v>30</v>
      </c>
      <c r="D33" s="47">
        <v>5</v>
      </c>
      <c r="E33" s="61">
        <v>7.4999999999999997E-2</v>
      </c>
      <c r="F33" s="47">
        <v>1</v>
      </c>
      <c r="G33" s="61">
        <v>1.4999999999999999E-2</v>
      </c>
      <c r="H33" s="47">
        <v>2</v>
      </c>
      <c r="I33" s="61">
        <v>2.1999999999999999E-2</v>
      </c>
      <c r="J33" s="47">
        <v>0</v>
      </c>
      <c r="K33" s="61">
        <v>0</v>
      </c>
    </row>
    <row r="34" spans="1:11" x14ac:dyDescent="0.25">
      <c r="A34" s="44" t="s">
        <v>11</v>
      </c>
      <c r="B34" s="44">
        <v>28</v>
      </c>
      <c r="C34" s="49" t="s">
        <v>79</v>
      </c>
      <c r="D34" s="47">
        <v>0</v>
      </c>
      <c r="E34" s="61">
        <v>0</v>
      </c>
      <c r="F34" s="47">
        <v>0</v>
      </c>
      <c r="G34" s="61">
        <v>0</v>
      </c>
      <c r="H34" s="47">
        <v>0</v>
      </c>
      <c r="I34" s="61">
        <v>0</v>
      </c>
      <c r="J34" s="47">
        <v>0</v>
      </c>
      <c r="K34" s="61">
        <v>0</v>
      </c>
    </row>
    <row r="35" spans="1:11" x14ac:dyDescent="0.25">
      <c r="A35" s="44" t="s">
        <v>11</v>
      </c>
      <c r="B35" s="44">
        <v>29</v>
      </c>
      <c r="C35" s="49" t="s">
        <v>249</v>
      </c>
      <c r="D35" s="47">
        <v>0</v>
      </c>
      <c r="E35" s="61">
        <v>0</v>
      </c>
      <c r="F35" s="47">
        <v>0</v>
      </c>
      <c r="G35" s="61">
        <v>0</v>
      </c>
      <c r="H35" s="47">
        <v>0</v>
      </c>
      <c r="I35" s="61">
        <v>0</v>
      </c>
      <c r="J35" s="47">
        <v>0</v>
      </c>
      <c r="K35" s="61">
        <v>0</v>
      </c>
    </row>
    <row r="36" spans="1:11" x14ac:dyDescent="0.25">
      <c r="A36" s="44" t="s">
        <v>11</v>
      </c>
      <c r="B36" s="44">
        <v>30</v>
      </c>
      <c r="C36" s="49" t="s">
        <v>60</v>
      </c>
      <c r="D36" s="47">
        <v>0</v>
      </c>
      <c r="E36" s="61">
        <v>0</v>
      </c>
      <c r="F36" s="47">
        <v>0</v>
      </c>
      <c r="G36" s="61">
        <v>0</v>
      </c>
      <c r="H36" s="47">
        <v>1</v>
      </c>
      <c r="I36" s="61">
        <v>1.4999999999999999E-2</v>
      </c>
      <c r="J36" s="47">
        <v>0</v>
      </c>
      <c r="K36" s="61">
        <v>0</v>
      </c>
    </row>
    <row r="37" spans="1:11" x14ac:dyDescent="0.25">
      <c r="A37" s="44" t="s">
        <v>11</v>
      </c>
      <c r="B37" s="44">
        <v>31</v>
      </c>
      <c r="C37" s="49" t="s">
        <v>69</v>
      </c>
      <c r="D37" s="47">
        <v>0</v>
      </c>
      <c r="E37" s="61">
        <v>0</v>
      </c>
      <c r="F37" s="47">
        <v>0</v>
      </c>
      <c r="G37" s="61">
        <v>0</v>
      </c>
      <c r="H37" s="47">
        <v>1</v>
      </c>
      <c r="I37" s="61">
        <v>1.2E-2</v>
      </c>
      <c r="J37" s="47">
        <v>0</v>
      </c>
      <c r="K37" s="61">
        <v>0</v>
      </c>
    </row>
    <row r="38" spans="1:11" x14ac:dyDescent="0.25">
      <c r="A38" s="44" t="s">
        <v>11</v>
      </c>
      <c r="B38" s="44">
        <v>32</v>
      </c>
      <c r="C38" s="49" t="s">
        <v>65</v>
      </c>
      <c r="D38" s="47">
        <v>0</v>
      </c>
      <c r="E38" s="61">
        <v>0</v>
      </c>
      <c r="F38" s="47">
        <v>0</v>
      </c>
      <c r="G38" s="61">
        <v>0</v>
      </c>
      <c r="H38" s="47">
        <v>2</v>
      </c>
      <c r="I38" s="61">
        <v>1.4E-2</v>
      </c>
      <c r="J38" s="47">
        <v>0</v>
      </c>
      <c r="K38" s="61">
        <v>0</v>
      </c>
    </row>
    <row r="39" spans="1:11" x14ac:dyDescent="0.25">
      <c r="A39" s="44" t="s">
        <v>11</v>
      </c>
      <c r="B39" s="44">
        <v>33</v>
      </c>
      <c r="C39" s="49" t="s">
        <v>81</v>
      </c>
      <c r="D39" s="47">
        <v>7</v>
      </c>
      <c r="E39" s="61">
        <v>0.22900000000000001</v>
      </c>
      <c r="F39" s="47">
        <v>4</v>
      </c>
      <c r="G39" s="61">
        <v>3.7999999999999999E-2</v>
      </c>
      <c r="H39" s="47">
        <v>8</v>
      </c>
      <c r="I39" s="61">
        <v>9.0999999999999998E-2</v>
      </c>
      <c r="J39" s="47">
        <v>4</v>
      </c>
      <c r="K39" s="61">
        <v>0.129</v>
      </c>
    </row>
    <row r="40" spans="1:11" x14ac:dyDescent="0.25">
      <c r="A40" s="44" t="s">
        <v>11</v>
      </c>
      <c r="B40" s="44">
        <v>34</v>
      </c>
      <c r="C40" s="49" t="s">
        <v>148</v>
      </c>
      <c r="D40" s="47">
        <v>1</v>
      </c>
      <c r="E40" s="61">
        <v>1.4999999999999999E-2</v>
      </c>
      <c r="F40" s="47">
        <v>0</v>
      </c>
      <c r="G40" s="61">
        <v>0</v>
      </c>
      <c r="H40" s="47">
        <v>0</v>
      </c>
      <c r="I40" s="61">
        <v>0</v>
      </c>
      <c r="J40" s="47">
        <v>0</v>
      </c>
      <c r="K40" s="61">
        <v>0</v>
      </c>
    </row>
    <row r="41" spans="1:11" x14ac:dyDescent="0.25">
      <c r="A41" s="44" t="s">
        <v>11</v>
      </c>
      <c r="B41" s="44">
        <v>35</v>
      </c>
      <c r="C41" s="49" t="s">
        <v>36</v>
      </c>
      <c r="D41" s="47">
        <v>0</v>
      </c>
      <c r="E41" s="61">
        <v>0</v>
      </c>
      <c r="F41" s="47">
        <v>0</v>
      </c>
      <c r="G41" s="61">
        <v>0</v>
      </c>
      <c r="H41" s="47">
        <v>0</v>
      </c>
      <c r="I41" s="61">
        <v>0</v>
      </c>
      <c r="J41" s="47">
        <v>0</v>
      </c>
      <c r="K41" s="61">
        <v>0</v>
      </c>
    </row>
    <row r="42" spans="1:11" x14ac:dyDescent="0.25">
      <c r="A42" s="44" t="s">
        <v>11</v>
      </c>
      <c r="B42" s="44">
        <v>36</v>
      </c>
      <c r="C42" s="49" t="s">
        <v>243</v>
      </c>
      <c r="D42" s="47">
        <v>0</v>
      </c>
      <c r="E42" s="61">
        <v>0</v>
      </c>
      <c r="F42" s="47">
        <v>0</v>
      </c>
      <c r="G42" s="61">
        <v>0</v>
      </c>
      <c r="H42" s="47">
        <v>0</v>
      </c>
      <c r="I42" s="61">
        <v>0</v>
      </c>
      <c r="J42" s="47">
        <v>0</v>
      </c>
      <c r="K42" s="61">
        <v>0</v>
      </c>
    </row>
    <row r="43" spans="1:11" x14ac:dyDescent="0.25">
      <c r="A43" s="44" t="s">
        <v>11</v>
      </c>
      <c r="B43" s="44">
        <v>37</v>
      </c>
      <c r="C43" s="49" t="s">
        <v>239</v>
      </c>
      <c r="D43" s="47">
        <v>0</v>
      </c>
      <c r="E43" s="61">
        <v>0</v>
      </c>
      <c r="F43" s="47">
        <v>0</v>
      </c>
      <c r="G43" s="61">
        <v>0</v>
      </c>
      <c r="H43" s="47">
        <v>0</v>
      </c>
      <c r="I43" s="61">
        <v>0</v>
      </c>
      <c r="J43" s="47">
        <v>0</v>
      </c>
      <c r="K43" s="61">
        <v>0</v>
      </c>
    </row>
    <row r="44" spans="1:11" x14ac:dyDescent="0.25">
      <c r="A44" s="44" t="s">
        <v>11</v>
      </c>
      <c r="B44" s="44">
        <v>38</v>
      </c>
      <c r="C44" s="49" t="s">
        <v>77</v>
      </c>
      <c r="D44" s="47">
        <v>0</v>
      </c>
      <c r="E44" s="61">
        <v>0</v>
      </c>
      <c r="F44" s="47">
        <v>0</v>
      </c>
      <c r="G44" s="61">
        <v>0</v>
      </c>
      <c r="H44" s="47">
        <v>0</v>
      </c>
      <c r="I44" s="61">
        <v>0</v>
      </c>
      <c r="J44" s="47">
        <v>0</v>
      </c>
      <c r="K44" s="61">
        <v>0</v>
      </c>
    </row>
    <row r="45" spans="1:11" x14ac:dyDescent="0.25">
      <c r="A45" s="44" t="s">
        <v>11</v>
      </c>
      <c r="B45" s="44">
        <v>39</v>
      </c>
      <c r="C45" s="49" t="s">
        <v>83</v>
      </c>
      <c r="D45" s="47">
        <v>0</v>
      </c>
      <c r="E45" s="61">
        <v>0</v>
      </c>
      <c r="F45" s="47">
        <v>0</v>
      </c>
      <c r="G45" s="61">
        <v>0</v>
      </c>
      <c r="H45" s="47">
        <v>0</v>
      </c>
      <c r="I45" s="61">
        <v>0</v>
      </c>
      <c r="J45" s="47">
        <v>0</v>
      </c>
      <c r="K45" s="61">
        <v>0</v>
      </c>
    </row>
    <row r="46" spans="1:11" x14ac:dyDescent="0.25">
      <c r="A46" s="44" t="s">
        <v>11</v>
      </c>
      <c r="B46" s="44">
        <v>40</v>
      </c>
      <c r="C46" s="49" t="s">
        <v>78</v>
      </c>
      <c r="D46" s="47">
        <v>0</v>
      </c>
      <c r="E46" s="61">
        <v>0</v>
      </c>
      <c r="F46" s="47">
        <v>1</v>
      </c>
      <c r="G46" s="61">
        <v>7.0000000000000001E-3</v>
      </c>
      <c r="H46" s="47">
        <v>1</v>
      </c>
      <c r="I46" s="61">
        <v>7.0000000000000001E-3</v>
      </c>
      <c r="J46" s="47">
        <v>0</v>
      </c>
      <c r="K46" s="61">
        <v>0</v>
      </c>
    </row>
    <row r="47" spans="1:11" x14ac:dyDescent="0.25">
      <c r="A47" s="44" t="s">
        <v>11</v>
      </c>
      <c r="B47" s="44">
        <v>41</v>
      </c>
      <c r="C47" s="49" t="s">
        <v>91</v>
      </c>
      <c r="D47" s="47">
        <v>0</v>
      </c>
      <c r="E47" s="61">
        <v>0</v>
      </c>
      <c r="F47" s="47">
        <v>0</v>
      </c>
      <c r="G47" s="61">
        <v>0</v>
      </c>
      <c r="H47" s="47">
        <v>1</v>
      </c>
      <c r="I47" s="61">
        <v>8.0000000000000002E-3</v>
      </c>
      <c r="J47" s="47">
        <v>0</v>
      </c>
      <c r="K47" s="61">
        <v>0</v>
      </c>
    </row>
    <row r="48" spans="1:11" x14ac:dyDescent="0.25">
      <c r="A48" s="44" t="s">
        <v>11</v>
      </c>
      <c r="B48" s="44">
        <v>42</v>
      </c>
      <c r="C48" s="49" t="s">
        <v>49</v>
      </c>
      <c r="D48" s="47">
        <v>0</v>
      </c>
      <c r="E48" s="61">
        <v>0</v>
      </c>
      <c r="F48" s="47">
        <v>0</v>
      </c>
      <c r="G48" s="61">
        <v>0</v>
      </c>
      <c r="H48" s="47">
        <v>1</v>
      </c>
      <c r="I48" s="61">
        <v>0.13</v>
      </c>
      <c r="J48" s="47">
        <v>0</v>
      </c>
      <c r="K48" s="61">
        <v>0</v>
      </c>
    </row>
    <row r="49" spans="1:11" x14ac:dyDescent="0.25">
      <c r="A49" s="44" t="s">
        <v>11</v>
      </c>
      <c r="B49" s="44">
        <v>43</v>
      </c>
      <c r="C49" s="49" t="s">
        <v>85</v>
      </c>
      <c r="D49" s="47">
        <v>4</v>
      </c>
      <c r="E49" s="61">
        <v>2.9000000000000001E-2</v>
      </c>
      <c r="F49" s="47">
        <v>0</v>
      </c>
      <c r="G49" s="61">
        <v>0</v>
      </c>
      <c r="H49" s="47">
        <v>0</v>
      </c>
      <c r="I49" s="61">
        <v>0</v>
      </c>
      <c r="J49" s="47">
        <v>0</v>
      </c>
      <c r="K49" s="61">
        <v>0</v>
      </c>
    </row>
    <row r="50" spans="1:11" x14ac:dyDescent="0.25">
      <c r="A50" s="44" t="s">
        <v>11</v>
      </c>
      <c r="B50" s="44">
        <v>44</v>
      </c>
      <c r="C50" s="49" t="s">
        <v>73</v>
      </c>
      <c r="D50" s="47">
        <v>0</v>
      </c>
      <c r="E50" s="61">
        <v>0</v>
      </c>
      <c r="F50" s="47">
        <v>0</v>
      </c>
      <c r="G50" s="61">
        <v>0</v>
      </c>
      <c r="H50" s="47">
        <v>3</v>
      </c>
      <c r="I50" s="61">
        <v>2.7E-2</v>
      </c>
      <c r="J50" s="47">
        <v>0</v>
      </c>
      <c r="K50" s="61">
        <v>0</v>
      </c>
    </row>
    <row r="51" spans="1:11" x14ac:dyDescent="0.25">
      <c r="A51" s="44" t="s">
        <v>11</v>
      </c>
      <c r="B51" s="44">
        <v>45</v>
      </c>
      <c r="C51" s="49" t="s">
        <v>42</v>
      </c>
      <c r="D51" s="47">
        <v>1</v>
      </c>
      <c r="E51" s="61">
        <v>8.0000000000000002E-3</v>
      </c>
      <c r="F51" s="47">
        <v>1</v>
      </c>
      <c r="G51" s="61">
        <v>5.0000000000000001E-3</v>
      </c>
      <c r="H51" s="47">
        <v>0</v>
      </c>
      <c r="I51" s="61">
        <v>0</v>
      </c>
      <c r="J51" s="47">
        <v>0</v>
      </c>
      <c r="K51" s="61">
        <v>0</v>
      </c>
    </row>
    <row r="52" spans="1:11" x14ac:dyDescent="0.25">
      <c r="A52" s="44" t="s">
        <v>11</v>
      </c>
      <c r="B52" s="44">
        <v>46</v>
      </c>
      <c r="C52" s="49" t="s">
        <v>40</v>
      </c>
      <c r="D52" s="47">
        <v>2</v>
      </c>
      <c r="E52" s="61">
        <v>3.7999999999999999E-2</v>
      </c>
      <c r="F52" s="47">
        <v>2</v>
      </c>
      <c r="G52" s="61">
        <v>0.152</v>
      </c>
      <c r="H52" s="47">
        <v>4</v>
      </c>
      <c r="I52" s="61">
        <v>3.5999999999999997E-2</v>
      </c>
      <c r="J52" s="47">
        <v>3</v>
      </c>
      <c r="K52" s="61">
        <v>0.312</v>
      </c>
    </row>
    <row r="53" spans="1:11" x14ac:dyDescent="0.25">
      <c r="A53" s="44" t="s">
        <v>11</v>
      </c>
      <c r="B53" s="44">
        <v>47</v>
      </c>
      <c r="C53" s="49" t="s">
        <v>76</v>
      </c>
      <c r="D53" s="47">
        <v>1</v>
      </c>
      <c r="E53" s="61">
        <v>1.4999999999999999E-2</v>
      </c>
      <c r="F53" s="47">
        <v>1</v>
      </c>
      <c r="G53" s="61">
        <v>1.4999999999999999E-2</v>
      </c>
      <c r="H53" s="47">
        <v>1</v>
      </c>
      <c r="I53" s="61">
        <v>0.01</v>
      </c>
      <c r="J53" s="47">
        <v>0</v>
      </c>
      <c r="K53" s="61">
        <v>0</v>
      </c>
    </row>
    <row r="54" spans="1:11" x14ac:dyDescent="0.25">
      <c r="A54" s="44" t="s">
        <v>11</v>
      </c>
      <c r="B54" s="44">
        <v>48</v>
      </c>
      <c r="C54" s="49" t="s">
        <v>18</v>
      </c>
      <c r="D54" s="47">
        <v>0</v>
      </c>
      <c r="E54" s="61">
        <v>0</v>
      </c>
      <c r="F54" s="47">
        <v>0</v>
      </c>
      <c r="G54" s="61">
        <v>0</v>
      </c>
      <c r="H54" s="47">
        <v>1</v>
      </c>
      <c r="I54" s="61">
        <v>5.0000000000000001E-3</v>
      </c>
      <c r="J54" s="47">
        <v>0</v>
      </c>
      <c r="K54" s="61">
        <v>0</v>
      </c>
    </row>
    <row r="55" spans="1:11" x14ac:dyDescent="0.25">
      <c r="A55" s="44" t="s">
        <v>11</v>
      </c>
      <c r="B55" s="44">
        <v>49</v>
      </c>
      <c r="C55" s="49" t="s">
        <v>252</v>
      </c>
      <c r="D55" s="47">
        <v>0</v>
      </c>
      <c r="E55" s="61">
        <v>0</v>
      </c>
      <c r="F55" s="47">
        <v>0</v>
      </c>
      <c r="G55" s="61">
        <v>0</v>
      </c>
      <c r="H55" s="47">
        <v>0</v>
      </c>
      <c r="I55" s="61">
        <v>0</v>
      </c>
      <c r="J55" s="47">
        <v>0</v>
      </c>
      <c r="K55" s="61">
        <v>0</v>
      </c>
    </row>
    <row r="56" spans="1:11" x14ac:dyDescent="0.25">
      <c r="A56" s="44" t="s">
        <v>11</v>
      </c>
      <c r="B56" s="44">
        <v>50</v>
      </c>
      <c r="C56" s="49" t="s">
        <v>74</v>
      </c>
      <c r="D56" s="47">
        <v>3</v>
      </c>
      <c r="E56" s="61">
        <v>3.7999999999999999E-2</v>
      </c>
      <c r="F56" s="47">
        <v>2</v>
      </c>
      <c r="G56" s="61">
        <v>2.3E-2</v>
      </c>
      <c r="H56" s="47">
        <v>2</v>
      </c>
      <c r="I56" s="61">
        <v>2.3E-2</v>
      </c>
      <c r="J56" s="47">
        <v>0</v>
      </c>
      <c r="K56" s="61">
        <v>0</v>
      </c>
    </row>
    <row r="57" spans="1:11" x14ac:dyDescent="0.25">
      <c r="A57" s="44" t="s">
        <v>11</v>
      </c>
      <c r="B57" s="44">
        <v>51</v>
      </c>
      <c r="C57" s="49" t="s">
        <v>50</v>
      </c>
      <c r="D57" s="47">
        <v>0</v>
      </c>
      <c r="E57" s="61">
        <v>0</v>
      </c>
      <c r="F57" s="47">
        <v>0</v>
      </c>
      <c r="G57" s="61">
        <v>0</v>
      </c>
      <c r="H57" s="47">
        <v>0</v>
      </c>
      <c r="I57" s="61">
        <v>0</v>
      </c>
      <c r="J57" s="47">
        <v>0</v>
      </c>
      <c r="K57" s="61">
        <v>0</v>
      </c>
    </row>
    <row r="58" spans="1:11" x14ac:dyDescent="0.25">
      <c r="A58" s="44" t="s">
        <v>11</v>
      </c>
      <c r="B58" s="44">
        <v>52</v>
      </c>
      <c r="C58" s="49" t="s">
        <v>82</v>
      </c>
      <c r="D58" s="47">
        <v>0</v>
      </c>
      <c r="E58" s="61">
        <v>0</v>
      </c>
      <c r="F58" s="47">
        <v>0</v>
      </c>
      <c r="G58" s="61">
        <v>0</v>
      </c>
      <c r="H58" s="47">
        <v>1</v>
      </c>
      <c r="I58" s="61">
        <v>7.0000000000000001E-3</v>
      </c>
      <c r="J58" s="47">
        <v>0</v>
      </c>
      <c r="K58" s="61">
        <v>0</v>
      </c>
    </row>
    <row r="59" spans="1:11" x14ac:dyDescent="0.25">
      <c r="A59" s="44" t="s">
        <v>11</v>
      </c>
      <c r="B59" s="44">
        <v>53</v>
      </c>
      <c r="C59" s="49" t="s">
        <v>72</v>
      </c>
      <c r="D59" s="20">
        <v>0</v>
      </c>
      <c r="E59" s="62">
        <v>0</v>
      </c>
      <c r="F59" s="47">
        <v>0</v>
      </c>
      <c r="G59" s="61">
        <v>0</v>
      </c>
      <c r="H59" s="50">
        <v>0</v>
      </c>
      <c r="I59" s="64">
        <v>0</v>
      </c>
      <c r="J59" s="47">
        <v>0</v>
      </c>
      <c r="K59" s="61">
        <v>0</v>
      </c>
    </row>
    <row r="60" spans="1:11" x14ac:dyDescent="0.25">
      <c r="A60" s="44" t="s">
        <v>11</v>
      </c>
      <c r="B60" s="44">
        <v>54</v>
      </c>
      <c r="C60" s="49" t="s">
        <v>230</v>
      </c>
      <c r="D60" s="20">
        <v>0</v>
      </c>
      <c r="E60" s="62">
        <v>0</v>
      </c>
      <c r="F60" s="47">
        <v>0</v>
      </c>
      <c r="G60" s="61">
        <v>0</v>
      </c>
      <c r="H60" s="47">
        <v>0</v>
      </c>
      <c r="I60" s="61">
        <v>0</v>
      </c>
      <c r="J60" s="47">
        <v>0</v>
      </c>
      <c r="K60" s="61">
        <v>0</v>
      </c>
    </row>
    <row r="61" spans="1:11" x14ac:dyDescent="0.25">
      <c r="A61" s="44" t="s">
        <v>11</v>
      </c>
      <c r="B61" s="44">
        <v>55</v>
      </c>
      <c r="C61" s="49" t="s">
        <v>153</v>
      </c>
      <c r="D61" s="47">
        <v>0</v>
      </c>
      <c r="E61" s="61">
        <v>0</v>
      </c>
      <c r="F61" s="20">
        <v>0</v>
      </c>
      <c r="G61" s="64">
        <v>0</v>
      </c>
      <c r="H61" s="47">
        <v>1</v>
      </c>
      <c r="I61" s="61">
        <v>1.4999999999999999E-2</v>
      </c>
      <c r="J61" s="50">
        <v>0</v>
      </c>
      <c r="K61" s="62">
        <v>0</v>
      </c>
    </row>
    <row r="62" spans="1:11" x14ac:dyDescent="0.25">
      <c r="A62" s="44" t="s">
        <v>11</v>
      </c>
      <c r="B62" s="44">
        <v>56</v>
      </c>
      <c r="C62" s="49" t="s">
        <v>57</v>
      </c>
      <c r="D62" s="47">
        <v>2</v>
      </c>
      <c r="E62" s="61">
        <v>2.1999999999999999E-2</v>
      </c>
      <c r="F62" s="47">
        <v>2</v>
      </c>
      <c r="G62" s="61">
        <v>2.1999999999999999E-2</v>
      </c>
      <c r="H62" s="47">
        <v>2</v>
      </c>
      <c r="I62" s="61">
        <v>1.4E-2</v>
      </c>
      <c r="J62" s="47">
        <v>2</v>
      </c>
      <c r="K62" s="61">
        <v>0.03</v>
      </c>
    </row>
    <row r="63" spans="1:11" x14ac:dyDescent="0.25">
      <c r="A63" s="44" t="s">
        <v>11</v>
      </c>
      <c r="B63" s="44">
        <v>57</v>
      </c>
      <c r="C63" s="49" t="s">
        <v>14</v>
      </c>
      <c r="D63" s="47">
        <v>10</v>
      </c>
      <c r="E63" s="61">
        <v>9.6000000000000002E-2</v>
      </c>
      <c r="F63" s="47">
        <v>6</v>
      </c>
      <c r="G63" s="61">
        <v>7.3999999999999996E-2</v>
      </c>
      <c r="H63" s="47">
        <v>12</v>
      </c>
      <c r="I63" s="61">
        <v>0.1</v>
      </c>
      <c r="J63" s="47">
        <v>0</v>
      </c>
      <c r="K63" s="61">
        <v>0</v>
      </c>
    </row>
    <row r="64" spans="1:11" x14ac:dyDescent="0.25">
      <c r="A64" s="44" t="s">
        <v>11</v>
      </c>
      <c r="B64" s="44">
        <v>58</v>
      </c>
      <c r="C64" s="49" t="s">
        <v>89</v>
      </c>
      <c r="D64" s="47">
        <v>0</v>
      </c>
      <c r="E64" s="61">
        <v>0</v>
      </c>
      <c r="F64" s="47">
        <v>0</v>
      </c>
      <c r="G64" s="61">
        <v>0</v>
      </c>
      <c r="H64" s="47">
        <v>0</v>
      </c>
      <c r="I64" s="61">
        <v>0</v>
      </c>
      <c r="J64" s="47">
        <v>0</v>
      </c>
      <c r="K64" s="61">
        <v>0</v>
      </c>
    </row>
    <row r="65" spans="1:11" x14ac:dyDescent="0.25">
      <c r="A65" s="44" t="s">
        <v>11</v>
      </c>
      <c r="B65" s="44">
        <v>59</v>
      </c>
      <c r="C65" s="49" t="s">
        <v>58</v>
      </c>
      <c r="D65" s="47">
        <v>6</v>
      </c>
      <c r="E65" s="61">
        <v>6.2E-2</v>
      </c>
      <c r="F65" s="47">
        <v>2</v>
      </c>
      <c r="G65" s="61">
        <v>1.4E-2</v>
      </c>
      <c r="H65" s="47">
        <v>5</v>
      </c>
      <c r="I65" s="61">
        <v>0.105</v>
      </c>
      <c r="J65" s="47">
        <v>0</v>
      </c>
      <c r="K65" s="61">
        <v>0</v>
      </c>
    </row>
    <row r="66" spans="1:11" x14ac:dyDescent="0.25">
      <c r="A66" s="44" t="s">
        <v>11</v>
      </c>
      <c r="B66" s="44">
        <v>60</v>
      </c>
      <c r="C66" s="49" t="s">
        <v>67</v>
      </c>
      <c r="D66" s="47">
        <v>2</v>
      </c>
      <c r="E66" s="61">
        <v>1.4999999999999999E-2</v>
      </c>
      <c r="F66" s="47">
        <v>1</v>
      </c>
      <c r="G66" s="61">
        <v>5.0000000000000001E-3</v>
      </c>
      <c r="H66" s="47">
        <v>2</v>
      </c>
      <c r="I66" s="61">
        <v>0.03</v>
      </c>
      <c r="J66" s="47">
        <v>0</v>
      </c>
      <c r="K66" s="61">
        <v>0</v>
      </c>
    </row>
    <row r="67" spans="1:11" x14ac:dyDescent="0.25">
      <c r="A67" s="44" t="s">
        <v>11</v>
      </c>
      <c r="B67" s="44">
        <v>61</v>
      </c>
      <c r="C67" s="49" t="s">
        <v>150</v>
      </c>
      <c r="D67" s="47">
        <v>0</v>
      </c>
      <c r="E67" s="61">
        <v>0</v>
      </c>
      <c r="F67" s="47">
        <v>0</v>
      </c>
      <c r="G67" s="61">
        <v>0</v>
      </c>
      <c r="H67" s="47">
        <v>1</v>
      </c>
      <c r="I67" s="61">
        <v>1.4999999999999999E-2</v>
      </c>
      <c r="J67" s="47">
        <v>0</v>
      </c>
      <c r="K67" s="61">
        <v>0</v>
      </c>
    </row>
    <row r="68" spans="1:11" x14ac:dyDescent="0.25">
      <c r="A68" s="44" t="s">
        <v>11</v>
      </c>
      <c r="B68" s="44">
        <v>62</v>
      </c>
      <c r="C68" s="49" t="s">
        <v>86</v>
      </c>
      <c r="D68" s="47">
        <v>0</v>
      </c>
      <c r="E68" s="61">
        <v>0</v>
      </c>
      <c r="F68" s="47">
        <v>0</v>
      </c>
      <c r="G68" s="61">
        <v>0</v>
      </c>
      <c r="H68" s="47">
        <v>0</v>
      </c>
      <c r="I68" s="61">
        <v>0</v>
      </c>
      <c r="J68" s="47">
        <v>0</v>
      </c>
      <c r="K68" s="61">
        <v>0</v>
      </c>
    </row>
    <row r="69" spans="1:11" x14ac:dyDescent="0.25">
      <c r="A69" s="44" t="s">
        <v>11</v>
      </c>
      <c r="B69" s="44">
        <v>63</v>
      </c>
      <c r="C69" s="49" t="s">
        <v>31</v>
      </c>
      <c r="D69" s="47">
        <v>1</v>
      </c>
      <c r="E69" s="61">
        <v>1.2E-2</v>
      </c>
      <c r="F69" s="47">
        <v>0</v>
      </c>
      <c r="G69" s="61">
        <v>0</v>
      </c>
      <c r="H69" s="47">
        <v>3</v>
      </c>
      <c r="I69" s="61">
        <v>3.5000000000000003E-2</v>
      </c>
      <c r="J69" s="47">
        <v>0</v>
      </c>
      <c r="K69" s="61">
        <v>0</v>
      </c>
    </row>
    <row r="70" spans="1:11" x14ac:dyDescent="0.25">
      <c r="A70" s="44" t="s">
        <v>11</v>
      </c>
      <c r="B70" s="44">
        <v>64</v>
      </c>
      <c r="C70" s="49" t="s">
        <v>16</v>
      </c>
      <c r="D70" s="47">
        <v>32</v>
      </c>
      <c r="E70" s="61">
        <v>0.43099999999999999</v>
      </c>
      <c r="F70" s="47">
        <v>12</v>
      </c>
      <c r="G70" s="61">
        <v>0.14399999999999999</v>
      </c>
      <c r="H70" s="47">
        <v>14</v>
      </c>
      <c r="I70" s="61">
        <v>0.19400000000000001</v>
      </c>
      <c r="J70" s="47">
        <v>11</v>
      </c>
      <c r="K70" s="61">
        <v>0.14499999999999999</v>
      </c>
    </row>
    <row r="71" spans="1:11" x14ac:dyDescent="0.25">
      <c r="A71" s="44" t="s">
        <v>11</v>
      </c>
      <c r="B71" s="44">
        <v>65</v>
      </c>
      <c r="C71" s="49" t="s">
        <v>13</v>
      </c>
      <c r="D71" s="47">
        <v>2</v>
      </c>
      <c r="E71" s="61">
        <v>0.03</v>
      </c>
      <c r="F71" s="47">
        <v>4</v>
      </c>
      <c r="G71" s="61">
        <v>0.05</v>
      </c>
      <c r="H71" s="47">
        <v>10</v>
      </c>
      <c r="I71" s="61">
        <v>0.105</v>
      </c>
      <c r="J71" s="47">
        <v>1</v>
      </c>
      <c r="K71" s="61">
        <v>1.4999999999999999E-2</v>
      </c>
    </row>
    <row r="72" spans="1:11" x14ac:dyDescent="0.25">
      <c r="A72" s="44" t="s">
        <v>11</v>
      </c>
      <c r="B72" s="44">
        <v>66</v>
      </c>
      <c r="C72" s="49" t="s">
        <v>209</v>
      </c>
      <c r="D72" s="47">
        <v>0</v>
      </c>
      <c r="E72" s="61">
        <v>0</v>
      </c>
      <c r="F72" s="47">
        <v>0</v>
      </c>
      <c r="G72" s="61">
        <v>0</v>
      </c>
      <c r="H72" s="47">
        <v>0</v>
      </c>
      <c r="I72" s="61">
        <v>0</v>
      </c>
      <c r="J72" s="47">
        <v>0</v>
      </c>
      <c r="K72" s="61">
        <v>0</v>
      </c>
    </row>
    <row r="73" spans="1:11" x14ac:dyDescent="0.25">
      <c r="A73" s="44" t="s">
        <v>11</v>
      </c>
      <c r="B73" s="44">
        <v>67</v>
      </c>
      <c r="C73" s="49" t="s">
        <v>211</v>
      </c>
      <c r="D73" s="47">
        <v>6</v>
      </c>
      <c r="E73" s="61">
        <v>7.1999999999999995E-2</v>
      </c>
      <c r="F73" s="47">
        <v>0</v>
      </c>
      <c r="G73" s="61">
        <v>0</v>
      </c>
      <c r="H73" s="47">
        <v>8</v>
      </c>
      <c r="I73" s="61">
        <v>0.08</v>
      </c>
      <c r="J73" s="47">
        <v>0</v>
      </c>
      <c r="K73" s="61">
        <v>0</v>
      </c>
    </row>
    <row r="74" spans="1:11" x14ac:dyDescent="0.25">
      <c r="A74" s="44" t="s">
        <v>11</v>
      </c>
      <c r="B74" s="44">
        <v>68</v>
      </c>
      <c r="C74" s="49" t="s">
        <v>213</v>
      </c>
      <c r="D74" s="47">
        <v>0</v>
      </c>
      <c r="E74" s="61">
        <v>0</v>
      </c>
      <c r="F74" s="47">
        <v>0</v>
      </c>
      <c r="G74" s="61">
        <v>0</v>
      </c>
      <c r="H74" s="47">
        <v>0</v>
      </c>
      <c r="I74" s="61">
        <v>0</v>
      </c>
      <c r="J74" s="47">
        <v>0</v>
      </c>
      <c r="K74" s="61">
        <v>0</v>
      </c>
    </row>
    <row r="75" spans="1:11" x14ac:dyDescent="0.25">
      <c r="A75" s="44" t="s">
        <v>11</v>
      </c>
      <c r="B75" s="44">
        <v>69</v>
      </c>
      <c r="C75" s="49" t="s">
        <v>179</v>
      </c>
      <c r="D75" s="47">
        <v>1</v>
      </c>
      <c r="E75" s="61">
        <v>0.01</v>
      </c>
      <c r="F75" s="47">
        <v>1</v>
      </c>
      <c r="G75" s="61">
        <v>0.01</v>
      </c>
      <c r="H75" s="47">
        <v>1</v>
      </c>
      <c r="I75" s="61">
        <v>1E-3</v>
      </c>
      <c r="J75" s="47">
        <v>0</v>
      </c>
      <c r="K75" s="61">
        <v>0</v>
      </c>
    </row>
    <row r="76" spans="1:11" x14ac:dyDescent="0.25">
      <c r="A76" s="44" t="s">
        <v>11</v>
      </c>
      <c r="B76" s="44">
        <v>70</v>
      </c>
      <c r="C76" s="49" t="s">
        <v>172</v>
      </c>
      <c r="D76" s="47">
        <v>0</v>
      </c>
      <c r="E76" s="61">
        <v>0</v>
      </c>
      <c r="F76" s="47">
        <v>1</v>
      </c>
      <c r="G76" s="61">
        <v>5.0000000000000001E-3</v>
      </c>
      <c r="H76" s="47">
        <v>0</v>
      </c>
      <c r="I76" s="61">
        <v>0</v>
      </c>
      <c r="J76" s="47">
        <v>0</v>
      </c>
      <c r="K76" s="61">
        <v>0</v>
      </c>
    </row>
    <row r="77" spans="1:11" x14ac:dyDescent="0.25">
      <c r="A77" s="44" t="s">
        <v>11</v>
      </c>
      <c r="B77" s="44">
        <v>71</v>
      </c>
      <c r="C77" s="49" t="s">
        <v>165</v>
      </c>
      <c r="D77" s="47">
        <v>0</v>
      </c>
      <c r="E77" s="61">
        <v>0</v>
      </c>
      <c r="F77" s="47">
        <v>0</v>
      </c>
      <c r="G77" s="61">
        <v>0</v>
      </c>
      <c r="H77" s="47">
        <v>0</v>
      </c>
      <c r="I77" s="61">
        <v>0</v>
      </c>
      <c r="J77" s="47">
        <v>0</v>
      </c>
      <c r="K77" s="61">
        <v>0</v>
      </c>
    </row>
    <row r="78" spans="1:11" x14ac:dyDescent="0.25">
      <c r="A78" s="44" t="s">
        <v>11</v>
      </c>
      <c r="B78" s="44">
        <v>72</v>
      </c>
      <c r="C78" s="49" t="s">
        <v>171</v>
      </c>
      <c r="D78" s="47">
        <v>0</v>
      </c>
      <c r="E78" s="61">
        <v>0</v>
      </c>
      <c r="F78" s="47">
        <v>0</v>
      </c>
      <c r="G78" s="61">
        <v>0</v>
      </c>
      <c r="H78" s="47">
        <v>0</v>
      </c>
      <c r="I78" s="61">
        <v>0</v>
      </c>
      <c r="J78" s="47">
        <v>0</v>
      </c>
      <c r="K78" s="61">
        <v>0</v>
      </c>
    </row>
    <row r="79" spans="1:11" x14ac:dyDescent="0.25">
      <c r="A79" s="44" t="s">
        <v>11</v>
      </c>
      <c r="B79" s="44">
        <v>73</v>
      </c>
      <c r="C79" s="49" t="s">
        <v>164</v>
      </c>
      <c r="D79" s="47">
        <v>22</v>
      </c>
      <c r="E79" s="61">
        <v>3.0000000000000001E-3</v>
      </c>
      <c r="F79" s="47">
        <v>0</v>
      </c>
      <c r="G79" s="61">
        <v>0</v>
      </c>
      <c r="H79" s="47">
        <v>0</v>
      </c>
      <c r="I79" s="61">
        <v>0</v>
      </c>
      <c r="J79" s="47">
        <v>0</v>
      </c>
      <c r="K79" s="61">
        <v>0</v>
      </c>
    </row>
    <row r="80" spans="1:11" x14ac:dyDescent="0.25">
      <c r="A80" s="44" t="s">
        <v>11</v>
      </c>
      <c r="B80" s="44">
        <v>74</v>
      </c>
      <c r="C80" s="49" t="s">
        <v>183</v>
      </c>
      <c r="D80" s="47">
        <v>2</v>
      </c>
      <c r="E80" s="61">
        <v>2.5000000000000001E-2</v>
      </c>
      <c r="F80" s="47">
        <v>1</v>
      </c>
      <c r="G80" s="61">
        <v>1.4999999999999999E-2</v>
      </c>
      <c r="H80" s="47">
        <v>2</v>
      </c>
      <c r="I80" s="61">
        <v>1.4999999999999999E-2</v>
      </c>
      <c r="J80" s="47">
        <v>0</v>
      </c>
      <c r="K80" s="61">
        <v>0</v>
      </c>
    </row>
    <row r="81" spans="1:11" x14ac:dyDescent="0.25">
      <c r="A81" s="44" t="s">
        <v>11</v>
      </c>
      <c r="B81" s="44">
        <v>75</v>
      </c>
      <c r="C81" s="49" t="s">
        <v>155</v>
      </c>
      <c r="D81" s="47">
        <v>0</v>
      </c>
      <c r="E81" s="61">
        <v>0</v>
      </c>
      <c r="F81" s="47">
        <v>1</v>
      </c>
      <c r="G81" s="61">
        <v>1.4E-2</v>
      </c>
      <c r="H81" s="47">
        <v>0</v>
      </c>
      <c r="I81" s="61">
        <v>0</v>
      </c>
      <c r="J81" s="47">
        <v>0</v>
      </c>
      <c r="K81" s="61">
        <v>0</v>
      </c>
    </row>
    <row r="82" spans="1:11" x14ac:dyDescent="0.25">
      <c r="A82" s="44" t="s">
        <v>11</v>
      </c>
      <c r="B82" s="44">
        <v>76</v>
      </c>
      <c r="C82" s="49" t="s">
        <v>156</v>
      </c>
      <c r="D82" s="47">
        <v>0</v>
      </c>
      <c r="E82" s="61">
        <v>0</v>
      </c>
      <c r="F82" s="47">
        <v>0</v>
      </c>
      <c r="G82" s="61">
        <v>0</v>
      </c>
      <c r="H82" s="47">
        <v>0</v>
      </c>
      <c r="I82" s="61">
        <v>0</v>
      </c>
      <c r="J82" s="47">
        <v>0</v>
      </c>
      <c r="K82" s="61">
        <v>0</v>
      </c>
    </row>
    <row r="83" spans="1:11" x14ac:dyDescent="0.25">
      <c r="A83" s="44" t="s">
        <v>11</v>
      </c>
      <c r="B83" s="44">
        <v>77</v>
      </c>
      <c r="C83" s="49" t="s">
        <v>180</v>
      </c>
      <c r="D83" s="47">
        <v>0</v>
      </c>
      <c r="E83" s="61">
        <v>0</v>
      </c>
      <c r="F83" s="47">
        <v>0</v>
      </c>
      <c r="G83" s="61">
        <v>0</v>
      </c>
      <c r="H83" s="47">
        <v>1</v>
      </c>
      <c r="I83" s="61">
        <v>1.4999999999999999E-2</v>
      </c>
      <c r="J83" s="47">
        <v>0</v>
      </c>
      <c r="K83" s="61">
        <v>0</v>
      </c>
    </row>
    <row r="84" spans="1:11" x14ac:dyDescent="0.25">
      <c r="A84" s="44" t="s">
        <v>11</v>
      </c>
      <c r="B84" s="44">
        <v>78</v>
      </c>
      <c r="C84" s="49" t="s">
        <v>157</v>
      </c>
      <c r="D84" s="47">
        <v>3</v>
      </c>
      <c r="E84" s="61">
        <v>2.5000000000000001E-2</v>
      </c>
      <c r="F84" s="47">
        <v>1</v>
      </c>
      <c r="G84" s="61">
        <v>5.0000000000000001E-3</v>
      </c>
      <c r="H84" s="47">
        <v>3</v>
      </c>
      <c r="I84" s="61">
        <v>3.4000000000000002E-2</v>
      </c>
      <c r="J84" s="47">
        <v>0</v>
      </c>
      <c r="K84" s="61">
        <v>0</v>
      </c>
    </row>
    <row r="85" spans="1:11" x14ac:dyDescent="0.25">
      <c r="A85" s="44" t="s">
        <v>11</v>
      </c>
      <c r="B85" s="44">
        <v>79</v>
      </c>
      <c r="C85" s="49" t="s">
        <v>173</v>
      </c>
      <c r="D85" s="47">
        <v>0</v>
      </c>
      <c r="E85" s="61">
        <v>0</v>
      </c>
      <c r="F85" s="47">
        <v>0</v>
      </c>
      <c r="G85" s="61">
        <v>0</v>
      </c>
      <c r="H85" s="47">
        <v>0</v>
      </c>
      <c r="I85" s="61">
        <v>0</v>
      </c>
      <c r="J85" s="47">
        <v>0</v>
      </c>
      <c r="K85" s="61">
        <v>0</v>
      </c>
    </row>
    <row r="86" spans="1:11" x14ac:dyDescent="0.25">
      <c r="A86" s="44" t="s">
        <v>11</v>
      </c>
      <c r="B86" s="44">
        <v>80</v>
      </c>
      <c r="C86" s="49" t="s">
        <v>174</v>
      </c>
      <c r="D86" s="47">
        <v>0</v>
      </c>
      <c r="E86" s="61">
        <v>0</v>
      </c>
      <c r="F86" s="47">
        <v>0</v>
      </c>
      <c r="G86" s="61">
        <v>0</v>
      </c>
      <c r="H86" s="47">
        <v>5</v>
      </c>
      <c r="I86" s="61">
        <v>1E-3</v>
      </c>
      <c r="J86" s="47">
        <v>0</v>
      </c>
      <c r="K86" s="61">
        <v>0</v>
      </c>
    </row>
    <row r="87" spans="1:11" x14ac:dyDescent="0.25">
      <c r="A87" s="44" t="s">
        <v>11</v>
      </c>
      <c r="B87" s="44">
        <v>81</v>
      </c>
      <c r="C87" s="49" t="s">
        <v>166</v>
      </c>
      <c r="D87" s="47">
        <v>0</v>
      </c>
      <c r="E87" s="61">
        <v>0</v>
      </c>
      <c r="F87" s="47">
        <v>0</v>
      </c>
      <c r="G87" s="61">
        <v>0</v>
      </c>
      <c r="H87" s="47">
        <v>0</v>
      </c>
      <c r="I87" s="61">
        <v>0</v>
      </c>
      <c r="J87" s="47">
        <v>0</v>
      </c>
      <c r="K87" s="61">
        <v>0</v>
      </c>
    </row>
    <row r="88" spans="1:11" x14ac:dyDescent="0.25">
      <c r="A88" s="44" t="s">
        <v>11</v>
      </c>
      <c r="B88" s="44">
        <v>82</v>
      </c>
      <c r="C88" s="49" t="s">
        <v>167</v>
      </c>
      <c r="D88" s="47">
        <v>0</v>
      </c>
      <c r="E88" s="61">
        <v>0</v>
      </c>
      <c r="F88" s="47">
        <v>0</v>
      </c>
      <c r="G88" s="61">
        <v>0</v>
      </c>
      <c r="H88" s="47">
        <v>0</v>
      </c>
      <c r="I88" s="61">
        <v>0</v>
      </c>
      <c r="J88" s="47">
        <v>0</v>
      </c>
      <c r="K88" s="61">
        <v>0</v>
      </c>
    </row>
    <row r="89" spans="1:11" x14ac:dyDescent="0.25">
      <c r="A89" s="44" t="s">
        <v>11</v>
      </c>
      <c r="B89" s="44">
        <v>83</v>
      </c>
      <c r="C89" s="49" t="s">
        <v>220</v>
      </c>
      <c r="D89" s="47">
        <v>0</v>
      </c>
      <c r="E89" s="61">
        <v>0</v>
      </c>
      <c r="F89" s="47">
        <v>0</v>
      </c>
      <c r="G89" s="61">
        <v>0</v>
      </c>
      <c r="H89" s="47">
        <v>0</v>
      </c>
      <c r="I89" s="61">
        <v>0</v>
      </c>
      <c r="J89" s="47">
        <v>0</v>
      </c>
      <c r="K89" s="61">
        <v>0</v>
      </c>
    </row>
    <row r="90" spans="1:11" x14ac:dyDescent="0.25">
      <c r="A90" s="44" t="s">
        <v>11</v>
      </c>
      <c r="B90" s="44">
        <v>84</v>
      </c>
      <c r="C90" s="49" t="s">
        <v>175</v>
      </c>
      <c r="D90" s="47">
        <v>0</v>
      </c>
      <c r="E90" s="61">
        <v>0</v>
      </c>
      <c r="F90" s="47">
        <v>0</v>
      </c>
      <c r="G90" s="61">
        <v>0</v>
      </c>
      <c r="H90" s="47">
        <v>0</v>
      </c>
      <c r="I90" s="61">
        <v>0</v>
      </c>
      <c r="J90" s="47">
        <v>0</v>
      </c>
      <c r="K90" s="61">
        <v>0</v>
      </c>
    </row>
    <row r="91" spans="1:11" x14ac:dyDescent="0.25">
      <c r="A91" s="44" t="s">
        <v>11</v>
      </c>
      <c r="B91" s="44">
        <v>85</v>
      </c>
      <c r="C91" s="49" t="s">
        <v>158</v>
      </c>
      <c r="D91" s="47">
        <v>0</v>
      </c>
      <c r="E91" s="61">
        <v>0</v>
      </c>
      <c r="F91" s="47">
        <v>1</v>
      </c>
      <c r="G91" s="61">
        <v>7.0000000000000001E-3</v>
      </c>
      <c r="H91" s="47">
        <v>8</v>
      </c>
      <c r="I91" s="61">
        <v>6.0000000000000001E-3</v>
      </c>
      <c r="J91" s="47">
        <v>0</v>
      </c>
      <c r="K91" s="61">
        <v>0</v>
      </c>
    </row>
    <row r="92" spans="1:11" x14ac:dyDescent="0.25">
      <c r="A92" s="44" t="s">
        <v>11</v>
      </c>
      <c r="B92" s="44">
        <v>86</v>
      </c>
      <c r="C92" s="49" t="s">
        <v>168</v>
      </c>
      <c r="D92" s="47">
        <v>1</v>
      </c>
      <c r="E92" s="61">
        <v>0.01</v>
      </c>
      <c r="F92" s="47">
        <v>0</v>
      </c>
      <c r="G92" s="61">
        <v>0</v>
      </c>
      <c r="H92" s="47">
        <v>1</v>
      </c>
      <c r="I92" s="61">
        <v>8.0000000000000002E-3</v>
      </c>
      <c r="J92" s="47">
        <v>0</v>
      </c>
      <c r="K92" s="61">
        <v>0</v>
      </c>
    </row>
    <row r="93" spans="1:11" x14ac:dyDescent="0.25">
      <c r="A93" s="44" t="s">
        <v>11</v>
      </c>
      <c r="B93" s="44">
        <v>87</v>
      </c>
      <c r="C93" s="49" t="s">
        <v>159</v>
      </c>
      <c r="D93" s="47">
        <v>0</v>
      </c>
      <c r="E93" s="61">
        <v>0</v>
      </c>
      <c r="F93" s="47">
        <v>0</v>
      </c>
      <c r="G93" s="61">
        <v>0</v>
      </c>
      <c r="H93" s="47">
        <v>1</v>
      </c>
      <c r="I93" s="61">
        <v>6.0000000000000001E-3</v>
      </c>
      <c r="J93" s="47">
        <v>0</v>
      </c>
      <c r="K93" s="61">
        <v>0</v>
      </c>
    </row>
    <row r="94" spans="1:11" x14ac:dyDescent="0.25">
      <c r="A94" s="44" t="s">
        <v>11</v>
      </c>
      <c r="B94" s="44">
        <v>88</v>
      </c>
      <c r="C94" s="49" t="s">
        <v>160</v>
      </c>
      <c r="D94" s="47">
        <v>0</v>
      </c>
      <c r="E94" s="61">
        <v>0</v>
      </c>
      <c r="F94" s="47">
        <v>0</v>
      </c>
      <c r="G94" s="61">
        <v>0</v>
      </c>
      <c r="H94" s="47">
        <v>0</v>
      </c>
      <c r="I94" s="61">
        <v>0</v>
      </c>
      <c r="J94" s="47">
        <v>0</v>
      </c>
      <c r="K94" s="61">
        <v>0</v>
      </c>
    </row>
    <row r="95" spans="1:11" x14ac:dyDescent="0.25">
      <c r="A95" s="44" t="s">
        <v>11</v>
      </c>
      <c r="B95" s="44">
        <v>89</v>
      </c>
      <c r="C95" s="49" t="s">
        <v>169</v>
      </c>
      <c r="D95" s="47">
        <v>0</v>
      </c>
      <c r="E95" s="61">
        <v>0</v>
      </c>
      <c r="F95" s="47">
        <v>0</v>
      </c>
      <c r="G95" s="61">
        <v>0</v>
      </c>
      <c r="H95" s="47">
        <v>1</v>
      </c>
      <c r="I95" s="61">
        <v>1.4999999999999999E-2</v>
      </c>
      <c r="J95" s="47">
        <v>0</v>
      </c>
      <c r="K95" s="61">
        <v>0</v>
      </c>
    </row>
    <row r="96" spans="1:11" x14ac:dyDescent="0.25">
      <c r="A96" s="44" t="s">
        <v>11</v>
      </c>
      <c r="B96" s="44">
        <v>90</v>
      </c>
      <c r="C96" s="49" t="s">
        <v>161</v>
      </c>
      <c r="D96" s="47">
        <v>0</v>
      </c>
      <c r="E96" s="61">
        <v>0</v>
      </c>
      <c r="F96" s="47">
        <v>0</v>
      </c>
      <c r="G96" s="61">
        <v>0</v>
      </c>
      <c r="H96" s="47">
        <v>0</v>
      </c>
      <c r="I96" s="61">
        <v>0</v>
      </c>
      <c r="J96" s="47">
        <v>0</v>
      </c>
      <c r="K96" s="61">
        <v>0</v>
      </c>
    </row>
    <row r="97" spans="1:11" x14ac:dyDescent="0.25">
      <c r="A97" s="44" t="s">
        <v>11</v>
      </c>
      <c r="B97" s="44">
        <v>91</v>
      </c>
      <c r="C97" s="49" t="s">
        <v>170</v>
      </c>
      <c r="D97" s="47">
        <v>0</v>
      </c>
      <c r="E97" s="61">
        <v>0</v>
      </c>
      <c r="F97" s="47">
        <v>0</v>
      </c>
      <c r="G97" s="61">
        <v>0</v>
      </c>
      <c r="H97" s="47">
        <v>0</v>
      </c>
      <c r="I97" s="61">
        <v>0</v>
      </c>
      <c r="J97" s="47">
        <v>0</v>
      </c>
      <c r="K97" s="61">
        <v>0</v>
      </c>
    </row>
    <row r="98" spans="1:11" x14ac:dyDescent="0.25">
      <c r="A98" s="44" t="s">
        <v>11</v>
      </c>
      <c r="B98" s="44">
        <v>92</v>
      </c>
      <c r="C98" s="49" t="s">
        <v>257</v>
      </c>
      <c r="D98" s="47">
        <v>0</v>
      </c>
      <c r="E98" s="61">
        <v>0</v>
      </c>
      <c r="F98" s="47">
        <v>0</v>
      </c>
      <c r="G98" s="61">
        <v>0</v>
      </c>
      <c r="H98" s="47">
        <v>0</v>
      </c>
      <c r="I98" s="61">
        <v>0</v>
      </c>
      <c r="J98" s="47">
        <v>0</v>
      </c>
      <c r="K98" s="61">
        <v>0</v>
      </c>
    </row>
    <row r="99" spans="1:11" x14ac:dyDescent="0.25">
      <c r="A99" s="44" t="s">
        <v>11</v>
      </c>
      <c r="B99" s="44">
        <v>93</v>
      </c>
      <c r="C99" s="49" t="s">
        <v>176</v>
      </c>
      <c r="D99" s="47">
        <v>0</v>
      </c>
      <c r="E99" s="61">
        <v>0</v>
      </c>
      <c r="F99" s="47">
        <v>1</v>
      </c>
      <c r="G99" s="61">
        <v>1.4999999999999999E-2</v>
      </c>
      <c r="H99" s="47">
        <v>0</v>
      </c>
      <c r="I99" s="61">
        <v>0</v>
      </c>
      <c r="J99" s="47">
        <v>0</v>
      </c>
      <c r="K99" s="61">
        <v>0</v>
      </c>
    </row>
    <row r="100" spans="1:11" x14ac:dyDescent="0.25">
      <c r="A100" s="44" t="s">
        <v>11</v>
      </c>
      <c r="B100" s="44">
        <v>94</v>
      </c>
      <c r="C100" s="49" t="s">
        <v>181</v>
      </c>
      <c r="D100" s="47">
        <v>0</v>
      </c>
      <c r="E100" s="61">
        <v>0</v>
      </c>
      <c r="F100" s="47">
        <v>0</v>
      </c>
      <c r="G100" s="61">
        <v>0</v>
      </c>
      <c r="H100" s="47">
        <v>1</v>
      </c>
      <c r="I100" s="61">
        <v>0.01</v>
      </c>
      <c r="J100" s="47">
        <v>5</v>
      </c>
      <c r="K100" s="61">
        <v>6.5000000000000002E-2</v>
      </c>
    </row>
    <row r="101" spans="1:11" x14ac:dyDescent="0.25">
      <c r="A101" s="44" t="s">
        <v>11</v>
      </c>
      <c r="B101" s="44">
        <v>95</v>
      </c>
      <c r="C101" s="49" t="s">
        <v>184</v>
      </c>
      <c r="D101" s="47">
        <v>1</v>
      </c>
      <c r="E101" s="61">
        <v>8.0000000000000002E-3</v>
      </c>
      <c r="F101" s="47">
        <v>3</v>
      </c>
      <c r="G101" s="61">
        <v>0.03</v>
      </c>
      <c r="H101" s="47">
        <v>0</v>
      </c>
      <c r="I101" s="61">
        <v>0</v>
      </c>
      <c r="J101" s="47">
        <v>0</v>
      </c>
      <c r="K101" s="61">
        <v>0</v>
      </c>
    </row>
    <row r="102" spans="1:11" x14ac:dyDescent="0.25">
      <c r="A102" s="44" t="s">
        <v>11</v>
      </c>
      <c r="B102" s="44">
        <v>96</v>
      </c>
      <c r="C102" s="49" t="s">
        <v>241</v>
      </c>
      <c r="D102" s="47">
        <v>0</v>
      </c>
      <c r="E102" s="61">
        <v>0</v>
      </c>
      <c r="F102" s="47">
        <v>0</v>
      </c>
      <c r="G102" s="61">
        <v>0</v>
      </c>
      <c r="H102" s="47">
        <v>0</v>
      </c>
      <c r="I102" s="61">
        <v>0</v>
      </c>
      <c r="J102" s="47">
        <v>0</v>
      </c>
      <c r="K102" s="61">
        <v>0</v>
      </c>
    </row>
    <row r="103" spans="1:11" x14ac:dyDescent="0.25">
      <c r="A103" s="44" t="s">
        <v>11</v>
      </c>
      <c r="B103" s="44">
        <v>97</v>
      </c>
      <c r="C103" s="49" t="s">
        <v>182</v>
      </c>
      <c r="D103" s="47">
        <v>0</v>
      </c>
      <c r="E103" s="61">
        <v>0</v>
      </c>
      <c r="F103" s="47">
        <v>0</v>
      </c>
      <c r="G103" s="61">
        <v>0</v>
      </c>
      <c r="H103" s="47">
        <v>0</v>
      </c>
      <c r="I103" s="61">
        <v>0</v>
      </c>
      <c r="J103" s="47">
        <v>0</v>
      </c>
      <c r="K103" s="61">
        <v>0</v>
      </c>
    </row>
    <row r="104" spans="1:11" x14ac:dyDescent="0.25">
      <c r="A104" s="44" t="s">
        <v>11</v>
      </c>
      <c r="B104" s="44">
        <v>98</v>
      </c>
      <c r="C104" s="49" t="s">
        <v>177</v>
      </c>
      <c r="D104" s="47">
        <v>0</v>
      </c>
      <c r="E104" s="61">
        <v>0</v>
      </c>
      <c r="F104" s="47">
        <v>0</v>
      </c>
      <c r="G104" s="61">
        <v>0</v>
      </c>
      <c r="H104" s="47">
        <v>0</v>
      </c>
      <c r="I104" s="61">
        <v>0</v>
      </c>
      <c r="J104" s="47">
        <v>0</v>
      </c>
      <c r="K104" s="61">
        <v>0</v>
      </c>
    </row>
    <row r="105" spans="1:11" x14ac:dyDescent="0.25">
      <c r="A105" s="44" t="s">
        <v>11</v>
      </c>
      <c r="B105" s="44">
        <v>99</v>
      </c>
      <c r="C105" s="49" t="s">
        <v>244</v>
      </c>
      <c r="D105" s="47">
        <v>0</v>
      </c>
      <c r="E105" s="61">
        <v>0</v>
      </c>
      <c r="F105" s="47">
        <v>0</v>
      </c>
      <c r="G105" s="61">
        <v>0</v>
      </c>
      <c r="H105" s="47">
        <v>0</v>
      </c>
      <c r="I105" s="61">
        <v>0</v>
      </c>
      <c r="J105" s="47">
        <v>2</v>
      </c>
      <c r="K105" s="61">
        <v>1.4999999999999999E-2</v>
      </c>
    </row>
    <row r="106" spans="1:11" x14ac:dyDescent="0.25">
      <c r="A106" s="44" t="s">
        <v>11</v>
      </c>
      <c r="B106" s="44">
        <v>100</v>
      </c>
      <c r="C106" s="49" t="s">
        <v>185</v>
      </c>
      <c r="D106" s="47">
        <v>0</v>
      </c>
      <c r="E106" s="61">
        <v>0</v>
      </c>
      <c r="F106" s="47">
        <v>0</v>
      </c>
      <c r="G106" s="61">
        <v>0</v>
      </c>
      <c r="H106" s="47">
        <v>3</v>
      </c>
      <c r="I106" s="61">
        <v>3.5999999999999997E-2</v>
      </c>
      <c r="J106" s="47">
        <v>0</v>
      </c>
      <c r="K106" s="61">
        <v>0</v>
      </c>
    </row>
    <row r="107" spans="1:11" x14ac:dyDescent="0.25">
      <c r="A107" s="44" t="s">
        <v>11</v>
      </c>
      <c r="B107" s="44">
        <v>101</v>
      </c>
      <c r="C107" s="49" t="s">
        <v>162</v>
      </c>
      <c r="D107" s="47">
        <v>1</v>
      </c>
      <c r="E107" s="61">
        <v>0.01</v>
      </c>
      <c r="F107" s="47">
        <v>3</v>
      </c>
      <c r="G107" s="61">
        <v>0.03</v>
      </c>
      <c r="H107" s="47">
        <v>1</v>
      </c>
      <c r="I107" s="61">
        <v>1.4999999999999999E-2</v>
      </c>
      <c r="J107" s="47">
        <v>0</v>
      </c>
      <c r="K107" s="61">
        <v>0</v>
      </c>
    </row>
    <row r="108" spans="1:11" x14ac:dyDescent="0.25">
      <c r="A108" s="44" t="s">
        <v>11</v>
      </c>
      <c r="B108" s="44">
        <v>102</v>
      </c>
      <c r="C108" s="49" t="s">
        <v>163</v>
      </c>
      <c r="D108" s="47">
        <v>0</v>
      </c>
      <c r="E108" s="61">
        <v>0</v>
      </c>
      <c r="F108" s="47">
        <v>0</v>
      </c>
      <c r="G108" s="61">
        <v>0</v>
      </c>
      <c r="H108" s="47">
        <v>0</v>
      </c>
      <c r="I108" s="61">
        <v>0</v>
      </c>
      <c r="J108" s="47">
        <v>0</v>
      </c>
      <c r="K108" s="61">
        <v>0</v>
      </c>
    </row>
    <row r="109" spans="1:11" x14ac:dyDescent="0.25">
      <c r="A109" s="44" t="s">
        <v>11</v>
      </c>
      <c r="B109" s="44">
        <v>103</v>
      </c>
      <c r="C109" s="49" t="s">
        <v>178</v>
      </c>
      <c r="D109" s="47">
        <v>0</v>
      </c>
      <c r="E109" s="61">
        <v>0</v>
      </c>
      <c r="F109" s="47">
        <v>0</v>
      </c>
      <c r="G109" s="61">
        <v>0</v>
      </c>
      <c r="H109" s="47">
        <v>0</v>
      </c>
      <c r="I109" s="61">
        <v>0</v>
      </c>
      <c r="J109" s="47">
        <v>0</v>
      </c>
      <c r="K109" s="61">
        <v>0</v>
      </c>
    </row>
    <row r="110" spans="1:11" s="4" customFormat="1" x14ac:dyDescent="0.25">
      <c r="A110" s="21" t="s">
        <v>11</v>
      </c>
      <c r="B110" s="44">
        <v>104</v>
      </c>
      <c r="C110" s="49" t="s">
        <v>210</v>
      </c>
      <c r="D110" s="47">
        <v>0</v>
      </c>
      <c r="E110" s="61">
        <v>0</v>
      </c>
      <c r="F110" s="47">
        <v>0</v>
      </c>
      <c r="G110" s="61">
        <v>0</v>
      </c>
      <c r="H110" s="47">
        <v>0</v>
      </c>
      <c r="I110" s="61">
        <v>0</v>
      </c>
      <c r="J110" s="47">
        <v>0</v>
      </c>
      <c r="K110" s="61">
        <v>0</v>
      </c>
    </row>
    <row r="111" spans="1:11" x14ac:dyDescent="0.25">
      <c r="A111" s="44" t="s">
        <v>11</v>
      </c>
      <c r="B111" s="44">
        <v>105</v>
      </c>
      <c r="C111" s="49" t="s">
        <v>188</v>
      </c>
      <c r="D111" s="47">
        <v>0</v>
      </c>
      <c r="E111" s="61">
        <v>0</v>
      </c>
      <c r="F111" s="47">
        <v>0</v>
      </c>
      <c r="G111" s="61">
        <v>0</v>
      </c>
      <c r="H111" s="47">
        <v>0</v>
      </c>
      <c r="I111" s="61">
        <v>0</v>
      </c>
      <c r="J111" s="47">
        <v>0</v>
      </c>
      <c r="K111" s="61">
        <v>0</v>
      </c>
    </row>
    <row r="112" spans="1:11" x14ac:dyDescent="0.25">
      <c r="A112" s="44" t="s">
        <v>11</v>
      </c>
      <c r="B112" s="44">
        <v>106</v>
      </c>
      <c r="C112" s="49" t="s">
        <v>189</v>
      </c>
      <c r="D112" s="47">
        <v>1</v>
      </c>
      <c r="E112" s="61">
        <v>7.0000000000000001E-3</v>
      </c>
      <c r="F112" s="47">
        <v>0</v>
      </c>
      <c r="G112" s="61">
        <v>0</v>
      </c>
      <c r="H112" s="47">
        <v>4</v>
      </c>
      <c r="I112" s="61">
        <v>5.1999999999999998E-2</v>
      </c>
      <c r="J112" s="47">
        <v>0</v>
      </c>
      <c r="K112" s="61">
        <v>0</v>
      </c>
    </row>
    <row r="113" spans="1:11" x14ac:dyDescent="0.25">
      <c r="A113" s="44" t="s">
        <v>11</v>
      </c>
      <c r="B113" s="44">
        <v>107</v>
      </c>
      <c r="C113" s="49" t="s">
        <v>190</v>
      </c>
      <c r="D113" s="47">
        <v>7</v>
      </c>
      <c r="E113" s="61">
        <v>7.9000000000000001E-2</v>
      </c>
      <c r="F113" s="47">
        <v>5</v>
      </c>
      <c r="G113" s="61">
        <v>6.0999999999999999E-2</v>
      </c>
      <c r="H113" s="47">
        <v>1</v>
      </c>
      <c r="I113" s="61">
        <v>1.4999999999999999E-2</v>
      </c>
      <c r="J113" s="47">
        <v>0</v>
      </c>
      <c r="K113" s="61">
        <v>0</v>
      </c>
    </row>
    <row r="114" spans="1:11" x14ac:dyDescent="0.25">
      <c r="A114" s="44" t="s">
        <v>11</v>
      </c>
      <c r="B114" s="44">
        <v>108</v>
      </c>
      <c r="C114" s="49" t="s">
        <v>191</v>
      </c>
      <c r="D114" s="47">
        <v>5</v>
      </c>
      <c r="E114" s="61">
        <v>4.2000000000000003E-2</v>
      </c>
      <c r="F114" s="47">
        <v>2</v>
      </c>
      <c r="G114" s="61">
        <v>1.7999999999999999E-2</v>
      </c>
      <c r="H114" s="47">
        <v>2</v>
      </c>
      <c r="I114" s="61">
        <v>1.2999999999999999E-2</v>
      </c>
      <c r="J114" s="47">
        <v>0</v>
      </c>
      <c r="K114" s="61">
        <v>0</v>
      </c>
    </row>
    <row r="115" spans="1:11" x14ac:dyDescent="0.25">
      <c r="A115" s="44" t="s">
        <v>11</v>
      </c>
      <c r="B115" s="44">
        <v>109</v>
      </c>
      <c r="C115" s="49" t="s">
        <v>192</v>
      </c>
      <c r="D115" s="47">
        <v>1</v>
      </c>
      <c r="E115" s="61">
        <v>7.0000000000000001E-3</v>
      </c>
      <c r="F115" s="47">
        <v>2</v>
      </c>
      <c r="G115" s="61">
        <v>1.6E-2</v>
      </c>
      <c r="H115" s="47">
        <v>1</v>
      </c>
      <c r="I115" s="61">
        <v>1.4999999999999999E-2</v>
      </c>
      <c r="J115" s="47">
        <v>0</v>
      </c>
      <c r="K115" s="61">
        <v>0</v>
      </c>
    </row>
    <row r="116" spans="1:11" x14ac:dyDescent="0.25">
      <c r="A116" s="44" t="s">
        <v>11</v>
      </c>
      <c r="B116" s="44">
        <v>110</v>
      </c>
      <c r="C116" s="49" t="s">
        <v>231</v>
      </c>
      <c r="D116" s="47">
        <v>0</v>
      </c>
      <c r="E116" s="61">
        <v>0</v>
      </c>
      <c r="F116" s="47">
        <v>0</v>
      </c>
      <c r="G116" s="61">
        <v>0</v>
      </c>
      <c r="H116" s="47">
        <v>0</v>
      </c>
      <c r="I116" s="61">
        <v>0</v>
      </c>
      <c r="J116" s="47">
        <v>0</v>
      </c>
      <c r="K116" s="61">
        <v>0</v>
      </c>
    </row>
    <row r="117" spans="1:11" x14ac:dyDescent="0.25">
      <c r="A117" s="44" t="s">
        <v>11</v>
      </c>
      <c r="B117" s="44">
        <v>111</v>
      </c>
      <c r="C117" s="49" t="s">
        <v>193</v>
      </c>
      <c r="D117" s="47">
        <v>0</v>
      </c>
      <c r="E117" s="61">
        <v>0</v>
      </c>
      <c r="F117" s="47">
        <v>0</v>
      </c>
      <c r="G117" s="61">
        <v>0</v>
      </c>
      <c r="H117" s="47">
        <v>0</v>
      </c>
      <c r="I117" s="61">
        <v>0</v>
      </c>
      <c r="J117" s="47">
        <v>0</v>
      </c>
      <c r="K117" s="61">
        <v>0</v>
      </c>
    </row>
    <row r="118" spans="1:11" x14ac:dyDescent="0.25">
      <c r="A118" s="44" t="s">
        <v>11</v>
      </c>
      <c r="B118" s="44">
        <v>112</v>
      </c>
      <c r="C118" s="49" t="s">
        <v>194</v>
      </c>
      <c r="D118" s="47">
        <v>0</v>
      </c>
      <c r="E118" s="61">
        <v>0</v>
      </c>
      <c r="F118" s="47">
        <v>0</v>
      </c>
      <c r="G118" s="61">
        <v>0</v>
      </c>
      <c r="H118" s="47">
        <v>2</v>
      </c>
      <c r="I118" s="61">
        <v>2.5000000000000001E-2</v>
      </c>
      <c r="J118" s="47">
        <v>0</v>
      </c>
      <c r="K118" s="61">
        <v>0</v>
      </c>
    </row>
    <row r="119" spans="1:11" x14ac:dyDescent="0.25">
      <c r="A119" s="44" t="s">
        <v>11</v>
      </c>
      <c r="B119" s="44">
        <v>113</v>
      </c>
      <c r="C119" s="49" t="s">
        <v>195</v>
      </c>
      <c r="D119" s="47">
        <v>3</v>
      </c>
      <c r="E119" s="61">
        <v>3.7999999999999999E-2</v>
      </c>
      <c r="F119" s="47">
        <v>2</v>
      </c>
      <c r="G119" s="61">
        <v>2.3E-2</v>
      </c>
      <c r="H119" s="47">
        <v>0</v>
      </c>
      <c r="I119" s="61">
        <v>0</v>
      </c>
      <c r="J119" s="47">
        <v>0</v>
      </c>
      <c r="K119" s="61">
        <v>0</v>
      </c>
    </row>
    <row r="120" spans="1:11" x14ac:dyDescent="0.25">
      <c r="A120" s="44" t="s">
        <v>11</v>
      </c>
      <c r="B120" s="44">
        <v>114</v>
      </c>
      <c r="C120" s="49" t="s">
        <v>196</v>
      </c>
      <c r="D120" s="47">
        <v>0</v>
      </c>
      <c r="E120" s="61">
        <v>0</v>
      </c>
      <c r="F120" s="47">
        <v>1</v>
      </c>
      <c r="G120" s="61">
        <v>1.4999999999999999E-2</v>
      </c>
      <c r="H120" s="47">
        <v>1</v>
      </c>
      <c r="I120" s="61">
        <v>1.4999999999999999E-2</v>
      </c>
      <c r="J120" s="47">
        <v>0</v>
      </c>
      <c r="K120" s="61">
        <v>0</v>
      </c>
    </row>
    <row r="121" spans="1:11" x14ac:dyDescent="0.25">
      <c r="A121" s="44" t="s">
        <v>11</v>
      </c>
      <c r="B121" s="44">
        <v>115</v>
      </c>
      <c r="C121" s="49" t="s">
        <v>197</v>
      </c>
      <c r="D121" s="47">
        <v>1</v>
      </c>
      <c r="E121" s="61">
        <v>7.0000000000000001E-3</v>
      </c>
      <c r="F121" s="47">
        <v>1</v>
      </c>
      <c r="G121" s="61">
        <v>1.4999999999999999E-2</v>
      </c>
      <c r="H121" s="47">
        <v>4</v>
      </c>
      <c r="I121" s="61">
        <v>4.7E-2</v>
      </c>
      <c r="J121" s="47">
        <v>0</v>
      </c>
      <c r="K121" s="61">
        <v>0</v>
      </c>
    </row>
    <row r="122" spans="1:11" x14ac:dyDescent="0.25">
      <c r="A122" s="44" t="s">
        <v>11</v>
      </c>
      <c r="B122" s="44">
        <v>116</v>
      </c>
      <c r="C122" s="49" t="s">
        <v>198</v>
      </c>
      <c r="D122" s="47">
        <v>0</v>
      </c>
      <c r="E122" s="61">
        <v>0</v>
      </c>
      <c r="F122" s="47">
        <v>0</v>
      </c>
      <c r="G122" s="61">
        <v>0</v>
      </c>
      <c r="H122" s="47">
        <v>0</v>
      </c>
      <c r="I122" s="61">
        <v>0</v>
      </c>
      <c r="J122" s="47">
        <v>0</v>
      </c>
      <c r="K122" s="61">
        <v>0</v>
      </c>
    </row>
    <row r="123" spans="1:11" x14ac:dyDescent="0.25">
      <c r="A123" s="44" t="s">
        <v>11</v>
      </c>
      <c r="B123" s="44">
        <v>117</v>
      </c>
      <c r="C123" s="49" t="s">
        <v>199</v>
      </c>
      <c r="D123" s="47">
        <v>0</v>
      </c>
      <c r="E123" s="61">
        <v>0</v>
      </c>
      <c r="F123" s="47">
        <v>0</v>
      </c>
      <c r="G123" s="61">
        <v>0</v>
      </c>
      <c r="H123" s="47">
        <v>2</v>
      </c>
      <c r="I123" s="61">
        <v>0.02</v>
      </c>
      <c r="J123" s="47">
        <v>0</v>
      </c>
      <c r="K123" s="61">
        <v>0</v>
      </c>
    </row>
    <row r="124" spans="1:11" x14ac:dyDescent="0.25">
      <c r="A124" s="44" t="s">
        <v>11</v>
      </c>
      <c r="B124" s="44">
        <v>118</v>
      </c>
      <c r="C124" s="49" t="s">
        <v>245</v>
      </c>
      <c r="D124" s="47">
        <v>0</v>
      </c>
      <c r="E124" s="61">
        <v>0</v>
      </c>
      <c r="F124" s="47">
        <v>0</v>
      </c>
      <c r="G124" s="61">
        <v>0</v>
      </c>
      <c r="H124" s="47">
        <v>0</v>
      </c>
      <c r="I124" s="61">
        <v>0</v>
      </c>
      <c r="J124" s="47">
        <v>0</v>
      </c>
      <c r="K124" s="61">
        <v>0</v>
      </c>
    </row>
    <row r="125" spans="1:11" x14ac:dyDescent="0.25">
      <c r="A125" s="44" t="s">
        <v>11</v>
      </c>
      <c r="B125" s="44">
        <v>119</v>
      </c>
      <c r="C125" s="49" t="s">
        <v>200</v>
      </c>
      <c r="D125" s="47">
        <v>0</v>
      </c>
      <c r="E125" s="61">
        <v>0</v>
      </c>
      <c r="F125" s="47">
        <v>0</v>
      </c>
      <c r="G125" s="61">
        <v>0</v>
      </c>
      <c r="H125" s="47">
        <v>0</v>
      </c>
      <c r="I125" s="61">
        <v>0</v>
      </c>
      <c r="J125" s="47">
        <v>0</v>
      </c>
      <c r="K125" s="61">
        <v>0</v>
      </c>
    </row>
    <row r="126" spans="1:11" x14ac:dyDescent="0.25">
      <c r="A126" s="44" t="s">
        <v>11</v>
      </c>
      <c r="B126" s="44">
        <v>120</v>
      </c>
      <c r="C126" s="49" t="s">
        <v>201</v>
      </c>
      <c r="D126" s="47">
        <v>2</v>
      </c>
      <c r="E126" s="61">
        <v>2.3E-2</v>
      </c>
      <c r="F126" s="47">
        <v>3</v>
      </c>
      <c r="G126" s="61">
        <v>3.7999999999999999E-2</v>
      </c>
      <c r="H126" s="47">
        <v>5</v>
      </c>
      <c r="I126" s="61">
        <v>4.5999999999999999E-2</v>
      </c>
      <c r="J126" s="47">
        <v>2</v>
      </c>
      <c r="K126" s="61">
        <v>1.2999999999999999E-2</v>
      </c>
    </row>
    <row r="127" spans="1:11" x14ac:dyDescent="0.25">
      <c r="A127" s="44" t="s">
        <v>11</v>
      </c>
      <c r="B127" s="44">
        <v>121</v>
      </c>
      <c r="C127" s="49" t="s">
        <v>202</v>
      </c>
      <c r="D127" s="47">
        <v>0</v>
      </c>
      <c r="E127" s="61">
        <v>0</v>
      </c>
      <c r="F127" s="47">
        <v>0</v>
      </c>
      <c r="G127" s="61">
        <v>0</v>
      </c>
      <c r="H127" s="47">
        <v>0</v>
      </c>
      <c r="I127" s="61">
        <v>0</v>
      </c>
      <c r="J127" s="47">
        <v>0</v>
      </c>
      <c r="K127" s="61">
        <v>0</v>
      </c>
    </row>
    <row r="128" spans="1:11" x14ac:dyDescent="0.25">
      <c r="A128" s="44" t="s">
        <v>11</v>
      </c>
      <c r="B128" s="44">
        <v>122</v>
      </c>
      <c r="C128" s="49" t="s">
        <v>203</v>
      </c>
      <c r="D128" s="47">
        <v>2</v>
      </c>
      <c r="E128" s="61">
        <v>2.1999999999999999E-2</v>
      </c>
      <c r="F128" s="47">
        <v>1</v>
      </c>
      <c r="G128" s="61">
        <v>7.0000000000000001E-3</v>
      </c>
      <c r="H128" s="47">
        <v>0</v>
      </c>
      <c r="I128" s="61">
        <v>0</v>
      </c>
      <c r="J128" s="47">
        <v>0</v>
      </c>
      <c r="K128" s="61">
        <v>0</v>
      </c>
    </row>
    <row r="129" spans="1:11" x14ac:dyDescent="0.25">
      <c r="A129" s="44" t="s">
        <v>11</v>
      </c>
      <c r="B129" s="44">
        <v>123</v>
      </c>
      <c r="C129" s="49" t="s">
        <v>204</v>
      </c>
      <c r="D129" s="47">
        <v>0</v>
      </c>
      <c r="E129" s="61">
        <v>0</v>
      </c>
      <c r="F129" s="47">
        <v>0</v>
      </c>
      <c r="G129" s="61">
        <v>0</v>
      </c>
      <c r="H129" s="47">
        <v>1</v>
      </c>
      <c r="I129" s="61">
        <v>7.0000000000000001E-3</v>
      </c>
      <c r="J129" s="47">
        <v>0</v>
      </c>
      <c r="K129" s="61">
        <v>0</v>
      </c>
    </row>
    <row r="130" spans="1:11" x14ac:dyDescent="0.25">
      <c r="A130" s="44" t="s">
        <v>11</v>
      </c>
      <c r="B130" s="44">
        <v>124</v>
      </c>
      <c r="C130" s="49" t="s">
        <v>212</v>
      </c>
      <c r="D130" s="47">
        <v>0</v>
      </c>
      <c r="E130" s="61">
        <v>0</v>
      </c>
      <c r="F130" s="47">
        <v>0</v>
      </c>
      <c r="G130" s="61">
        <v>0</v>
      </c>
      <c r="H130" s="47">
        <v>1</v>
      </c>
      <c r="I130" s="61">
        <v>1.4999999999999999E-2</v>
      </c>
      <c r="J130" s="47">
        <v>0</v>
      </c>
      <c r="K130" s="61">
        <v>0</v>
      </c>
    </row>
    <row r="131" spans="1:11" x14ac:dyDescent="0.25">
      <c r="A131" s="44" t="s">
        <v>11</v>
      </c>
      <c r="B131" s="44">
        <v>125</v>
      </c>
      <c r="C131" s="23" t="s">
        <v>64</v>
      </c>
      <c r="D131" s="47">
        <v>0</v>
      </c>
      <c r="E131" s="61">
        <v>0</v>
      </c>
      <c r="F131" s="47">
        <v>0</v>
      </c>
      <c r="G131" s="61">
        <v>0</v>
      </c>
      <c r="H131" s="47">
        <v>1</v>
      </c>
      <c r="I131" s="61">
        <v>7.0000000000000001E-3</v>
      </c>
      <c r="J131" s="47">
        <v>0</v>
      </c>
      <c r="K131" s="61">
        <v>0</v>
      </c>
    </row>
    <row r="132" spans="1:11" x14ac:dyDescent="0.25">
      <c r="A132" s="44" t="s">
        <v>11</v>
      </c>
      <c r="B132" s="44">
        <v>126</v>
      </c>
      <c r="C132" s="23" t="s">
        <v>93</v>
      </c>
      <c r="D132" s="47">
        <v>0</v>
      </c>
      <c r="E132" s="61">
        <v>0</v>
      </c>
      <c r="F132" s="47">
        <v>0</v>
      </c>
      <c r="G132" s="61">
        <v>0</v>
      </c>
      <c r="H132" s="47">
        <v>0</v>
      </c>
      <c r="I132" s="61">
        <v>0</v>
      </c>
      <c r="J132" s="47">
        <v>0</v>
      </c>
      <c r="K132" s="61">
        <v>0</v>
      </c>
    </row>
    <row r="133" spans="1:11" x14ac:dyDescent="0.25">
      <c r="A133" s="44" t="s">
        <v>11</v>
      </c>
      <c r="B133" s="44">
        <v>127</v>
      </c>
      <c r="C133" s="23" t="s">
        <v>94</v>
      </c>
      <c r="D133" s="47">
        <v>0</v>
      </c>
      <c r="E133" s="61">
        <v>0</v>
      </c>
      <c r="F133" s="47">
        <v>0</v>
      </c>
      <c r="G133" s="61">
        <v>0</v>
      </c>
      <c r="H133" s="47">
        <v>1</v>
      </c>
      <c r="I133" s="61">
        <v>7.0000000000000001E-3</v>
      </c>
      <c r="J133" s="47">
        <v>0</v>
      </c>
      <c r="K133" s="61">
        <v>0</v>
      </c>
    </row>
    <row r="134" spans="1:11" x14ac:dyDescent="0.25">
      <c r="A134" s="44" t="s">
        <v>11</v>
      </c>
      <c r="B134" s="44">
        <v>128</v>
      </c>
      <c r="C134" s="23" t="s">
        <v>95</v>
      </c>
      <c r="D134" s="47">
        <v>0</v>
      </c>
      <c r="E134" s="61">
        <v>0</v>
      </c>
      <c r="F134" s="47">
        <v>0</v>
      </c>
      <c r="G134" s="61">
        <v>0</v>
      </c>
      <c r="H134" s="47">
        <v>0</v>
      </c>
      <c r="I134" s="61">
        <v>0</v>
      </c>
      <c r="J134" s="47">
        <v>0</v>
      </c>
      <c r="K134" s="61">
        <v>0</v>
      </c>
    </row>
    <row r="135" spans="1:11" x14ac:dyDescent="0.25">
      <c r="A135" s="44" t="s">
        <v>11</v>
      </c>
      <c r="B135" s="44">
        <v>129</v>
      </c>
      <c r="C135" s="23" t="s">
        <v>96</v>
      </c>
      <c r="D135" s="47">
        <v>0</v>
      </c>
      <c r="E135" s="61">
        <v>0</v>
      </c>
      <c r="F135" s="47">
        <v>0</v>
      </c>
      <c r="G135" s="61">
        <v>0</v>
      </c>
      <c r="H135" s="47">
        <v>0</v>
      </c>
      <c r="I135" s="61">
        <v>0</v>
      </c>
      <c r="J135" s="47">
        <v>0</v>
      </c>
      <c r="K135" s="61">
        <v>0</v>
      </c>
    </row>
    <row r="136" spans="1:11" x14ac:dyDescent="0.25">
      <c r="A136" s="44" t="s">
        <v>11</v>
      </c>
      <c r="B136" s="44">
        <v>130</v>
      </c>
      <c r="C136" s="23" t="s">
        <v>97</v>
      </c>
      <c r="D136" s="47">
        <v>0</v>
      </c>
      <c r="E136" s="61">
        <v>0</v>
      </c>
      <c r="F136" s="47">
        <v>0</v>
      </c>
      <c r="G136" s="61">
        <v>0</v>
      </c>
      <c r="H136" s="47">
        <v>0</v>
      </c>
      <c r="I136" s="61">
        <v>0</v>
      </c>
      <c r="J136" s="47">
        <v>0</v>
      </c>
      <c r="K136" s="61">
        <v>0</v>
      </c>
    </row>
    <row r="137" spans="1:11" x14ac:dyDescent="0.25">
      <c r="A137" s="44" t="s">
        <v>11</v>
      </c>
      <c r="B137" s="44">
        <v>131</v>
      </c>
      <c r="C137" s="23" t="s">
        <v>98</v>
      </c>
      <c r="D137" s="47">
        <v>0</v>
      </c>
      <c r="E137" s="61">
        <v>0</v>
      </c>
      <c r="F137" s="47">
        <v>0</v>
      </c>
      <c r="G137" s="61">
        <v>0</v>
      </c>
      <c r="H137" s="47">
        <v>0</v>
      </c>
      <c r="I137" s="61">
        <v>0</v>
      </c>
      <c r="J137" s="47">
        <v>0</v>
      </c>
      <c r="K137" s="61">
        <v>0</v>
      </c>
    </row>
    <row r="138" spans="1:11" x14ac:dyDescent="0.25">
      <c r="A138" s="44" t="s">
        <v>11</v>
      </c>
      <c r="B138" s="44">
        <v>132</v>
      </c>
      <c r="C138" s="51" t="s">
        <v>99</v>
      </c>
      <c r="D138" s="47">
        <v>2</v>
      </c>
      <c r="E138" s="61">
        <v>1.2E-2</v>
      </c>
      <c r="F138" s="47">
        <v>1</v>
      </c>
      <c r="G138" s="61">
        <v>5.0000000000000001E-3</v>
      </c>
      <c r="H138" s="47">
        <v>0</v>
      </c>
      <c r="I138" s="61">
        <v>0</v>
      </c>
      <c r="J138" s="47">
        <v>0</v>
      </c>
      <c r="K138" s="61">
        <v>0</v>
      </c>
    </row>
    <row r="139" spans="1:11" x14ac:dyDescent="0.25">
      <c r="A139" s="44" t="s">
        <v>11</v>
      </c>
      <c r="B139" s="44">
        <v>133</v>
      </c>
      <c r="C139" s="23" t="s">
        <v>100</v>
      </c>
      <c r="D139" s="47">
        <v>0</v>
      </c>
      <c r="E139" s="61">
        <v>0</v>
      </c>
      <c r="F139" s="47">
        <v>0</v>
      </c>
      <c r="G139" s="61">
        <v>0</v>
      </c>
      <c r="H139" s="47">
        <v>0</v>
      </c>
      <c r="I139" s="61">
        <v>0</v>
      </c>
      <c r="J139" s="47">
        <v>0</v>
      </c>
      <c r="K139" s="61">
        <v>0</v>
      </c>
    </row>
    <row r="140" spans="1:11" x14ac:dyDescent="0.25">
      <c r="A140" s="44" t="s">
        <v>11</v>
      </c>
      <c r="B140" s="44">
        <v>134</v>
      </c>
      <c r="C140" s="51" t="s">
        <v>21</v>
      </c>
      <c r="D140" s="47">
        <v>0</v>
      </c>
      <c r="E140" s="61">
        <v>0</v>
      </c>
      <c r="F140" s="47">
        <v>0</v>
      </c>
      <c r="G140" s="61">
        <v>0</v>
      </c>
      <c r="H140" s="47">
        <v>0</v>
      </c>
      <c r="I140" s="61">
        <v>0</v>
      </c>
      <c r="J140" s="47">
        <v>0</v>
      </c>
      <c r="K140" s="61">
        <v>0</v>
      </c>
    </row>
    <row r="141" spans="1:11" x14ac:dyDescent="0.25">
      <c r="A141" s="44" t="s">
        <v>11</v>
      </c>
      <c r="B141" s="44">
        <v>135</v>
      </c>
      <c r="C141" s="23" t="s">
        <v>37</v>
      </c>
      <c r="D141" s="47">
        <v>2</v>
      </c>
      <c r="E141" s="61">
        <v>1.4999999999999999E-2</v>
      </c>
      <c r="F141" s="47">
        <v>1</v>
      </c>
      <c r="G141" s="61">
        <v>7.0000000000000001E-3</v>
      </c>
      <c r="H141" s="47">
        <v>2</v>
      </c>
      <c r="I141" s="61">
        <v>2.3E-2</v>
      </c>
      <c r="J141" s="47">
        <v>1</v>
      </c>
      <c r="K141" s="61">
        <v>8.0000000000000002E-3</v>
      </c>
    </row>
    <row r="142" spans="1:11" x14ac:dyDescent="0.25">
      <c r="A142" s="44" t="s">
        <v>11</v>
      </c>
      <c r="B142" s="44">
        <v>136</v>
      </c>
      <c r="C142" s="23" t="s">
        <v>101</v>
      </c>
      <c r="D142" s="47">
        <v>0</v>
      </c>
      <c r="E142" s="61">
        <v>0</v>
      </c>
      <c r="F142" s="47">
        <v>0</v>
      </c>
      <c r="G142" s="61">
        <v>0</v>
      </c>
      <c r="H142" s="47">
        <v>0</v>
      </c>
      <c r="I142" s="61">
        <v>0</v>
      </c>
      <c r="J142" s="47">
        <v>1</v>
      </c>
      <c r="K142" s="61">
        <v>8.0000000000000002E-3</v>
      </c>
    </row>
    <row r="143" spans="1:11" x14ac:dyDescent="0.25">
      <c r="A143" s="44" t="s">
        <v>11</v>
      </c>
      <c r="B143" s="44">
        <v>137</v>
      </c>
      <c r="C143" s="51" t="s">
        <v>102</v>
      </c>
      <c r="D143" s="47">
        <v>0</v>
      </c>
      <c r="E143" s="61">
        <v>0</v>
      </c>
      <c r="F143" s="47">
        <v>0</v>
      </c>
      <c r="G143" s="61">
        <v>0</v>
      </c>
      <c r="H143" s="47">
        <v>0</v>
      </c>
      <c r="I143" s="61">
        <v>0</v>
      </c>
      <c r="J143" s="47">
        <v>0</v>
      </c>
      <c r="K143" s="61">
        <v>0</v>
      </c>
    </row>
    <row r="144" spans="1:11" x14ac:dyDescent="0.25">
      <c r="A144" s="44" t="s">
        <v>11</v>
      </c>
      <c r="B144" s="44">
        <v>138</v>
      </c>
      <c r="C144" s="23" t="s">
        <v>35</v>
      </c>
      <c r="D144" s="47">
        <v>0</v>
      </c>
      <c r="E144" s="61">
        <v>0</v>
      </c>
      <c r="F144" s="47">
        <v>0</v>
      </c>
      <c r="G144" s="61">
        <v>0</v>
      </c>
      <c r="H144" s="47">
        <v>3</v>
      </c>
      <c r="I144" s="61">
        <v>3.6999999999999998E-2</v>
      </c>
      <c r="J144" s="47">
        <v>0</v>
      </c>
      <c r="K144" s="61">
        <v>0</v>
      </c>
    </row>
    <row r="145" spans="1:11" x14ac:dyDescent="0.25">
      <c r="A145" s="44" t="s">
        <v>11</v>
      </c>
      <c r="B145" s="44">
        <v>139</v>
      </c>
      <c r="C145" s="23" t="s">
        <v>103</v>
      </c>
      <c r="D145" s="47">
        <v>0</v>
      </c>
      <c r="E145" s="61">
        <v>0</v>
      </c>
      <c r="F145" s="47">
        <v>0</v>
      </c>
      <c r="G145" s="61">
        <v>0</v>
      </c>
      <c r="H145" s="47">
        <v>0</v>
      </c>
      <c r="I145" s="61">
        <v>0</v>
      </c>
      <c r="J145" s="47">
        <v>0</v>
      </c>
      <c r="K145" s="61">
        <v>0</v>
      </c>
    </row>
    <row r="146" spans="1:11" x14ac:dyDescent="0.25">
      <c r="A146" s="44" t="s">
        <v>11</v>
      </c>
      <c r="B146" s="44">
        <v>140</v>
      </c>
      <c r="C146" s="23" t="s">
        <v>52</v>
      </c>
      <c r="D146" s="47">
        <v>0</v>
      </c>
      <c r="E146" s="61">
        <v>0</v>
      </c>
      <c r="F146" s="47">
        <v>0</v>
      </c>
      <c r="G146" s="61">
        <v>0</v>
      </c>
      <c r="H146" s="47">
        <v>0</v>
      </c>
      <c r="I146" s="61">
        <v>0</v>
      </c>
      <c r="J146" s="47">
        <v>0</v>
      </c>
      <c r="K146" s="61">
        <v>0</v>
      </c>
    </row>
    <row r="147" spans="1:11" x14ac:dyDescent="0.25">
      <c r="A147" s="44" t="s">
        <v>11</v>
      </c>
      <c r="B147" s="44">
        <v>141</v>
      </c>
      <c r="C147" s="51" t="s">
        <v>66</v>
      </c>
      <c r="D147" s="47">
        <v>3</v>
      </c>
      <c r="E147" s="61">
        <v>3.5000000000000003E-2</v>
      </c>
      <c r="F147" s="47">
        <v>0</v>
      </c>
      <c r="G147" s="61">
        <v>0</v>
      </c>
      <c r="H147" s="47">
        <v>1</v>
      </c>
      <c r="I147" s="61">
        <v>6.0000000000000001E-3</v>
      </c>
      <c r="J147" s="47">
        <v>0</v>
      </c>
      <c r="K147" s="61">
        <v>0</v>
      </c>
    </row>
    <row r="148" spans="1:11" x14ac:dyDescent="0.25">
      <c r="A148" s="44" t="s">
        <v>11</v>
      </c>
      <c r="B148" s="44">
        <v>142</v>
      </c>
      <c r="C148" s="51" t="s">
        <v>53</v>
      </c>
      <c r="D148" s="47">
        <v>0</v>
      </c>
      <c r="E148" s="61">
        <v>0</v>
      </c>
      <c r="F148" s="47">
        <v>0</v>
      </c>
      <c r="G148" s="61">
        <v>0</v>
      </c>
      <c r="H148" s="47">
        <v>0</v>
      </c>
      <c r="I148" s="61">
        <v>0</v>
      </c>
      <c r="J148" s="47">
        <v>0</v>
      </c>
      <c r="K148" s="61">
        <v>0</v>
      </c>
    </row>
    <row r="149" spans="1:11" x14ac:dyDescent="0.25">
      <c r="A149" s="44" t="s">
        <v>11</v>
      </c>
      <c r="B149" s="44">
        <v>143</v>
      </c>
      <c r="C149" s="51" t="s">
        <v>54</v>
      </c>
      <c r="D149" s="47">
        <v>0</v>
      </c>
      <c r="E149" s="61">
        <v>0</v>
      </c>
      <c r="F149" s="47">
        <v>0</v>
      </c>
      <c r="G149" s="61">
        <v>0</v>
      </c>
      <c r="H149" s="47">
        <v>0</v>
      </c>
      <c r="I149" s="61">
        <v>0</v>
      </c>
      <c r="J149" s="47">
        <v>0</v>
      </c>
      <c r="K149" s="61">
        <v>0</v>
      </c>
    </row>
    <row r="150" spans="1:11" x14ac:dyDescent="0.25">
      <c r="A150" s="44" t="s">
        <v>11</v>
      </c>
      <c r="B150" s="44">
        <v>144</v>
      </c>
      <c r="C150" s="51" t="s">
        <v>17</v>
      </c>
      <c r="D150" s="47">
        <v>3</v>
      </c>
      <c r="E150" s="61">
        <v>2.5000000000000001E-2</v>
      </c>
      <c r="F150" s="47">
        <v>6</v>
      </c>
      <c r="G150" s="61">
        <v>4.7E-2</v>
      </c>
      <c r="H150" s="47">
        <v>3</v>
      </c>
      <c r="I150" s="61">
        <v>5.2999999999999999E-2</v>
      </c>
      <c r="J150" s="47">
        <v>1</v>
      </c>
      <c r="K150" s="61">
        <v>5.0000000000000001E-3</v>
      </c>
    </row>
    <row r="151" spans="1:11" x14ac:dyDescent="0.25">
      <c r="A151" s="44" t="s">
        <v>11</v>
      </c>
      <c r="B151" s="44">
        <v>145</v>
      </c>
      <c r="C151" s="23" t="s">
        <v>55</v>
      </c>
      <c r="D151" s="47">
        <v>0</v>
      </c>
      <c r="E151" s="61">
        <v>0</v>
      </c>
      <c r="F151" s="47">
        <v>0</v>
      </c>
      <c r="G151" s="61">
        <v>0</v>
      </c>
      <c r="H151" s="47">
        <v>0</v>
      </c>
      <c r="I151" s="61">
        <v>0</v>
      </c>
      <c r="J151" s="47">
        <v>0</v>
      </c>
      <c r="K151" s="61">
        <v>0</v>
      </c>
    </row>
    <row r="152" spans="1:11" x14ac:dyDescent="0.25">
      <c r="A152" s="44" t="s">
        <v>11</v>
      </c>
      <c r="B152" s="44">
        <v>146</v>
      </c>
      <c r="C152" s="51" t="s">
        <v>104</v>
      </c>
      <c r="D152" s="47">
        <v>2</v>
      </c>
      <c r="E152" s="61">
        <v>1.6E-2</v>
      </c>
      <c r="F152" s="47">
        <v>0</v>
      </c>
      <c r="G152" s="61">
        <v>0</v>
      </c>
      <c r="H152" s="47">
        <v>0</v>
      </c>
      <c r="I152" s="61">
        <v>0</v>
      </c>
      <c r="J152" s="47">
        <v>0</v>
      </c>
      <c r="K152" s="61">
        <v>0</v>
      </c>
    </row>
    <row r="153" spans="1:11" x14ac:dyDescent="0.25">
      <c r="A153" s="44" t="s">
        <v>11</v>
      </c>
      <c r="B153" s="44">
        <v>147</v>
      </c>
      <c r="C153" s="23" t="s">
        <v>105</v>
      </c>
      <c r="D153" s="47">
        <v>0</v>
      </c>
      <c r="E153" s="61">
        <v>0</v>
      </c>
      <c r="F153" s="47">
        <v>0</v>
      </c>
      <c r="G153" s="61">
        <v>0</v>
      </c>
      <c r="H153" s="47">
        <v>1</v>
      </c>
      <c r="I153" s="61">
        <v>8.0000000000000002E-3</v>
      </c>
      <c r="J153" s="47">
        <v>0</v>
      </c>
      <c r="K153" s="61">
        <v>0</v>
      </c>
    </row>
    <row r="154" spans="1:11" x14ac:dyDescent="0.25">
      <c r="A154" s="44" t="s">
        <v>11</v>
      </c>
      <c r="B154" s="44">
        <v>148</v>
      </c>
      <c r="C154" s="23" t="s">
        <v>151</v>
      </c>
      <c r="D154" s="47">
        <v>0</v>
      </c>
      <c r="E154" s="61">
        <v>0</v>
      </c>
      <c r="F154" s="47">
        <v>0</v>
      </c>
      <c r="G154" s="61">
        <v>0</v>
      </c>
      <c r="H154" s="47">
        <v>0</v>
      </c>
      <c r="I154" s="61">
        <v>0</v>
      </c>
      <c r="J154" s="47">
        <v>0</v>
      </c>
      <c r="K154" s="61">
        <v>0</v>
      </c>
    </row>
    <row r="155" spans="1:11" x14ac:dyDescent="0.25">
      <c r="A155" s="44" t="s">
        <v>11</v>
      </c>
      <c r="B155" s="44">
        <v>149</v>
      </c>
      <c r="C155" s="23" t="s">
        <v>152</v>
      </c>
      <c r="D155" s="47">
        <v>0</v>
      </c>
      <c r="E155" s="61">
        <v>0</v>
      </c>
      <c r="F155" s="47">
        <v>0</v>
      </c>
      <c r="G155" s="61">
        <v>0</v>
      </c>
      <c r="H155" s="47">
        <v>0</v>
      </c>
      <c r="I155" s="61">
        <v>0</v>
      </c>
      <c r="J155" s="47">
        <v>0</v>
      </c>
      <c r="K155" s="61">
        <v>0</v>
      </c>
    </row>
    <row r="156" spans="1:11" x14ac:dyDescent="0.25">
      <c r="A156" s="44" t="s">
        <v>11</v>
      </c>
      <c r="B156" s="44">
        <v>150</v>
      </c>
      <c r="C156" s="51" t="s">
        <v>39</v>
      </c>
      <c r="D156" s="47">
        <v>0</v>
      </c>
      <c r="E156" s="61">
        <v>0</v>
      </c>
      <c r="F156" s="47">
        <v>0</v>
      </c>
      <c r="G156" s="61">
        <v>0</v>
      </c>
      <c r="H156" s="47">
        <v>0</v>
      </c>
      <c r="I156" s="61">
        <v>0</v>
      </c>
      <c r="J156" s="47">
        <v>0</v>
      </c>
      <c r="K156" s="61">
        <v>0</v>
      </c>
    </row>
    <row r="157" spans="1:11" x14ac:dyDescent="0.25">
      <c r="A157" s="44" t="s">
        <v>11</v>
      </c>
      <c r="B157" s="44">
        <v>151</v>
      </c>
      <c r="C157" s="51" t="s">
        <v>217</v>
      </c>
      <c r="D157" s="47">
        <v>0</v>
      </c>
      <c r="E157" s="61">
        <v>0</v>
      </c>
      <c r="F157" s="47">
        <v>0</v>
      </c>
      <c r="G157" s="61">
        <v>0</v>
      </c>
      <c r="H157" s="47">
        <v>2</v>
      </c>
      <c r="I157" s="61">
        <v>8.6999999999999994E-2</v>
      </c>
      <c r="J157" s="47">
        <v>0</v>
      </c>
      <c r="K157" s="61">
        <v>0</v>
      </c>
    </row>
    <row r="158" spans="1:11" x14ac:dyDescent="0.25">
      <c r="A158" s="44" t="s">
        <v>11</v>
      </c>
      <c r="B158" s="44">
        <v>152</v>
      </c>
      <c r="C158" s="51" t="s">
        <v>221</v>
      </c>
      <c r="D158" s="47">
        <v>0</v>
      </c>
      <c r="E158" s="61">
        <v>0</v>
      </c>
      <c r="F158" s="47">
        <v>0</v>
      </c>
      <c r="G158" s="61">
        <v>0</v>
      </c>
      <c r="H158" s="47">
        <v>0</v>
      </c>
      <c r="I158" s="61">
        <v>0</v>
      </c>
      <c r="J158" s="47">
        <v>0</v>
      </c>
      <c r="K158" s="61">
        <v>0</v>
      </c>
    </row>
    <row r="159" spans="1:11" x14ac:dyDescent="0.25">
      <c r="A159" s="44" t="s">
        <v>11</v>
      </c>
      <c r="B159" s="44">
        <v>153</v>
      </c>
      <c r="C159" s="51" t="s">
        <v>222</v>
      </c>
      <c r="D159" s="47">
        <v>1</v>
      </c>
      <c r="E159" s="61">
        <v>0.01</v>
      </c>
      <c r="F159" s="47">
        <v>0</v>
      </c>
      <c r="G159" s="61">
        <v>0</v>
      </c>
      <c r="H159" s="47">
        <v>0</v>
      </c>
      <c r="I159" s="61">
        <v>0</v>
      </c>
      <c r="J159" s="47">
        <v>0</v>
      </c>
      <c r="K159" s="61">
        <v>0</v>
      </c>
    </row>
    <row r="160" spans="1:11" x14ac:dyDescent="0.25">
      <c r="A160" s="44" t="s">
        <v>11</v>
      </c>
      <c r="B160" s="44">
        <v>154</v>
      </c>
      <c r="C160" s="51" t="s">
        <v>224</v>
      </c>
      <c r="D160" s="47">
        <v>0</v>
      </c>
      <c r="E160" s="61">
        <v>0</v>
      </c>
      <c r="F160" s="47">
        <v>0</v>
      </c>
      <c r="G160" s="61">
        <v>0</v>
      </c>
      <c r="H160" s="47">
        <v>0</v>
      </c>
      <c r="I160" s="61">
        <v>0</v>
      </c>
      <c r="J160" s="47">
        <v>0</v>
      </c>
      <c r="K160" s="61">
        <v>0</v>
      </c>
    </row>
    <row r="161" spans="1:11" x14ac:dyDescent="0.25">
      <c r="A161" s="44" t="s">
        <v>11</v>
      </c>
      <c r="B161" s="44">
        <v>155</v>
      </c>
      <c r="C161" s="51" t="s">
        <v>227</v>
      </c>
      <c r="D161" s="47">
        <v>0</v>
      </c>
      <c r="E161" s="61">
        <v>0</v>
      </c>
      <c r="F161" s="47">
        <v>0</v>
      </c>
      <c r="G161" s="61">
        <v>0</v>
      </c>
      <c r="H161" s="47">
        <v>0</v>
      </c>
      <c r="I161" s="61">
        <v>0</v>
      </c>
      <c r="J161" s="47">
        <v>0</v>
      </c>
      <c r="K161" s="61">
        <v>0</v>
      </c>
    </row>
    <row r="162" spans="1:11" x14ac:dyDescent="0.25">
      <c r="A162" s="44" t="s">
        <v>11</v>
      </c>
      <c r="B162" s="44">
        <v>156</v>
      </c>
      <c r="C162" s="51" t="s">
        <v>226</v>
      </c>
      <c r="D162" s="47">
        <v>0</v>
      </c>
      <c r="E162" s="61">
        <v>0</v>
      </c>
      <c r="F162" s="47">
        <v>0</v>
      </c>
      <c r="G162" s="61">
        <v>0</v>
      </c>
      <c r="H162" s="47">
        <v>0</v>
      </c>
      <c r="I162" s="61">
        <v>0</v>
      </c>
      <c r="J162" s="47">
        <v>0</v>
      </c>
      <c r="K162" s="61">
        <v>0</v>
      </c>
    </row>
    <row r="163" spans="1:11" x14ac:dyDescent="0.25">
      <c r="A163" s="45" t="s">
        <v>11</v>
      </c>
      <c r="B163" s="45"/>
      <c r="C163" s="48" t="s">
        <v>46</v>
      </c>
      <c r="D163" s="46">
        <f t="shared" ref="D163:K163" si="1">SUM(D164:D232)</f>
        <v>136</v>
      </c>
      <c r="E163" s="60">
        <f t="shared" si="1"/>
        <v>9.9279999999999973</v>
      </c>
      <c r="F163" s="46">
        <f t="shared" si="1"/>
        <v>83</v>
      </c>
      <c r="G163" s="60">
        <f t="shared" si="1"/>
        <v>1.3240000000000001</v>
      </c>
      <c r="H163" s="46">
        <f t="shared" si="1"/>
        <v>126</v>
      </c>
      <c r="I163" s="60">
        <f t="shared" si="1"/>
        <v>2.1390000000000002</v>
      </c>
      <c r="J163" s="46">
        <f t="shared" si="1"/>
        <v>25</v>
      </c>
      <c r="K163" s="60">
        <f t="shared" si="1"/>
        <v>14.484000000000002</v>
      </c>
    </row>
    <row r="164" spans="1:11" x14ac:dyDescent="0.25">
      <c r="A164" s="44" t="s">
        <v>11</v>
      </c>
      <c r="B164" s="44">
        <v>1</v>
      </c>
      <c r="C164" s="51" t="s">
        <v>33</v>
      </c>
      <c r="D164" s="47">
        <v>0</v>
      </c>
      <c r="E164" s="61">
        <v>0</v>
      </c>
      <c r="F164" s="47">
        <v>0</v>
      </c>
      <c r="G164" s="61">
        <v>0</v>
      </c>
      <c r="H164" s="47">
        <v>0</v>
      </c>
      <c r="I164" s="61">
        <v>0</v>
      </c>
      <c r="J164" s="47">
        <v>0</v>
      </c>
      <c r="K164" s="61">
        <v>0</v>
      </c>
    </row>
    <row r="165" spans="1:11" x14ac:dyDescent="0.25">
      <c r="A165" s="44" t="s">
        <v>11</v>
      </c>
      <c r="B165" s="44">
        <v>2</v>
      </c>
      <c r="C165" s="51" t="s">
        <v>218</v>
      </c>
      <c r="D165" s="47">
        <v>0</v>
      </c>
      <c r="E165" s="61">
        <v>0</v>
      </c>
      <c r="F165" s="47">
        <v>0</v>
      </c>
      <c r="G165" s="61">
        <v>0</v>
      </c>
      <c r="H165" s="47">
        <v>0</v>
      </c>
      <c r="I165" s="61">
        <v>0</v>
      </c>
      <c r="J165" s="47">
        <v>0</v>
      </c>
      <c r="K165" s="61">
        <v>0</v>
      </c>
    </row>
    <row r="166" spans="1:11" x14ac:dyDescent="0.25">
      <c r="A166" s="44" t="s">
        <v>11</v>
      </c>
      <c r="B166" s="44">
        <v>3</v>
      </c>
      <c r="C166" s="51" t="s">
        <v>106</v>
      </c>
      <c r="D166" s="47">
        <v>2</v>
      </c>
      <c r="E166" s="61">
        <v>2.3E-2</v>
      </c>
      <c r="F166" s="47">
        <v>0</v>
      </c>
      <c r="G166" s="61">
        <v>0</v>
      </c>
      <c r="H166" s="47">
        <v>0</v>
      </c>
      <c r="I166" s="61">
        <v>0</v>
      </c>
      <c r="J166" s="47">
        <v>0</v>
      </c>
      <c r="K166" s="61">
        <v>0</v>
      </c>
    </row>
    <row r="167" spans="1:11" x14ac:dyDescent="0.25">
      <c r="A167" s="44" t="s">
        <v>11</v>
      </c>
      <c r="B167" s="44">
        <v>4</v>
      </c>
      <c r="C167" s="51" t="s">
        <v>28</v>
      </c>
      <c r="D167" s="47">
        <v>0</v>
      </c>
      <c r="E167" s="61">
        <v>0</v>
      </c>
      <c r="F167" s="47">
        <v>0</v>
      </c>
      <c r="G167" s="61">
        <v>0</v>
      </c>
      <c r="H167" s="47">
        <v>0</v>
      </c>
      <c r="I167" s="61">
        <v>0</v>
      </c>
      <c r="J167" s="47">
        <v>0</v>
      </c>
      <c r="K167" s="61">
        <v>0</v>
      </c>
    </row>
    <row r="168" spans="1:11" x14ac:dyDescent="0.25">
      <c r="A168" s="44" t="s">
        <v>11</v>
      </c>
      <c r="B168" s="44">
        <v>5</v>
      </c>
      <c r="C168" s="51" t="s">
        <v>107</v>
      </c>
      <c r="D168" s="47">
        <v>0</v>
      </c>
      <c r="E168" s="61">
        <v>0</v>
      </c>
      <c r="F168" s="47">
        <v>1</v>
      </c>
      <c r="G168" s="61">
        <v>7.0000000000000001E-3</v>
      </c>
      <c r="H168" s="47">
        <v>0</v>
      </c>
      <c r="I168" s="61">
        <v>0</v>
      </c>
      <c r="J168" s="47">
        <v>0</v>
      </c>
      <c r="K168" s="61">
        <v>0</v>
      </c>
    </row>
    <row r="169" spans="1:11" x14ac:dyDescent="0.25">
      <c r="A169" s="44" t="s">
        <v>11</v>
      </c>
      <c r="B169" s="44">
        <v>6</v>
      </c>
      <c r="C169" s="51" t="s">
        <v>108</v>
      </c>
      <c r="D169" s="47">
        <v>0</v>
      </c>
      <c r="E169" s="61">
        <v>0</v>
      </c>
      <c r="F169" s="47">
        <v>0</v>
      </c>
      <c r="G169" s="61">
        <v>0</v>
      </c>
      <c r="H169" s="47">
        <v>0</v>
      </c>
      <c r="I169" s="61">
        <v>0</v>
      </c>
      <c r="J169" s="47">
        <v>0</v>
      </c>
      <c r="K169" s="61">
        <v>0</v>
      </c>
    </row>
    <row r="170" spans="1:11" x14ac:dyDescent="0.25">
      <c r="A170" s="44" t="s">
        <v>11</v>
      </c>
      <c r="B170" s="44">
        <v>7</v>
      </c>
      <c r="C170" s="51" t="s">
        <v>109</v>
      </c>
      <c r="D170" s="47">
        <v>11</v>
      </c>
      <c r="E170" s="61">
        <v>1.294</v>
      </c>
      <c r="F170" s="47">
        <v>5</v>
      </c>
      <c r="G170" s="61">
        <v>5.3999999999999999E-2</v>
      </c>
      <c r="H170" s="47">
        <v>4</v>
      </c>
      <c r="I170" s="61">
        <v>0.115</v>
      </c>
      <c r="J170" s="47">
        <v>2</v>
      </c>
      <c r="K170" s="61">
        <v>1.208</v>
      </c>
    </row>
    <row r="171" spans="1:11" ht="15" customHeight="1" x14ac:dyDescent="0.25">
      <c r="A171" s="44" t="s">
        <v>11</v>
      </c>
      <c r="B171" s="44">
        <v>8</v>
      </c>
      <c r="C171" s="51" t="s">
        <v>208</v>
      </c>
      <c r="D171" s="47">
        <v>0</v>
      </c>
      <c r="E171" s="61">
        <v>0</v>
      </c>
      <c r="F171" s="47">
        <v>0</v>
      </c>
      <c r="G171" s="61">
        <v>0</v>
      </c>
      <c r="H171" s="47">
        <v>0</v>
      </c>
      <c r="I171" s="61">
        <v>0</v>
      </c>
      <c r="J171" s="47">
        <v>0</v>
      </c>
      <c r="K171" s="61">
        <v>0</v>
      </c>
    </row>
    <row r="172" spans="1:11" x14ac:dyDescent="0.25">
      <c r="A172" s="44" t="s">
        <v>11</v>
      </c>
      <c r="B172" s="44">
        <v>9</v>
      </c>
      <c r="C172" s="49" t="s">
        <v>110</v>
      </c>
      <c r="D172" s="47">
        <v>1</v>
      </c>
      <c r="E172" s="61">
        <v>8.0000000000000002E-3</v>
      </c>
      <c r="F172" s="47">
        <v>3</v>
      </c>
      <c r="G172" s="61">
        <v>0.115</v>
      </c>
      <c r="H172" s="47">
        <v>6</v>
      </c>
      <c r="I172" s="61">
        <v>7.6999999999999999E-2</v>
      </c>
      <c r="J172" s="47">
        <v>0</v>
      </c>
      <c r="K172" s="61">
        <v>0</v>
      </c>
    </row>
    <row r="173" spans="1:11" x14ac:dyDescent="0.25">
      <c r="A173" s="44" t="s">
        <v>11</v>
      </c>
      <c r="B173" s="44">
        <v>10</v>
      </c>
      <c r="C173" s="49" t="s">
        <v>111</v>
      </c>
      <c r="D173" s="47">
        <v>23</v>
      </c>
      <c r="E173" s="61">
        <v>0.33</v>
      </c>
      <c r="F173" s="47">
        <v>7</v>
      </c>
      <c r="G173" s="61">
        <v>8.2000000000000003E-2</v>
      </c>
      <c r="H173" s="47">
        <v>2</v>
      </c>
      <c r="I173" s="61">
        <v>2.1999999999999999E-2</v>
      </c>
      <c r="J173" s="47">
        <v>0</v>
      </c>
      <c r="K173" s="61">
        <v>0</v>
      </c>
    </row>
    <row r="174" spans="1:11" x14ac:dyDescent="0.25">
      <c r="A174" s="44" t="s">
        <v>11</v>
      </c>
      <c r="B174" s="44">
        <v>11</v>
      </c>
      <c r="C174" s="49" t="s">
        <v>248</v>
      </c>
      <c r="D174" s="47">
        <v>0</v>
      </c>
      <c r="E174" s="61">
        <v>0</v>
      </c>
      <c r="F174" s="47">
        <v>0</v>
      </c>
      <c r="G174" s="61">
        <v>0</v>
      </c>
      <c r="H174" s="47">
        <v>0</v>
      </c>
      <c r="I174" s="61">
        <v>0</v>
      </c>
      <c r="J174" s="47">
        <v>0</v>
      </c>
      <c r="K174" s="61">
        <v>0</v>
      </c>
    </row>
    <row r="175" spans="1:11" x14ac:dyDescent="0.25">
      <c r="A175" s="44" t="s">
        <v>11</v>
      </c>
      <c r="B175" s="44">
        <v>12</v>
      </c>
      <c r="C175" s="49" t="s">
        <v>112</v>
      </c>
      <c r="D175" s="47">
        <v>0</v>
      </c>
      <c r="E175" s="61">
        <v>0</v>
      </c>
      <c r="F175" s="47">
        <v>0</v>
      </c>
      <c r="G175" s="61">
        <v>0</v>
      </c>
      <c r="H175" s="47">
        <v>3</v>
      </c>
      <c r="I175" s="61">
        <v>2.8000000000000001E-2</v>
      </c>
      <c r="J175" s="47">
        <v>4</v>
      </c>
      <c r="K175" s="61">
        <v>4.4999999999999998E-2</v>
      </c>
    </row>
    <row r="176" spans="1:11" x14ac:dyDescent="0.25">
      <c r="A176" s="44" t="s">
        <v>11</v>
      </c>
      <c r="B176" s="44">
        <v>13</v>
      </c>
      <c r="C176" s="49" t="s">
        <v>113</v>
      </c>
      <c r="D176" s="47">
        <v>0</v>
      </c>
      <c r="E176" s="61">
        <v>0</v>
      </c>
      <c r="F176" s="47">
        <v>0</v>
      </c>
      <c r="G176" s="61">
        <v>0</v>
      </c>
      <c r="H176" s="47">
        <v>0</v>
      </c>
      <c r="I176" s="61">
        <v>0</v>
      </c>
      <c r="J176" s="47">
        <v>0</v>
      </c>
      <c r="K176" s="61">
        <v>0</v>
      </c>
    </row>
    <row r="177" spans="1:11" x14ac:dyDescent="0.25">
      <c r="A177" s="44" t="s">
        <v>11</v>
      </c>
      <c r="B177" s="44">
        <v>14</v>
      </c>
      <c r="C177" s="49" t="s">
        <v>114</v>
      </c>
      <c r="D177" s="47">
        <v>0</v>
      </c>
      <c r="E177" s="61">
        <v>0</v>
      </c>
      <c r="F177" s="47">
        <v>0</v>
      </c>
      <c r="G177" s="61">
        <v>0</v>
      </c>
      <c r="H177" s="47">
        <v>5</v>
      </c>
      <c r="I177" s="61">
        <v>8.2000000000000003E-2</v>
      </c>
      <c r="J177" s="47">
        <v>0</v>
      </c>
      <c r="K177" s="61">
        <v>0</v>
      </c>
    </row>
    <row r="178" spans="1:11" x14ac:dyDescent="0.25">
      <c r="A178" s="44" t="s">
        <v>11</v>
      </c>
      <c r="B178" s="44">
        <v>15</v>
      </c>
      <c r="C178" s="49" t="s">
        <v>115</v>
      </c>
      <c r="D178" s="47">
        <v>13</v>
      </c>
      <c r="E178" s="61">
        <v>0.127</v>
      </c>
      <c r="F178" s="47">
        <v>12</v>
      </c>
      <c r="G178" s="61">
        <v>0.106</v>
      </c>
      <c r="H178" s="47">
        <v>6</v>
      </c>
      <c r="I178" s="61">
        <v>5.8000000000000003E-2</v>
      </c>
      <c r="J178" s="47">
        <v>2</v>
      </c>
      <c r="K178" s="61">
        <v>1.9E-2</v>
      </c>
    </row>
    <row r="179" spans="1:11" x14ac:dyDescent="0.25">
      <c r="A179" s="44" t="s">
        <v>11</v>
      </c>
      <c r="B179" s="44">
        <v>16</v>
      </c>
      <c r="C179" s="49" t="s">
        <v>116</v>
      </c>
      <c r="D179" s="47">
        <v>0</v>
      </c>
      <c r="E179" s="61">
        <v>0</v>
      </c>
      <c r="F179" s="47">
        <v>0</v>
      </c>
      <c r="G179" s="61">
        <v>0</v>
      </c>
      <c r="H179" s="47">
        <v>0</v>
      </c>
      <c r="I179" s="61">
        <v>0</v>
      </c>
      <c r="J179" s="47">
        <v>0</v>
      </c>
      <c r="K179" s="61">
        <v>0</v>
      </c>
    </row>
    <row r="180" spans="1:11" x14ac:dyDescent="0.25">
      <c r="A180" s="44" t="s">
        <v>11</v>
      </c>
      <c r="B180" s="44">
        <v>17</v>
      </c>
      <c r="C180" s="49" t="s">
        <v>117</v>
      </c>
      <c r="D180" s="47">
        <v>2</v>
      </c>
      <c r="E180" s="61">
        <v>2.5000000000000001E-2</v>
      </c>
      <c r="F180" s="47">
        <v>0</v>
      </c>
      <c r="G180" s="61">
        <v>0</v>
      </c>
      <c r="H180" s="47">
        <v>4</v>
      </c>
      <c r="I180" s="61">
        <v>0.17399999999999999</v>
      </c>
      <c r="J180" s="47">
        <v>0</v>
      </c>
      <c r="K180" s="61">
        <v>0</v>
      </c>
    </row>
    <row r="181" spans="1:11" x14ac:dyDescent="0.25">
      <c r="A181" s="44" t="s">
        <v>11</v>
      </c>
      <c r="B181" s="44">
        <v>18</v>
      </c>
      <c r="C181" s="49" t="s">
        <v>118</v>
      </c>
      <c r="D181" s="47">
        <v>1</v>
      </c>
      <c r="E181" s="61">
        <v>8.0000000000000002E-3</v>
      </c>
      <c r="F181" s="47">
        <v>0</v>
      </c>
      <c r="G181" s="61">
        <v>0</v>
      </c>
      <c r="H181" s="47">
        <v>1</v>
      </c>
      <c r="I181" s="61">
        <v>8.0000000000000002E-3</v>
      </c>
      <c r="J181" s="47">
        <v>0</v>
      </c>
      <c r="K181" s="61">
        <v>0</v>
      </c>
    </row>
    <row r="182" spans="1:11" x14ac:dyDescent="0.25">
      <c r="A182" s="44" t="s">
        <v>11</v>
      </c>
      <c r="B182" s="44">
        <v>19</v>
      </c>
      <c r="C182" s="49" t="s">
        <v>119</v>
      </c>
      <c r="D182" s="47">
        <v>0</v>
      </c>
      <c r="E182" s="61">
        <v>0</v>
      </c>
      <c r="F182" s="47">
        <v>0</v>
      </c>
      <c r="G182" s="61">
        <v>0</v>
      </c>
      <c r="H182" s="47">
        <v>0</v>
      </c>
      <c r="I182" s="61">
        <v>0</v>
      </c>
      <c r="J182" s="47">
        <v>0</v>
      </c>
      <c r="K182" s="61">
        <v>0</v>
      </c>
    </row>
    <row r="183" spans="1:11" x14ac:dyDescent="0.25">
      <c r="A183" s="44" t="s">
        <v>11</v>
      </c>
      <c r="B183" s="44">
        <v>20</v>
      </c>
      <c r="C183" s="23" t="s">
        <v>149</v>
      </c>
      <c r="D183" s="47">
        <v>1</v>
      </c>
      <c r="E183" s="61">
        <v>0.01</v>
      </c>
      <c r="F183" s="47">
        <v>1</v>
      </c>
      <c r="G183" s="61">
        <v>0.01</v>
      </c>
      <c r="H183" s="47">
        <v>0</v>
      </c>
      <c r="I183" s="61">
        <v>0</v>
      </c>
      <c r="J183" s="47">
        <v>1</v>
      </c>
      <c r="K183" s="61">
        <v>0.01</v>
      </c>
    </row>
    <row r="184" spans="1:11" x14ac:dyDescent="0.25">
      <c r="A184" s="44" t="s">
        <v>11</v>
      </c>
      <c r="B184" s="44">
        <v>21</v>
      </c>
      <c r="C184" s="23" t="s">
        <v>120</v>
      </c>
      <c r="D184" s="47">
        <v>1</v>
      </c>
      <c r="E184" s="61">
        <v>0.01</v>
      </c>
      <c r="F184" s="47">
        <v>1</v>
      </c>
      <c r="G184" s="61">
        <v>0.01</v>
      </c>
      <c r="H184" s="47">
        <v>2</v>
      </c>
      <c r="I184" s="61">
        <v>0.02</v>
      </c>
      <c r="J184" s="47">
        <v>0</v>
      </c>
      <c r="K184" s="61">
        <v>0</v>
      </c>
    </row>
    <row r="185" spans="1:11" x14ac:dyDescent="0.25">
      <c r="A185" s="44" t="s">
        <v>11</v>
      </c>
      <c r="B185" s="44">
        <v>22</v>
      </c>
      <c r="C185" s="23" t="s">
        <v>122</v>
      </c>
      <c r="D185" s="47">
        <v>2</v>
      </c>
      <c r="E185" s="61">
        <v>0.43</v>
      </c>
      <c r="F185" s="47">
        <v>0</v>
      </c>
      <c r="G185" s="61">
        <v>0</v>
      </c>
      <c r="H185" s="47">
        <v>0</v>
      </c>
      <c r="I185" s="61">
        <v>0</v>
      </c>
      <c r="J185" s="47">
        <v>0</v>
      </c>
      <c r="K185" s="61">
        <v>0</v>
      </c>
    </row>
    <row r="186" spans="1:11" x14ac:dyDescent="0.25">
      <c r="A186" s="44" t="s">
        <v>11</v>
      </c>
      <c r="B186" s="44">
        <v>23</v>
      </c>
      <c r="C186" s="23" t="s">
        <v>219</v>
      </c>
      <c r="D186" s="47">
        <v>0</v>
      </c>
      <c r="E186" s="61">
        <v>0</v>
      </c>
      <c r="F186" s="47">
        <v>0</v>
      </c>
      <c r="G186" s="61">
        <v>0</v>
      </c>
      <c r="H186" s="47">
        <v>4</v>
      </c>
      <c r="I186" s="61">
        <v>2.8000000000000001E-2</v>
      </c>
      <c r="J186" s="47">
        <v>0</v>
      </c>
      <c r="K186" s="61">
        <v>0</v>
      </c>
    </row>
    <row r="187" spans="1:11" x14ac:dyDescent="0.25">
      <c r="A187" s="44" t="s">
        <v>11</v>
      </c>
      <c r="B187" s="44">
        <v>24</v>
      </c>
      <c r="C187" s="23" t="s">
        <v>47</v>
      </c>
      <c r="D187" s="47">
        <v>2</v>
      </c>
      <c r="E187" s="61">
        <v>0.02</v>
      </c>
      <c r="F187" s="47">
        <v>1</v>
      </c>
      <c r="G187" s="61">
        <v>6.6000000000000003E-2</v>
      </c>
      <c r="H187" s="47">
        <v>5</v>
      </c>
      <c r="I187" s="61">
        <v>6.0999999999999999E-2</v>
      </c>
      <c r="J187" s="47">
        <v>0</v>
      </c>
      <c r="K187" s="61">
        <v>0</v>
      </c>
    </row>
    <row r="188" spans="1:11" ht="15" customHeight="1" x14ac:dyDescent="0.25">
      <c r="A188" s="44" t="s">
        <v>11</v>
      </c>
      <c r="B188" s="44">
        <v>25</v>
      </c>
      <c r="C188" s="23" t="s">
        <v>260</v>
      </c>
      <c r="D188" s="47">
        <v>0</v>
      </c>
      <c r="E188" s="61">
        <v>0</v>
      </c>
      <c r="F188" s="47">
        <v>0</v>
      </c>
      <c r="G188" s="61">
        <v>0</v>
      </c>
      <c r="H188" s="47">
        <v>0</v>
      </c>
      <c r="I188" s="61">
        <v>0</v>
      </c>
      <c r="J188" s="47">
        <v>0</v>
      </c>
      <c r="K188" s="61">
        <v>0</v>
      </c>
    </row>
    <row r="189" spans="1:11" x14ac:dyDescent="0.25">
      <c r="A189" s="44" t="s">
        <v>11</v>
      </c>
      <c r="B189" s="44">
        <v>26</v>
      </c>
      <c r="C189" s="23" t="s">
        <v>215</v>
      </c>
      <c r="D189" s="47">
        <v>0</v>
      </c>
      <c r="E189" s="61">
        <v>0</v>
      </c>
      <c r="F189" s="47">
        <v>0</v>
      </c>
      <c r="G189" s="61">
        <v>0</v>
      </c>
      <c r="H189" s="47">
        <v>0</v>
      </c>
      <c r="I189" s="61">
        <v>0</v>
      </c>
      <c r="J189" s="47">
        <v>0</v>
      </c>
      <c r="K189" s="61">
        <v>0</v>
      </c>
    </row>
    <row r="190" spans="1:11" x14ac:dyDescent="0.25">
      <c r="A190" s="44" t="s">
        <v>11</v>
      </c>
      <c r="B190" s="44">
        <v>27</v>
      </c>
      <c r="C190" s="23" t="s">
        <v>56</v>
      </c>
      <c r="D190" s="47">
        <v>0</v>
      </c>
      <c r="E190" s="61">
        <v>0</v>
      </c>
      <c r="F190" s="47">
        <v>0</v>
      </c>
      <c r="G190" s="61">
        <v>0</v>
      </c>
      <c r="H190" s="47">
        <v>2</v>
      </c>
      <c r="I190" s="61">
        <v>2.5000000000000001E-2</v>
      </c>
      <c r="J190" s="47">
        <v>0</v>
      </c>
      <c r="K190" s="61">
        <v>0</v>
      </c>
    </row>
    <row r="191" spans="1:11" x14ac:dyDescent="0.25">
      <c r="A191" s="44" t="s">
        <v>11</v>
      </c>
      <c r="B191" s="44">
        <v>28</v>
      </c>
      <c r="C191" s="23" t="s">
        <v>125</v>
      </c>
      <c r="D191" s="47">
        <v>5</v>
      </c>
      <c r="E191" s="61">
        <v>5.6000000000000001E-2</v>
      </c>
      <c r="F191" s="47">
        <v>4</v>
      </c>
      <c r="G191" s="61">
        <v>4.5999999999999999E-2</v>
      </c>
      <c r="H191" s="47">
        <v>15</v>
      </c>
      <c r="I191" s="61">
        <v>0.122</v>
      </c>
      <c r="J191" s="47">
        <v>1</v>
      </c>
      <c r="K191" s="61">
        <v>3.0000000000000001E-3</v>
      </c>
    </row>
    <row r="192" spans="1:11" x14ac:dyDescent="0.25">
      <c r="A192" s="44" t="s">
        <v>11</v>
      </c>
      <c r="B192" s="44">
        <v>29</v>
      </c>
      <c r="C192" s="23" t="s">
        <v>128</v>
      </c>
      <c r="D192" s="47">
        <v>1</v>
      </c>
      <c r="E192" s="61">
        <v>0.01</v>
      </c>
      <c r="F192" s="47">
        <v>0</v>
      </c>
      <c r="G192" s="61">
        <v>0</v>
      </c>
      <c r="H192" s="47">
        <v>0</v>
      </c>
      <c r="I192" s="61">
        <v>0</v>
      </c>
      <c r="J192" s="47">
        <v>0</v>
      </c>
      <c r="K192" s="61">
        <v>0</v>
      </c>
    </row>
    <row r="193" spans="1:11" x14ac:dyDescent="0.25">
      <c r="A193" s="44" t="s">
        <v>11</v>
      </c>
      <c r="B193" s="44">
        <v>30</v>
      </c>
      <c r="C193" s="23" t="s">
        <v>214</v>
      </c>
      <c r="D193" s="47">
        <v>0</v>
      </c>
      <c r="E193" s="61">
        <v>0</v>
      </c>
      <c r="F193" s="47">
        <v>0</v>
      </c>
      <c r="G193" s="61">
        <v>0</v>
      </c>
      <c r="H193" s="47">
        <v>0</v>
      </c>
      <c r="I193" s="61">
        <v>0</v>
      </c>
      <c r="J193" s="47">
        <v>0</v>
      </c>
      <c r="K193" s="61">
        <v>0</v>
      </c>
    </row>
    <row r="194" spans="1:11" x14ac:dyDescent="0.25">
      <c r="A194" s="44" t="s">
        <v>11</v>
      </c>
      <c r="B194" s="44">
        <v>31</v>
      </c>
      <c r="C194" s="23" t="s">
        <v>126</v>
      </c>
      <c r="D194" s="47">
        <v>0</v>
      </c>
      <c r="E194" s="61">
        <v>0</v>
      </c>
      <c r="F194" s="47">
        <v>0</v>
      </c>
      <c r="G194" s="61">
        <v>0</v>
      </c>
      <c r="H194" s="47">
        <v>0</v>
      </c>
      <c r="I194" s="61">
        <v>0</v>
      </c>
      <c r="J194" s="47">
        <v>0</v>
      </c>
      <c r="K194" s="61">
        <v>0</v>
      </c>
    </row>
    <row r="195" spans="1:11" x14ac:dyDescent="0.25">
      <c r="A195" s="44" t="s">
        <v>11</v>
      </c>
      <c r="B195" s="44">
        <v>32</v>
      </c>
      <c r="C195" s="23" t="s">
        <v>124</v>
      </c>
      <c r="D195" s="47">
        <v>3</v>
      </c>
      <c r="E195" s="61">
        <v>8.9999999999999993E-3</v>
      </c>
      <c r="F195" s="47">
        <v>3</v>
      </c>
      <c r="G195" s="61">
        <v>1.6E-2</v>
      </c>
      <c r="H195" s="47">
        <v>9</v>
      </c>
      <c r="I195" s="61">
        <v>0.122</v>
      </c>
      <c r="J195" s="47">
        <v>0</v>
      </c>
      <c r="K195" s="61">
        <v>0</v>
      </c>
    </row>
    <row r="196" spans="1:11" x14ac:dyDescent="0.25">
      <c r="A196" s="44" t="s">
        <v>11</v>
      </c>
      <c r="B196" s="44">
        <v>33</v>
      </c>
      <c r="C196" s="23" t="s">
        <v>127</v>
      </c>
      <c r="D196" s="47">
        <v>0</v>
      </c>
      <c r="E196" s="61">
        <v>0</v>
      </c>
      <c r="F196" s="47">
        <v>1</v>
      </c>
      <c r="G196" s="61">
        <v>8.0000000000000002E-3</v>
      </c>
      <c r="H196" s="47">
        <v>0</v>
      </c>
      <c r="I196" s="61">
        <v>0</v>
      </c>
      <c r="J196" s="47">
        <v>0</v>
      </c>
      <c r="K196" s="61">
        <v>0</v>
      </c>
    </row>
    <row r="197" spans="1:11" x14ac:dyDescent="0.25">
      <c r="A197" s="44" t="s">
        <v>11</v>
      </c>
      <c r="B197" s="44">
        <v>34</v>
      </c>
      <c r="C197" s="23" t="s">
        <v>34</v>
      </c>
      <c r="D197" s="47">
        <v>1</v>
      </c>
      <c r="E197" s="61">
        <v>0.82</v>
      </c>
      <c r="F197" s="47">
        <v>0</v>
      </c>
      <c r="G197" s="61">
        <v>0</v>
      </c>
      <c r="H197" s="47">
        <v>2</v>
      </c>
      <c r="I197" s="61">
        <v>2.1999999999999999E-2</v>
      </c>
      <c r="J197" s="47">
        <v>0</v>
      </c>
      <c r="K197" s="61">
        <v>0</v>
      </c>
    </row>
    <row r="198" spans="1:11" x14ac:dyDescent="0.25">
      <c r="A198" s="44" t="s">
        <v>11</v>
      </c>
      <c r="B198" s="44">
        <v>35</v>
      </c>
      <c r="C198" s="23" t="s">
        <v>123</v>
      </c>
      <c r="D198" s="47">
        <v>0</v>
      </c>
      <c r="E198" s="61">
        <v>0</v>
      </c>
      <c r="F198" s="47">
        <v>0</v>
      </c>
      <c r="G198" s="61">
        <v>0</v>
      </c>
      <c r="H198" s="47">
        <v>0</v>
      </c>
      <c r="I198" s="61">
        <v>0</v>
      </c>
      <c r="J198" s="47">
        <v>0</v>
      </c>
      <c r="K198" s="61">
        <v>0</v>
      </c>
    </row>
    <row r="199" spans="1:11" x14ac:dyDescent="0.25">
      <c r="A199" s="44" t="s">
        <v>11</v>
      </c>
      <c r="B199" s="44">
        <v>36</v>
      </c>
      <c r="C199" s="23" t="s">
        <v>129</v>
      </c>
      <c r="D199" s="47">
        <v>0</v>
      </c>
      <c r="E199" s="61">
        <v>0</v>
      </c>
      <c r="F199" s="47">
        <v>0</v>
      </c>
      <c r="G199" s="61">
        <v>0</v>
      </c>
      <c r="H199" s="47">
        <v>0</v>
      </c>
      <c r="I199" s="61">
        <v>0</v>
      </c>
      <c r="J199" s="47">
        <v>0</v>
      </c>
      <c r="K199" s="61">
        <v>0</v>
      </c>
    </row>
    <row r="200" spans="1:11" x14ac:dyDescent="0.25">
      <c r="A200" s="44" t="s">
        <v>11</v>
      </c>
      <c r="B200" s="44">
        <v>37</v>
      </c>
      <c r="C200" s="23" t="s">
        <v>121</v>
      </c>
      <c r="D200" s="47">
        <v>1</v>
      </c>
      <c r="E200" s="61">
        <v>4.95</v>
      </c>
      <c r="F200" s="47">
        <v>1</v>
      </c>
      <c r="G200" s="61">
        <v>7.1999999999999995E-2</v>
      </c>
      <c r="H200" s="47">
        <v>0</v>
      </c>
      <c r="I200" s="61">
        <v>0</v>
      </c>
      <c r="J200" s="47">
        <v>3</v>
      </c>
      <c r="K200" s="61">
        <v>12.65</v>
      </c>
    </row>
    <row r="201" spans="1:11" x14ac:dyDescent="0.25">
      <c r="A201" s="44" t="s">
        <v>11</v>
      </c>
      <c r="B201" s="44">
        <v>38</v>
      </c>
      <c r="C201" s="23" t="s">
        <v>130</v>
      </c>
      <c r="D201" s="47">
        <v>0</v>
      </c>
      <c r="E201" s="61">
        <v>0</v>
      </c>
      <c r="F201" s="47">
        <v>0</v>
      </c>
      <c r="G201" s="61">
        <v>0</v>
      </c>
      <c r="H201" s="47">
        <v>7</v>
      </c>
      <c r="I201" s="61">
        <v>0.16300000000000001</v>
      </c>
      <c r="J201" s="47">
        <v>2</v>
      </c>
      <c r="K201" s="61">
        <v>2.1000000000000001E-2</v>
      </c>
    </row>
    <row r="202" spans="1:11" x14ac:dyDescent="0.25">
      <c r="A202" s="44" t="s">
        <v>11</v>
      </c>
      <c r="B202" s="44">
        <v>39</v>
      </c>
      <c r="C202" s="23" t="s">
        <v>131</v>
      </c>
      <c r="D202" s="47">
        <v>3</v>
      </c>
      <c r="E202" s="61">
        <v>0.23400000000000001</v>
      </c>
      <c r="F202" s="47">
        <v>1</v>
      </c>
      <c r="G202" s="61">
        <v>0.14699999999999999</v>
      </c>
      <c r="H202" s="47">
        <v>0</v>
      </c>
      <c r="I202" s="61">
        <v>0</v>
      </c>
      <c r="J202" s="47">
        <v>0</v>
      </c>
      <c r="K202" s="61">
        <v>0</v>
      </c>
    </row>
    <row r="203" spans="1:11" x14ac:dyDescent="0.25">
      <c r="A203" s="44" t="s">
        <v>11</v>
      </c>
      <c r="B203" s="44">
        <v>40</v>
      </c>
      <c r="C203" s="51" t="s">
        <v>63</v>
      </c>
      <c r="D203" s="47">
        <v>0</v>
      </c>
      <c r="E203" s="61">
        <v>0</v>
      </c>
      <c r="F203" s="47">
        <v>0</v>
      </c>
      <c r="G203" s="61">
        <v>0</v>
      </c>
      <c r="H203" s="47">
        <v>3</v>
      </c>
      <c r="I203" s="61">
        <v>0.55900000000000005</v>
      </c>
      <c r="J203" s="47">
        <v>0</v>
      </c>
      <c r="K203" s="61">
        <v>0</v>
      </c>
    </row>
    <row r="204" spans="1:11" x14ac:dyDescent="0.25">
      <c r="A204" s="44" t="s">
        <v>11</v>
      </c>
      <c r="B204" s="44">
        <v>41</v>
      </c>
      <c r="C204" s="51" t="s">
        <v>32</v>
      </c>
      <c r="D204" s="47">
        <v>3</v>
      </c>
      <c r="E204" s="61">
        <v>0.106</v>
      </c>
      <c r="F204" s="47">
        <v>2</v>
      </c>
      <c r="G204" s="61">
        <v>1.2999999999999999E-2</v>
      </c>
      <c r="H204" s="47">
        <v>4</v>
      </c>
      <c r="I204" s="61">
        <v>4.8000000000000001E-2</v>
      </c>
      <c r="J204" s="47">
        <v>0</v>
      </c>
      <c r="K204" s="61">
        <v>0</v>
      </c>
    </row>
    <row r="205" spans="1:11" x14ac:dyDescent="0.25">
      <c r="A205" s="44" t="s">
        <v>11</v>
      </c>
      <c r="B205" s="44">
        <v>42</v>
      </c>
      <c r="C205" s="51" t="s">
        <v>132</v>
      </c>
      <c r="D205" s="47">
        <v>5</v>
      </c>
      <c r="E205" s="61">
        <v>6.0999999999999999E-2</v>
      </c>
      <c r="F205" s="47">
        <v>6</v>
      </c>
      <c r="G205" s="61">
        <v>0.152</v>
      </c>
      <c r="H205" s="47">
        <v>9</v>
      </c>
      <c r="I205" s="61">
        <v>0.107</v>
      </c>
      <c r="J205" s="47">
        <v>2</v>
      </c>
      <c r="K205" s="61">
        <v>0.03</v>
      </c>
    </row>
    <row r="206" spans="1:11" x14ac:dyDescent="0.25">
      <c r="A206" s="44" t="s">
        <v>11</v>
      </c>
      <c r="B206" s="44">
        <v>43</v>
      </c>
      <c r="C206" s="51" t="s">
        <v>223</v>
      </c>
      <c r="D206" s="47">
        <v>3</v>
      </c>
      <c r="E206" s="61">
        <v>2.9000000000000001E-2</v>
      </c>
      <c r="F206" s="47">
        <v>4</v>
      </c>
      <c r="G206" s="61">
        <v>3.5999999999999997E-2</v>
      </c>
      <c r="H206" s="47">
        <v>6</v>
      </c>
      <c r="I206" s="61">
        <v>6.2E-2</v>
      </c>
      <c r="J206" s="47">
        <v>0</v>
      </c>
      <c r="K206" s="61">
        <v>0</v>
      </c>
    </row>
    <row r="207" spans="1:11" x14ac:dyDescent="0.25">
      <c r="A207" s="44" t="s">
        <v>11</v>
      </c>
      <c r="B207" s="44">
        <v>44</v>
      </c>
      <c r="C207" s="51" t="s">
        <v>133</v>
      </c>
      <c r="D207" s="47">
        <v>9</v>
      </c>
      <c r="E207" s="61">
        <v>0.19400000000000001</v>
      </c>
      <c r="F207" s="47">
        <v>4</v>
      </c>
      <c r="G207" s="61">
        <v>3.4000000000000002E-2</v>
      </c>
      <c r="H207" s="47">
        <v>5</v>
      </c>
      <c r="I207" s="61">
        <v>5.0999999999999997E-2</v>
      </c>
      <c r="J207" s="47">
        <v>1</v>
      </c>
      <c r="K207" s="61">
        <v>5.0000000000000001E-3</v>
      </c>
    </row>
    <row r="208" spans="1:11" x14ac:dyDescent="0.25">
      <c r="A208" s="44" t="s">
        <v>11</v>
      </c>
      <c r="B208" s="44">
        <v>45</v>
      </c>
      <c r="C208" s="51" t="s">
        <v>259</v>
      </c>
      <c r="D208" s="47">
        <v>0</v>
      </c>
      <c r="E208" s="61">
        <v>0</v>
      </c>
      <c r="F208" s="47">
        <v>0</v>
      </c>
      <c r="G208" s="61">
        <v>0</v>
      </c>
      <c r="H208" s="47">
        <v>0</v>
      </c>
      <c r="I208" s="61">
        <v>0</v>
      </c>
      <c r="J208" s="47">
        <v>0</v>
      </c>
      <c r="K208" s="61">
        <v>0</v>
      </c>
    </row>
    <row r="209" spans="1:11" x14ac:dyDescent="0.25">
      <c r="A209" s="44" t="s">
        <v>11</v>
      </c>
      <c r="B209" s="44">
        <v>46</v>
      </c>
      <c r="C209" s="51" t="s">
        <v>134</v>
      </c>
      <c r="D209" s="47">
        <v>0</v>
      </c>
      <c r="E209" s="61">
        <v>0</v>
      </c>
      <c r="F209" s="47">
        <v>0</v>
      </c>
      <c r="G209" s="61">
        <v>0</v>
      </c>
      <c r="H209" s="47">
        <v>0</v>
      </c>
      <c r="I209" s="61">
        <v>0</v>
      </c>
      <c r="J209" s="47">
        <v>0</v>
      </c>
      <c r="K209" s="61">
        <v>0</v>
      </c>
    </row>
    <row r="210" spans="1:11" x14ac:dyDescent="0.25">
      <c r="A210" s="44" t="s">
        <v>11</v>
      </c>
      <c r="B210" s="44">
        <v>47</v>
      </c>
      <c r="C210" s="51" t="s">
        <v>135</v>
      </c>
      <c r="D210" s="47">
        <v>33</v>
      </c>
      <c r="E210" s="61">
        <v>0.29299999999999998</v>
      </c>
      <c r="F210" s="47">
        <v>18</v>
      </c>
      <c r="G210" s="61">
        <v>0.16200000000000001</v>
      </c>
      <c r="H210" s="47">
        <v>9</v>
      </c>
      <c r="I210" s="61">
        <v>8.3000000000000004E-2</v>
      </c>
      <c r="J210" s="47">
        <v>4</v>
      </c>
      <c r="K210" s="61">
        <v>2.7E-2</v>
      </c>
    </row>
    <row r="211" spans="1:11" x14ac:dyDescent="0.25">
      <c r="A211" s="44" t="s">
        <v>11</v>
      </c>
      <c r="B211" s="44">
        <v>48</v>
      </c>
      <c r="C211" s="51" t="s">
        <v>136</v>
      </c>
      <c r="D211" s="47">
        <v>1</v>
      </c>
      <c r="E211" s="61">
        <v>0.45400000000000001</v>
      </c>
      <c r="F211" s="47">
        <v>1</v>
      </c>
      <c r="G211" s="61">
        <v>0.13</v>
      </c>
      <c r="H211" s="47">
        <v>0</v>
      </c>
      <c r="I211" s="61">
        <v>0</v>
      </c>
      <c r="J211" s="47">
        <v>1</v>
      </c>
      <c r="K211" s="61">
        <v>0.45400000000000001</v>
      </c>
    </row>
    <row r="212" spans="1:11" x14ac:dyDescent="0.25">
      <c r="A212" s="44" t="s">
        <v>11</v>
      </c>
      <c r="B212" s="44">
        <v>49</v>
      </c>
      <c r="C212" s="51" t="s">
        <v>19</v>
      </c>
      <c r="D212" s="47">
        <v>3</v>
      </c>
      <c r="E212" s="61">
        <v>2.4E-2</v>
      </c>
      <c r="F212" s="47">
        <v>4</v>
      </c>
      <c r="G212" s="61">
        <v>3.4000000000000002E-2</v>
      </c>
      <c r="H212" s="47">
        <v>1</v>
      </c>
      <c r="I212" s="61">
        <v>1.4999999999999999E-2</v>
      </c>
      <c r="J212" s="47">
        <v>1</v>
      </c>
      <c r="K212" s="61">
        <v>5.0000000000000001E-3</v>
      </c>
    </row>
    <row r="213" spans="1:11" x14ac:dyDescent="0.25">
      <c r="A213" s="44" t="s">
        <v>11</v>
      </c>
      <c r="B213" s="44">
        <v>50</v>
      </c>
      <c r="C213" s="51" t="s">
        <v>137</v>
      </c>
      <c r="D213" s="47">
        <v>0</v>
      </c>
      <c r="E213" s="61">
        <v>0</v>
      </c>
      <c r="F213" s="47">
        <v>0</v>
      </c>
      <c r="G213" s="61">
        <v>0</v>
      </c>
      <c r="H213" s="47">
        <v>1</v>
      </c>
      <c r="I213" s="61">
        <v>1.4999999999999999E-2</v>
      </c>
      <c r="J213" s="47">
        <v>0</v>
      </c>
      <c r="K213" s="61">
        <v>0</v>
      </c>
    </row>
    <row r="214" spans="1:11" x14ac:dyDescent="0.25">
      <c r="A214" s="44" t="s">
        <v>11</v>
      </c>
      <c r="B214" s="44">
        <v>51</v>
      </c>
      <c r="C214" s="51" t="s">
        <v>138</v>
      </c>
      <c r="D214" s="47">
        <v>0</v>
      </c>
      <c r="E214" s="61">
        <v>0</v>
      </c>
      <c r="F214" s="47">
        <v>0</v>
      </c>
      <c r="G214" s="61">
        <v>0</v>
      </c>
      <c r="H214" s="47">
        <v>0</v>
      </c>
      <c r="I214" s="61">
        <v>0</v>
      </c>
      <c r="J214" s="47">
        <v>0</v>
      </c>
      <c r="K214" s="61">
        <v>0</v>
      </c>
    </row>
    <row r="215" spans="1:11" x14ac:dyDescent="0.25">
      <c r="A215" s="44" t="s">
        <v>11</v>
      </c>
      <c r="B215" s="44">
        <v>52</v>
      </c>
      <c r="C215" s="51" t="s">
        <v>139</v>
      </c>
      <c r="D215" s="47">
        <v>0</v>
      </c>
      <c r="E215" s="61">
        <v>0</v>
      </c>
      <c r="F215" s="47">
        <v>0</v>
      </c>
      <c r="G215" s="61">
        <v>0</v>
      </c>
      <c r="H215" s="47">
        <v>0</v>
      </c>
      <c r="I215" s="61">
        <v>0</v>
      </c>
      <c r="J215" s="47">
        <v>0</v>
      </c>
      <c r="K215" s="61">
        <v>0</v>
      </c>
    </row>
    <row r="216" spans="1:11" x14ac:dyDescent="0.25">
      <c r="A216" s="44" t="s">
        <v>11</v>
      </c>
      <c r="B216" s="44">
        <v>53</v>
      </c>
      <c r="C216" s="51" t="s">
        <v>140</v>
      </c>
      <c r="D216" s="47">
        <v>0</v>
      </c>
      <c r="E216" s="61">
        <v>0</v>
      </c>
      <c r="F216" s="47">
        <v>0</v>
      </c>
      <c r="G216" s="61">
        <v>0</v>
      </c>
      <c r="H216" s="47">
        <v>0</v>
      </c>
      <c r="I216" s="61">
        <v>0</v>
      </c>
      <c r="J216" s="47">
        <v>0</v>
      </c>
      <c r="K216" s="61">
        <v>0</v>
      </c>
    </row>
    <row r="217" spans="1:11" x14ac:dyDescent="0.25">
      <c r="A217" s="44" t="s">
        <v>11</v>
      </c>
      <c r="B217" s="44">
        <v>54</v>
      </c>
      <c r="C217" s="51" t="s">
        <v>141</v>
      </c>
      <c r="D217" s="47">
        <v>0</v>
      </c>
      <c r="E217" s="61">
        <v>0</v>
      </c>
      <c r="F217" s="47">
        <v>0</v>
      </c>
      <c r="G217" s="61">
        <v>0</v>
      </c>
      <c r="H217" s="47">
        <v>0</v>
      </c>
      <c r="I217" s="61">
        <v>0</v>
      </c>
      <c r="J217" s="47">
        <v>0</v>
      </c>
      <c r="K217" s="61">
        <v>0</v>
      </c>
    </row>
    <row r="218" spans="1:11" x14ac:dyDescent="0.25">
      <c r="A218" s="44" t="s">
        <v>11</v>
      </c>
      <c r="B218" s="44">
        <v>55</v>
      </c>
      <c r="C218" s="51" t="s">
        <v>229</v>
      </c>
      <c r="D218" s="47">
        <v>0</v>
      </c>
      <c r="E218" s="61">
        <v>0</v>
      </c>
      <c r="F218" s="47">
        <v>0</v>
      </c>
      <c r="G218" s="61">
        <v>0</v>
      </c>
      <c r="H218" s="47">
        <v>0</v>
      </c>
      <c r="I218" s="61">
        <v>0</v>
      </c>
      <c r="J218" s="47">
        <v>0</v>
      </c>
      <c r="K218" s="61">
        <v>0</v>
      </c>
    </row>
    <row r="219" spans="1:11" x14ac:dyDescent="0.25">
      <c r="A219" s="44" t="s">
        <v>11</v>
      </c>
      <c r="B219" s="44">
        <v>56</v>
      </c>
      <c r="C219" s="51" t="s">
        <v>142</v>
      </c>
      <c r="D219" s="47">
        <v>0</v>
      </c>
      <c r="E219" s="61">
        <v>0</v>
      </c>
      <c r="F219" s="47">
        <v>0</v>
      </c>
      <c r="G219" s="61">
        <v>0</v>
      </c>
      <c r="H219" s="47">
        <v>0</v>
      </c>
      <c r="I219" s="61">
        <v>0</v>
      </c>
      <c r="J219" s="47">
        <v>0</v>
      </c>
      <c r="K219" s="61">
        <v>0</v>
      </c>
    </row>
    <row r="220" spans="1:11" x14ac:dyDescent="0.25">
      <c r="A220" s="44" t="s">
        <v>11</v>
      </c>
      <c r="B220" s="44">
        <v>57</v>
      </c>
      <c r="C220" s="51" t="s">
        <v>258</v>
      </c>
      <c r="D220" s="47">
        <v>0</v>
      </c>
      <c r="E220" s="61">
        <v>0</v>
      </c>
      <c r="F220" s="47">
        <v>0</v>
      </c>
      <c r="G220" s="61">
        <v>0</v>
      </c>
      <c r="H220" s="47">
        <v>0</v>
      </c>
      <c r="I220" s="61">
        <v>0</v>
      </c>
      <c r="J220" s="47">
        <v>0</v>
      </c>
      <c r="K220" s="61">
        <v>0</v>
      </c>
    </row>
    <row r="221" spans="1:11" x14ac:dyDescent="0.25">
      <c r="A221" s="44" t="s">
        <v>11</v>
      </c>
      <c r="B221" s="44">
        <v>58</v>
      </c>
      <c r="C221" s="51" t="s">
        <v>26</v>
      </c>
      <c r="D221" s="47">
        <v>3</v>
      </c>
      <c r="E221" s="61">
        <v>0.04</v>
      </c>
      <c r="F221" s="47">
        <v>1</v>
      </c>
      <c r="G221" s="61">
        <v>0.01</v>
      </c>
      <c r="H221" s="47">
        <v>2</v>
      </c>
      <c r="I221" s="61">
        <v>0.02</v>
      </c>
      <c r="J221" s="47">
        <v>1</v>
      </c>
      <c r="K221" s="61">
        <v>7.0000000000000001E-3</v>
      </c>
    </row>
    <row r="222" spans="1:11" x14ac:dyDescent="0.25">
      <c r="A222" s="44" t="s">
        <v>11</v>
      </c>
      <c r="B222" s="44">
        <v>59</v>
      </c>
      <c r="C222" s="51" t="s">
        <v>143</v>
      </c>
      <c r="D222" s="47">
        <v>0</v>
      </c>
      <c r="E222" s="61">
        <v>0</v>
      </c>
      <c r="F222" s="47">
        <v>0</v>
      </c>
      <c r="G222" s="61">
        <v>0</v>
      </c>
      <c r="H222" s="47">
        <v>0</v>
      </c>
      <c r="I222" s="61">
        <v>0</v>
      </c>
      <c r="J222" s="47">
        <v>0</v>
      </c>
      <c r="K222" s="61">
        <v>0</v>
      </c>
    </row>
    <row r="223" spans="1:11" x14ac:dyDescent="0.25">
      <c r="A223" s="44" t="s">
        <v>11</v>
      </c>
      <c r="B223" s="44">
        <v>60</v>
      </c>
      <c r="C223" s="51" t="s">
        <v>144</v>
      </c>
      <c r="D223" s="47">
        <v>0</v>
      </c>
      <c r="E223" s="61">
        <v>0</v>
      </c>
      <c r="F223" s="47">
        <v>0</v>
      </c>
      <c r="G223" s="61">
        <v>0</v>
      </c>
      <c r="H223" s="47">
        <v>0</v>
      </c>
      <c r="I223" s="61">
        <v>0</v>
      </c>
      <c r="J223" s="47">
        <v>0</v>
      </c>
      <c r="K223" s="61">
        <v>0</v>
      </c>
    </row>
    <row r="224" spans="1:11" x14ac:dyDescent="0.25">
      <c r="A224" s="44" t="s">
        <v>11</v>
      </c>
      <c r="B224" s="44">
        <v>61</v>
      </c>
      <c r="C224" s="51" t="s">
        <v>145</v>
      </c>
      <c r="D224" s="47">
        <v>0</v>
      </c>
      <c r="E224" s="61">
        <v>0</v>
      </c>
      <c r="F224" s="47">
        <v>0</v>
      </c>
      <c r="G224" s="61">
        <v>0</v>
      </c>
      <c r="H224" s="47">
        <v>0</v>
      </c>
      <c r="I224" s="61">
        <v>0</v>
      </c>
      <c r="J224" s="47">
        <v>0</v>
      </c>
      <c r="K224" s="61">
        <v>0</v>
      </c>
    </row>
    <row r="225" spans="1:11" x14ac:dyDescent="0.25">
      <c r="A225" s="44" t="s">
        <v>11</v>
      </c>
      <c r="B225" s="44">
        <v>62</v>
      </c>
      <c r="C225" s="51" t="s">
        <v>48</v>
      </c>
      <c r="D225" s="47">
        <v>0</v>
      </c>
      <c r="E225" s="61">
        <v>0</v>
      </c>
      <c r="F225" s="47">
        <v>0</v>
      </c>
      <c r="G225" s="61">
        <v>0</v>
      </c>
      <c r="H225" s="47">
        <v>0</v>
      </c>
      <c r="I225" s="61">
        <v>0</v>
      </c>
      <c r="J225" s="47">
        <v>0</v>
      </c>
      <c r="K225" s="61">
        <v>0</v>
      </c>
    </row>
    <row r="226" spans="1:11" x14ac:dyDescent="0.25">
      <c r="A226" s="44" t="s">
        <v>11</v>
      </c>
      <c r="B226" s="44">
        <v>63</v>
      </c>
      <c r="C226" s="51" t="s">
        <v>146</v>
      </c>
      <c r="D226" s="47">
        <v>0</v>
      </c>
      <c r="E226" s="61">
        <v>0</v>
      </c>
      <c r="F226" s="47">
        <v>0</v>
      </c>
      <c r="G226" s="61">
        <v>0</v>
      </c>
      <c r="H226" s="47">
        <v>0</v>
      </c>
      <c r="I226" s="61">
        <v>0</v>
      </c>
      <c r="J226" s="47">
        <v>0</v>
      </c>
      <c r="K226" s="61">
        <v>0</v>
      </c>
    </row>
    <row r="227" spans="1:11" x14ac:dyDescent="0.25">
      <c r="A227" s="44" t="s">
        <v>11</v>
      </c>
      <c r="B227" s="44">
        <v>64</v>
      </c>
      <c r="C227" s="51" t="s">
        <v>12</v>
      </c>
      <c r="D227" s="47">
        <v>1</v>
      </c>
      <c r="E227" s="61">
        <v>7.0000000000000001E-3</v>
      </c>
      <c r="F227" s="47">
        <v>2</v>
      </c>
      <c r="G227" s="61">
        <v>1.4E-2</v>
      </c>
      <c r="H227" s="47">
        <v>4</v>
      </c>
      <c r="I227" s="61">
        <v>2.7E-2</v>
      </c>
      <c r="J227" s="47">
        <v>0</v>
      </c>
      <c r="K227" s="61">
        <v>0</v>
      </c>
    </row>
    <row r="228" spans="1:11" x14ac:dyDescent="0.25">
      <c r="A228" s="44" t="s">
        <v>11</v>
      </c>
      <c r="B228" s="44">
        <v>65</v>
      </c>
      <c r="C228" s="51" t="s">
        <v>38</v>
      </c>
      <c r="D228" s="47">
        <v>1</v>
      </c>
      <c r="E228" s="61">
        <v>0.21099999999999999</v>
      </c>
      <c r="F228" s="47">
        <v>0</v>
      </c>
      <c r="G228" s="61">
        <v>0</v>
      </c>
      <c r="H228" s="47">
        <v>4</v>
      </c>
      <c r="I228" s="61">
        <v>0.01</v>
      </c>
      <c r="J228" s="47">
        <v>0</v>
      </c>
      <c r="K228" s="61">
        <v>0</v>
      </c>
    </row>
    <row r="229" spans="1:11" x14ac:dyDescent="0.25">
      <c r="A229" s="44" t="s">
        <v>11</v>
      </c>
      <c r="B229" s="44">
        <v>66</v>
      </c>
      <c r="C229" s="51" t="s">
        <v>147</v>
      </c>
      <c r="D229" s="47">
        <v>0</v>
      </c>
      <c r="E229" s="61">
        <v>0</v>
      </c>
      <c r="F229" s="47">
        <v>0</v>
      </c>
      <c r="G229" s="61">
        <v>0</v>
      </c>
      <c r="H229" s="47">
        <v>0</v>
      </c>
      <c r="I229" s="61">
        <v>0</v>
      </c>
      <c r="J229" s="47">
        <v>0</v>
      </c>
      <c r="K229" s="61">
        <v>0</v>
      </c>
    </row>
    <row r="230" spans="1:11" x14ac:dyDescent="0.25">
      <c r="A230" s="44" t="s">
        <v>11</v>
      </c>
      <c r="B230" s="44">
        <v>67</v>
      </c>
      <c r="C230" s="51" t="s">
        <v>15</v>
      </c>
      <c r="D230" s="47">
        <v>0</v>
      </c>
      <c r="E230" s="61">
        <v>0</v>
      </c>
      <c r="F230" s="47">
        <v>0</v>
      </c>
      <c r="G230" s="61">
        <v>0</v>
      </c>
      <c r="H230" s="47">
        <v>1</v>
      </c>
      <c r="I230" s="61">
        <v>1.4999999999999999E-2</v>
      </c>
      <c r="J230" s="47">
        <v>0</v>
      </c>
      <c r="K230" s="61">
        <v>0</v>
      </c>
    </row>
    <row r="231" spans="1:11" x14ac:dyDescent="0.25">
      <c r="A231" s="44" t="s">
        <v>11</v>
      </c>
      <c r="B231" s="44">
        <v>68</v>
      </c>
      <c r="C231" s="51" t="s">
        <v>216</v>
      </c>
      <c r="D231" s="47">
        <v>0</v>
      </c>
      <c r="E231" s="61">
        <v>0</v>
      </c>
      <c r="F231" s="47">
        <v>0</v>
      </c>
      <c r="G231" s="61">
        <v>0</v>
      </c>
      <c r="H231" s="47">
        <v>0</v>
      </c>
      <c r="I231" s="61">
        <v>0</v>
      </c>
      <c r="J231" s="47">
        <v>0</v>
      </c>
      <c r="K231" s="61">
        <v>0</v>
      </c>
    </row>
    <row r="232" spans="1:11" x14ac:dyDescent="0.25">
      <c r="A232" s="44" t="s">
        <v>11</v>
      </c>
      <c r="B232" s="44">
        <v>69</v>
      </c>
      <c r="C232" s="51" t="s">
        <v>225</v>
      </c>
      <c r="D232" s="47">
        <v>1</v>
      </c>
      <c r="E232" s="61">
        <v>0.14499999999999999</v>
      </c>
      <c r="F232" s="47">
        <v>0</v>
      </c>
      <c r="G232" s="61">
        <v>0</v>
      </c>
      <c r="H232" s="47">
        <v>0</v>
      </c>
      <c r="I232" s="61">
        <v>0</v>
      </c>
      <c r="J232" s="47">
        <v>0</v>
      </c>
      <c r="K232" s="61">
        <v>0</v>
      </c>
    </row>
    <row r="233" spans="1:11" x14ac:dyDescent="0.25">
      <c r="D233" s="15"/>
    </row>
    <row r="234" spans="1:11" x14ac:dyDescent="0.25">
      <c r="D234" s="15"/>
    </row>
    <row r="235" spans="1:11" x14ac:dyDescent="0.25">
      <c r="D235" s="15"/>
    </row>
    <row r="236" spans="1:11" x14ac:dyDescent="0.25">
      <c r="D236" s="15"/>
    </row>
    <row r="237" spans="1:11" x14ac:dyDescent="0.25">
      <c r="D237" s="15"/>
    </row>
    <row r="238" spans="1:11" x14ac:dyDescent="0.25">
      <c r="D238" s="15"/>
    </row>
    <row r="239" spans="1:11" x14ac:dyDescent="0.25">
      <c r="D239" s="15"/>
    </row>
    <row r="240" spans="1:11" x14ac:dyDescent="0.25">
      <c r="D240" s="15"/>
    </row>
    <row r="241" spans="4:4" x14ac:dyDescent="0.25">
      <c r="D241" s="15"/>
    </row>
    <row r="242" spans="4:4" x14ac:dyDescent="0.25">
      <c r="D242" s="15"/>
    </row>
    <row r="243" spans="4:4" x14ac:dyDescent="0.25">
      <c r="D243" s="15"/>
    </row>
    <row r="244" spans="4:4" x14ac:dyDescent="0.25">
      <c r="D244" s="15"/>
    </row>
    <row r="245" spans="4:4" x14ac:dyDescent="0.25">
      <c r="D245" s="15"/>
    </row>
    <row r="246" spans="4:4" x14ac:dyDescent="0.25">
      <c r="D246" s="15"/>
    </row>
    <row r="247" spans="4:4" x14ac:dyDescent="0.25">
      <c r="D247" s="15"/>
    </row>
    <row r="248" spans="4:4" x14ac:dyDescent="0.25">
      <c r="D248" s="15"/>
    </row>
    <row r="249" spans="4:4" x14ac:dyDescent="0.25">
      <c r="D249" s="15"/>
    </row>
    <row r="250" spans="4:4" x14ac:dyDescent="0.25">
      <c r="D250" s="15"/>
    </row>
    <row r="251" spans="4:4" x14ac:dyDescent="0.25">
      <c r="D251" s="15"/>
    </row>
    <row r="252" spans="4:4" x14ac:dyDescent="0.25">
      <c r="D252" s="15"/>
    </row>
    <row r="253" spans="4:4" x14ac:dyDescent="0.25">
      <c r="D253" s="15"/>
    </row>
    <row r="254" spans="4:4" x14ac:dyDescent="0.25">
      <c r="D254" s="15"/>
    </row>
    <row r="255" spans="4:4" x14ac:dyDescent="0.25">
      <c r="D255" s="15"/>
    </row>
    <row r="256" spans="4:4" x14ac:dyDescent="0.25">
      <c r="D256" s="15"/>
    </row>
    <row r="257" spans="4:4" x14ac:dyDescent="0.25">
      <c r="D257" s="15"/>
    </row>
    <row r="258" spans="4:4" x14ac:dyDescent="0.25">
      <c r="D258" s="15"/>
    </row>
    <row r="259" spans="4:4" x14ac:dyDescent="0.25">
      <c r="D259" s="15"/>
    </row>
    <row r="260" spans="4:4" x14ac:dyDescent="0.25">
      <c r="D260" s="15"/>
    </row>
    <row r="261" spans="4:4" x14ac:dyDescent="0.25">
      <c r="D261" s="15"/>
    </row>
    <row r="262" spans="4:4" x14ac:dyDescent="0.25">
      <c r="D262" s="15"/>
    </row>
    <row r="263" spans="4:4" x14ac:dyDescent="0.25">
      <c r="D263" s="15"/>
    </row>
    <row r="264" spans="4:4" x14ac:dyDescent="0.25">
      <c r="D264" s="15"/>
    </row>
    <row r="265" spans="4:4" x14ac:dyDescent="0.25">
      <c r="D265" s="15"/>
    </row>
    <row r="266" spans="4:4" x14ac:dyDescent="0.25">
      <c r="D266" s="15"/>
    </row>
    <row r="267" spans="4:4" x14ac:dyDescent="0.25">
      <c r="D267" s="15"/>
    </row>
    <row r="268" spans="4:4" x14ac:dyDescent="0.25">
      <c r="D268" s="15"/>
    </row>
    <row r="269" spans="4:4" x14ac:dyDescent="0.25">
      <c r="D269" s="15"/>
    </row>
    <row r="270" spans="4:4" x14ac:dyDescent="0.25">
      <c r="D270" s="15"/>
    </row>
    <row r="271" spans="4:4" x14ac:dyDescent="0.25">
      <c r="D271" s="15"/>
    </row>
    <row r="272" spans="4:4" x14ac:dyDescent="0.25">
      <c r="D272" s="15"/>
    </row>
    <row r="273" spans="4:4" x14ac:dyDescent="0.25">
      <c r="D273" s="15"/>
    </row>
    <row r="274" spans="4:4" x14ac:dyDescent="0.25">
      <c r="D274" s="15"/>
    </row>
    <row r="275" spans="4:4" x14ac:dyDescent="0.25">
      <c r="D275" s="15"/>
    </row>
    <row r="276" spans="4:4" x14ac:dyDescent="0.25">
      <c r="D276" s="15"/>
    </row>
    <row r="277" spans="4:4" x14ac:dyDescent="0.25">
      <c r="D277" s="15"/>
    </row>
    <row r="278" spans="4:4" x14ac:dyDescent="0.25">
      <c r="D278" s="15"/>
    </row>
    <row r="279" spans="4:4" x14ac:dyDescent="0.25">
      <c r="D279" s="15"/>
    </row>
    <row r="280" spans="4:4" x14ac:dyDescent="0.25">
      <c r="D280" s="15"/>
    </row>
    <row r="281" spans="4:4" x14ac:dyDescent="0.25">
      <c r="D281" s="15"/>
    </row>
    <row r="282" spans="4:4" x14ac:dyDescent="0.25">
      <c r="D282" s="15"/>
    </row>
    <row r="283" spans="4:4" x14ac:dyDescent="0.25">
      <c r="D283" s="15"/>
    </row>
    <row r="284" spans="4:4" x14ac:dyDescent="0.25">
      <c r="D284" s="15"/>
    </row>
    <row r="285" spans="4:4" x14ac:dyDescent="0.25">
      <c r="D285" s="15"/>
    </row>
    <row r="286" spans="4:4" x14ac:dyDescent="0.25">
      <c r="D286" s="15"/>
    </row>
    <row r="287" spans="4:4" x14ac:dyDescent="0.25">
      <c r="D287" s="15"/>
    </row>
    <row r="288" spans="4:4" x14ac:dyDescent="0.25">
      <c r="D288" s="15"/>
    </row>
    <row r="289" spans="4:4" x14ac:dyDescent="0.25">
      <c r="D289" s="15"/>
    </row>
    <row r="290" spans="4:4" x14ac:dyDescent="0.25">
      <c r="D290" s="15"/>
    </row>
    <row r="291" spans="4:4" x14ac:dyDescent="0.25">
      <c r="D291" s="15"/>
    </row>
    <row r="292" spans="4:4" x14ac:dyDescent="0.25">
      <c r="D292" s="15"/>
    </row>
    <row r="293" spans="4:4" x14ac:dyDescent="0.25">
      <c r="D293" s="15"/>
    </row>
    <row r="294" spans="4:4" x14ac:dyDescent="0.25">
      <c r="D294" s="15"/>
    </row>
    <row r="295" spans="4:4" x14ac:dyDescent="0.25">
      <c r="D295" s="15"/>
    </row>
    <row r="296" spans="4:4" x14ac:dyDescent="0.25">
      <c r="D296" s="15"/>
    </row>
    <row r="297" spans="4:4" x14ac:dyDescent="0.25">
      <c r="D297" s="15"/>
    </row>
    <row r="298" spans="4:4" x14ac:dyDescent="0.25">
      <c r="D298" s="15"/>
    </row>
    <row r="299" spans="4:4" x14ac:dyDescent="0.25">
      <c r="D299" s="15"/>
    </row>
    <row r="300" spans="4:4" x14ac:dyDescent="0.25">
      <c r="D300" s="15"/>
    </row>
    <row r="301" spans="4:4" x14ac:dyDescent="0.25">
      <c r="D301" s="15"/>
    </row>
    <row r="302" spans="4:4" x14ac:dyDescent="0.25">
      <c r="D302" s="15"/>
    </row>
    <row r="303" spans="4:4" x14ac:dyDescent="0.25">
      <c r="D303" s="15"/>
    </row>
    <row r="304" spans="4:4" x14ac:dyDescent="0.25">
      <c r="D304" s="15"/>
    </row>
    <row r="305" spans="4:4" x14ac:dyDescent="0.25">
      <c r="D305" s="15"/>
    </row>
    <row r="306" spans="4:4" x14ac:dyDescent="0.25">
      <c r="D306" s="15"/>
    </row>
    <row r="307" spans="4:4" x14ac:dyDescent="0.25">
      <c r="D307" s="15"/>
    </row>
    <row r="308" spans="4:4" x14ac:dyDescent="0.25">
      <c r="D308" s="15"/>
    </row>
    <row r="309" spans="4:4" x14ac:dyDescent="0.25">
      <c r="D309" s="15"/>
    </row>
    <row r="310" spans="4:4" x14ac:dyDescent="0.25">
      <c r="D310" s="15"/>
    </row>
    <row r="311" spans="4:4" x14ac:dyDescent="0.25">
      <c r="D311" s="15"/>
    </row>
    <row r="312" spans="4:4" x14ac:dyDescent="0.25">
      <c r="D312" s="15"/>
    </row>
    <row r="313" spans="4:4" x14ac:dyDescent="0.25">
      <c r="D313" s="15"/>
    </row>
    <row r="314" spans="4:4" x14ac:dyDescent="0.25">
      <c r="D314" s="15"/>
    </row>
    <row r="315" spans="4:4" x14ac:dyDescent="0.25">
      <c r="D315" s="15"/>
    </row>
    <row r="316" spans="4:4" x14ac:dyDescent="0.25">
      <c r="D316" s="15"/>
    </row>
    <row r="317" spans="4:4" x14ac:dyDescent="0.25">
      <c r="D317" s="15"/>
    </row>
    <row r="318" spans="4:4" x14ac:dyDescent="0.25">
      <c r="D318" s="15"/>
    </row>
    <row r="319" spans="4:4" x14ac:dyDescent="0.25">
      <c r="D319" s="15"/>
    </row>
    <row r="320" spans="4:4" x14ac:dyDescent="0.25">
      <c r="D320" s="15"/>
    </row>
    <row r="321" spans="4:4" x14ac:dyDescent="0.25">
      <c r="D321" s="15"/>
    </row>
    <row r="322" spans="4:4" x14ac:dyDescent="0.25">
      <c r="D322" s="15"/>
    </row>
    <row r="323" spans="4:4" x14ac:dyDescent="0.25">
      <c r="D323" s="15"/>
    </row>
    <row r="324" spans="4:4" x14ac:dyDescent="0.25">
      <c r="D324" s="15"/>
    </row>
    <row r="325" spans="4:4" x14ac:dyDescent="0.25">
      <c r="D325" s="15"/>
    </row>
    <row r="326" spans="4:4" x14ac:dyDescent="0.25">
      <c r="D326" s="15"/>
    </row>
    <row r="327" spans="4:4" x14ac:dyDescent="0.25">
      <c r="D327" s="15"/>
    </row>
    <row r="328" spans="4:4" x14ac:dyDescent="0.25">
      <c r="D328" s="15"/>
    </row>
    <row r="329" spans="4:4" x14ac:dyDescent="0.25">
      <c r="D329" s="15"/>
    </row>
    <row r="330" spans="4:4" x14ac:dyDescent="0.25">
      <c r="D330" s="15"/>
    </row>
    <row r="331" spans="4:4" x14ac:dyDescent="0.25">
      <c r="D331" s="15"/>
    </row>
    <row r="332" spans="4:4" x14ac:dyDescent="0.25">
      <c r="D332" s="15"/>
    </row>
    <row r="333" spans="4:4" x14ac:dyDescent="0.25">
      <c r="D333" s="15"/>
    </row>
    <row r="334" spans="4:4" x14ac:dyDescent="0.25">
      <c r="D334" s="15"/>
    </row>
    <row r="335" spans="4:4" x14ac:dyDescent="0.25">
      <c r="D335" s="15"/>
    </row>
    <row r="336" spans="4:4" x14ac:dyDescent="0.25">
      <c r="D336" s="15"/>
    </row>
    <row r="337" spans="4:4" x14ac:dyDescent="0.25">
      <c r="D337" s="15"/>
    </row>
    <row r="338" spans="4:4" x14ac:dyDescent="0.25">
      <c r="D338" s="15"/>
    </row>
    <row r="339" spans="4:4" x14ac:dyDescent="0.25">
      <c r="D339" s="15"/>
    </row>
    <row r="340" spans="4:4" x14ac:dyDescent="0.25">
      <c r="D340" s="15"/>
    </row>
    <row r="341" spans="4:4" x14ac:dyDescent="0.25">
      <c r="D341" s="15"/>
    </row>
    <row r="342" spans="4:4" x14ac:dyDescent="0.25">
      <c r="D342" s="15"/>
    </row>
    <row r="343" spans="4:4" x14ac:dyDescent="0.25">
      <c r="D343" s="15"/>
    </row>
    <row r="344" spans="4:4" x14ac:dyDescent="0.25">
      <c r="D344" s="15"/>
    </row>
    <row r="345" spans="4:4" x14ac:dyDescent="0.25">
      <c r="D345" s="15"/>
    </row>
    <row r="346" spans="4:4" x14ac:dyDescent="0.25">
      <c r="D346" s="15"/>
    </row>
    <row r="347" spans="4:4" x14ac:dyDescent="0.25">
      <c r="D347" s="15"/>
    </row>
    <row r="348" spans="4:4" x14ac:dyDescent="0.25">
      <c r="D348" s="15"/>
    </row>
    <row r="349" spans="4:4" x14ac:dyDescent="0.25">
      <c r="D349" s="15"/>
    </row>
    <row r="350" spans="4:4" x14ac:dyDescent="0.25">
      <c r="D350" s="15"/>
    </row>
    <row r="351" spans="4:4" x14ac:dyDescent="0.25">
      <c r="D351" s="15"/>
    </row>
    <row r="352" spans="4:4" x14ac:dyDescent="0.25">
      <c r="D352" s="15"/>
    </row>
    <row r="353" spans="4:4" x14ac:dyDescent="0.25">
      <c r="D353" s="15"/>
    </row>
    <row r="354" spans="4:4" x14ac:dyDescent="0.25">
      <c r="D354" s="15"/>
    </row>
    <row r="355" spans="4:4" x14ac:dyDescent="0.25">
      <c r="D355" s="15"/>
    </row>
    <row r="356" spans="4:4" x14ac:dyDescent="0.25">
      <c r="D356" s="15"/>
    </row>
    <row r="357" spans="4:4" x14ac:dyDescent="0.25">
      <c r="D357" s="15"/>
    </row>
    <row r="358" spans="4:4" x14ac:dyDescent="0.25">
      <c r="D358" s="15"/>
    </row>
    <row r="359" spans="4:4" x14ac:dyDescent="0.25">
      <c r="D359" s="15"/>
    </row>
    <row r="360" spans="4:4" x14ac:dyDescent="0.25">
      <c r="D360" s="15"/>
    </row>
    <row r="361" spans="4:4" x14ac:dyDescent="0.25">
      <c r="D361" s="15"/>
    </row>
    <row r="362" spans="4:4" x14ac:dyDescent="0.25">
      <c r="D362" s="15"/>
    </row>
    <row r="363" spans="4:4" x14ac:dyDescent="0.25">
      <c r="D363" s="15"/>
    </row>
    <row r="364" spans="4:4" x14ac:dyDescent="0.25">
      <c r="D364" s="15"/>
    </row>
    <row r="365" spans="4:4" x14ac:dyDescent="0.25">
      <c r="D365" s="15"/>
    </row>
    <row r="366" spans="4:4" x14ac:dyDescent="0.25">
      <c r="D366" s="15"/>
    </row>
    <row r="367" spans="4:4" x14ac:dyDescent="0.25">
      <c r="D367" s="15"/>
    </row>
    <row r="368" spans="4:4" x14ac:dyDescent="0.25">
      <c r="D368" s="15"/>
    </row>
    <row r="369" spans="4:4" x14ac:dyDescent="0.25">
      <c r="D369" s="15"/>
    </row>
    <row r="370" spans="4:4" x14ac:dyDescent="0.25">
      <c r="D370" s="15"/>
    </row>
    <row r="371" spans="4:4" x14ac:dyDescent="0.25">
      <c r="D371" s="15"/>
    </row>
    <row r="372" spans="4:4" x14ac:dyDescent="0.25">
      <c r="D372" s="15"/>
    </row>
    <row r="373" spans="4:4" x14ac:dyDescent="0.25">
      <c r="D373" s="15"/>
    </row>
    <row r="374" spans="4:4" x14ac:dyDescent="0.25">
      <c r="D374" s="15"/>
    </row>
    <row r="375" spans="4:4" x14ac:dyDescent="0.25">
      <c r="D375" s="15"/>
    </row>
    <row r="376" spans="4:4" x14ac:dyDescent="0.25">
      <c r="D376" s="15"/>
    </row>
    <row r="377" spans="4:4" x14ac:dyDescent="0.25">
      <c r="D377" s="15"/>
    </row>
    <row r="378" spans="4:4" x14ac:dyDescent="0.25">
      <c r="D378" s="15"/>
    </row>
    <row r="379" spans="4:4" x14ac:dyDescent="0.25">
      <c r="D379" s="15"/>
    </row>
    <row r="380" spans="4:4" x14ac:dyDescent="0.25">
      <c r="D380" s="15"/>
    </row>
    <row r="381" spans="4:4" x14ac:dyDescent="0.25">
      <c r="D381" s="15"/>
    </row>
    <row r="382" spans="4:4" x14ac:dyDescent="0.25">
      <c r="D382" s="15"/>
    </row>
    <row r="383" spans="4:4" x14ac:dyDescent="0.25">
      <c r="D383" s="15"/>
    </row>
    <row r="384" spans="4:4" x14ac:dyDescent="0.25">
      <c r="D384" s="15"/>
    </row>
    <row r="385" spans="4:4" x14ac:dyDescent="0.25">
      <c r="D385" s="15"/>
    </row>
    <row r="386" spans="4:4" x14ac:dyDescent="0.25">
      <c r="D386" s="15"/>
    </row>
    <row r="387" spans="4:4" x14ac:dyDescent="0.25">
      <c r="D387" s="15"/>
    </row>
    <row r="388" spans="4:4" x14ac:dyDescent="0.25">
      <c r="D388" s="15"/>
    </row>
    <row r="389" spans="4:4" x14ac:dyDescent="0.25">
      <c r="D389" s="15"/>
    </row>
    <row r="390" spans="4:4" x14ac:dyDescent="0.25">
      <c r="D390" s="15"/>
    </row>
    <row r="391" spans="4:4" x14ac:dyDescent="0.25">
      <c r="D391" s="15"/>
    </row>
    <row r="392" spans="4:4" x14ac:dyDescent="0.25">
      <c r="D392" s="15"/>
    </row>
    <row r="393" spans="4:4" x14ac:dyDescent="0.25">
      <c r="D393" s="15"/>
    </row>
    <row r="394" spans="4:4" x14ac:dyDescent="0.25">
      <c r="D394" s="15"/>
    </row>
    <row r="395" spans="4:4" x14ac:dyDescent="0.25">
      <c r="D395" s="15"/>
    </row>
    <row r="396" spans="4:4" x14ac:dyDescent="0.25">
      <c r="D396" s="15"/>
    </row>
    <row r="397" spans="4:4" x14ac:dyDescent="0.25">
      <c r="D397" s="15"/>
    </row>
    <row r="398" spans="4:4" x14ac:dyDescent="0.25">
      <c r="D398" s="15"/>
    </row>
    <row r="399" spans="4:4" x14ac:dyDescent="0.25">
      <c r="D399" s="15"/>
    </row>
    <row r="400" spans="4:4" x14ac:dyDescent="0.25">
      <c r="D400" s="15"/>
    </row>
    <row r="401" spans="4:4" x14ac:dyDescent="0.25">
      <c r="D401" s="15"/>
    </row>
    <row r="402" spans="4:4" x14ac:dyDescent="0.25">
      <c r="D402" s="15"/>
    </row>
    <row r="403" spans="4:4" x14ac:dyDescent="0.25">
      <c r="D403" s="15"/>
    </row>
    <row r="404" spans="4:4" x14ac:dyDescent="0.25">
      <c r="D404" s="15"/>
    </row>
    <row r="405" spans="4:4" x14ac:dyDescent="0.25">
      <c r="D405" s="15"/>
    </row>
    <row r="406" spans="4:4" x14ac:dyDescent="0.25">
      <c r="D406" s="15"/>
    </row>
    <row r="407" spans="4:4" x14ac:dyDescent="0.25">
      <c r="D407" s="15"/>
    </row>
    <row r="408" spans="4:4" x14ac:dyDescent="0.25">
      <c r="D408" s="15"/>
    </row>
    <row r="409" spans="4:4" x14ac:dyDescent="0.25">
      <c r="D409" s="15"/>
    </row>
    <row r="410" spans="4:4" x14ac:dyDescent="0.25">
      <c r="D410" s="15"/>
    </row>
    <row r="411" spans="4:4" x14ac:dyDescent="0.25">
      <c r="D411" s="15"/>
    </row>
    <row r="412" spans="4:4" x14ac:dyDescent="0.25">
      <c r="D412" s="15"/>
    </row>
    <row r="413" spans="4:4" x14ac:dyDescent="0.25">
      <c r="D413" s="15"/>
    </row>
    <row r="414" spans="4:4" x14ac:dyDescent="0.25">
      <c r="D414" s="15"/>
    </row>
    <row r="415" spans="4:4" x14ac:dyDescent="0.25">
      <c r="D415" s="15"/>
    </row>
    <row r="416" spans="4:4" x14ac:dyDescent="0.25">
      <c r="D416" s="15"/>
    </row>
    <row r="417" spans="4:4" x14ac:dyDescent="0.25">
      <c r="D417" s="15"/>
    </row>
    <row r="418" spans="4:4" x14ac:dyDescent="0.25">
      <c r="D418" s="15"/>
    </row>
    <row r="419" spans="4:4" x14ac:dyDescent="0.25">
      <c r="D419" s="15"/>
    </row>
    <row r="420" spans="4:4" x14ac:dyDescent="0.25">
      <c r="D420" s="15"/>
    </row>
    <row r="421" spans="4:4" x14ac:dyDescent="0.25">
      <c r="D421" s="15"/>
    </row>
    <row r="422" spans="4:4" x14ac:dyDescent="0.25">
      <c r="D422" s="15"/>
    </row>
    <row r="423" spans="4:4" x14ac:dyDescent="0.25">
      <c r="D423" s="15"/>
    </row>
    <row r="424" spans="4:4" x14ac:dyDescent="0.25">
      <c r="D424" s="15"/>
    </row>
    <row r="425" spans="4:4" x14ac:dyDescent="0.25">
      <c r="D425" s="15"/>
    </row>
    <row r="426" spans="4:4" x14ac:dyDescent="0.25">
      <c r="D426" s="15"/>
    </row>
    <row r="427" spans="4:4" x14ac:dyDescent="0.25">
      <c r="D427" s="15"/>
    </row>
    <row r="428" spans="4:4" x14ac:dyDescent="0.25">
      <c r="D428" s="15"/>
    </row>
    <row r="429" spans="4:4" x14ac:dyDescent="0.25">
      <c r="D429" s="15"/>
    </row>
    <row r="430" spans="4:4" x14ac:dyDescent="0.25">
      <c r="D430" s="15"/>
    </row>
    <row r="431" spans="4:4" x14ac:dyDescent="0.25">
      <c r="D431" s="15"/>
    </row>
    <row r="432" spans="4:4" x14ac:dyDescent="0.25">
      <c r="D432" s="15"/>
    </row>
    <row r="433" spans="4:4" x14ac:dyDescent="0.25">
      <c r="D433" s="15"/>
    </row>
    <row r="434" spans="4:4" x14ac:dyDescent="0.25">
      <c r="D434" s="15"/>
    </row>
    <row r="435" spans="4:4" x14ac:dyDescent="0.25">
      <c r="D435" s="15"/>
    </row>
    <row r="436" spans="4:4" x14ac:dyDescent="0.25">
      <c r="D436" s="15"/>
    </row>
    <row r="437" spans="4:4" x14ac:dyDescent="0.25">
      <c r="D437" s="15"/>
    </row>
    <row r="438" spans="4:4" x14ac:dyDescent="0.25">
      <c r="D438" s="15"/>
    </row>
    <row r="439" spans="4:4" x14ac:dyDescent="0.25">
      <c r="D439" s="15"/>
    </row>
    <row r="440" spans="4:4" x14ac:dyDescent="0.25">
      <c r="D440" s="15"/>
    </row>
    <row r="441" spans="4:4" x14ac:dyDescent="0.25">
      <c r="D441" s="15"/>
    </row>
    <row r="442" spans="4:4" x14ac:dyDescent="0.25">
      <c r="D442" s="15"/>
    </row>
    <row r="443" spans="4:4" x14ac:dyDescent="0.25">
      <c r="D443" s="15"/>
    </row>
    <row r="444" spans="4:4" x14ac:dyDescent="0.25">
      <c r="D444" s="15"/>
    </row>
    <row r="445" spans="4:4" x14ac:dyDescent="0.25">
      <c r="D445" s="15"/>
    </row>
    <row r="446" spans="4:4" x14ac:dyDescent="0.25">
      <c r="D446" s="15"/>
    </row>
    <row r="447" spans="4:4" x14ac:dyDescent="0.25">
      <c r="D447" s="15"/>
    </row>
    <row r="448" spans="4:4" x14ac:dyDescent="0.25">
      <c r="D448" s="15"/>
    </row>
    <row r="449" spans="4:4" x14ac:dyDescent="0.25">
      <c r="D449" s="15"/>
    </row>
    <row r="450" spans="4:4" x14ac:dyDescent="0.25">
      <c r="D450" s="15"/>
    </row>
    <row r="451" spans="4:4" x14ac:dyDescent="0.25">
      <c r="D451" s="15"/>
    </row>
    <row r="452" spans="4:4" x14ac:dyDescent="0.25">
      <c r="D452" s="15"/>
    </row>
    <row r="453" spans="4:4" x14ac:dyDescent="0.25">
      <c r="D453" s="15"/>
    </row>
    <row r="454" spans="4:4" x14ac:dyDescent="0.25">
      <c r="D454" s="15"/>
    </row>
    <row r="455" spans="4:4" x14ac:dyDescent="0.25">
      <c r="D455" s="15"/>
    </row>
    <row r="456" spans="4:4" x14ac:dyDescent="0.25">
      <c r="D456" s="15"/>
    </row>
    <row r="457" spans="4:4" x14ac:dyDescent="0.25">
      <c r="D457" s="15"/>
    </row>
    <row r="458" spans="4:4" x14ac:dyDescent="0.25">
      <c r="D458" s="15"/>
    </row>
    <row r="459" spans="4:4" x14ac:dyDescent="0.25">
      <c r="D459" s="15"/>
    </row>
    <row r="460" spans="4:4" x14ac:dyDescent="0.25">
      <c r="D460" s="15"/>
    </row>
    <row r="461" spans="4:4" x14ac:dyDescent="0.25">
      <c r="D461" s="15"/>
    </row>
    <row r="462" spans="4:4" x14ac:dyDescent="0.25">
      <c r="D462" s="15"/>
    </row>
    <row r="463" spans="4:4" x14ac:dyDescent="0.25">
      <c r="D463" s="15"/>
    </row>
    <row r="464" spans="4:4" x14ac:dyDescent="0.25">
      <c r="D464" s="15"/>
    </row>
    <row r="465" spans="4:4" x14ac:dyDescent="0.25">
      <c r="D465" s="15"/>
    </row>
    <row r="466" spans="4:4" x14ac:dyDescent="0.25">
      <c r="D466" s="15"/>
    </row>
    <row r="467" spans="4:4" x14ac:dyDescent="0.25">
      <c r="D467" s="15"/>
    </row>
    <row r="468" spans="4:4" x14ac:dyDescent="0.25">
      <c r="D468" s="15"/>
    </row>
    <row r="469" spans="4:4" x14ac:dyDescent="0.25">
      <c r="D469" s="15"/>
    </row>
    <row r="470" spans="4:4" x14ac:dyDescent="0.25">
      <c r="D470" s="15"/>
    </row>
    <row r="471" spans="4:4" x14ac:dyDescent="0.25">
      <c r="D471" s="15"/>
    </row>
    <row r="472" spans="4:4" x14ac:dyDescent="0.25">
      <c r="D472" s="15"/>
    </row>
    <row r="473" spans="4:4" x14ac:dyDescent="0.25">
      <c r="D473" s="15"/>
    </row>
    <row r="474" spans="4:4" x14ac:dyDescent="0.25">
      <c r="D474" s="15"/>
    </row>
    <row r="475" spans="4:4" x14ac:dyDescent="0.25">
      <c r="D475" s="15"/>
    </row>
    <row r="476" spans="4:4" x14ac:dyDescent="0.25">
      <c r="D476" s="15"/>
    </row>
    <row r="477" spans="4:4" x14ac:dyDescent="0.25">
      <c r="D477" s="15"/>
    </row>
    <row r="478" spans="4:4" x14ac:dyDescent="0.25">
      <c r="D478" s="15"/>
    </row>
    <row r="479" spans="4:4" x14ac:dyDescent="0.25">
      <c r="D479" s="15"/>
    </row>
    <row r="480" spans="4:4" x14ac:dyDescent="0.25">
      <c r="D480" s="15"/>
    </row>
    <row r="481" spans="4:4" x14ac:dyDescent="0.25">
      <c r="D481" s="15"/>
    </row>
    <row r="482" spans="4:4" x14ac:dyDescent="0.25">
      <c r="D482" s="15"/>
    </row>
    <row r="483" spans="4:4" x14ac:dyDescent="0.25">
      <c r="D483" s="15"/>
    </row>
    <row r="484" spans="4:4" x14ac:dyDescent="0.25">
      <c r="D484" s="15"/>
    </row>
    <row r="485" spans="4:4" x14ac:dyDescent="0.25">
      <c r="D485" s="15"/>
    </row>
    <row r="486" spans="4:4" x14ac:dyDescent="0.25">
      <c r="D486" s="15"/>
    </row>
    <row r="487" spans="4:4" x14ac:dyDescent="0.25">
      <c r="D487" s="15"/>
    </row>
    <row r="488" spans="4:4" x14ac:dyDescent="0.25">
      <c r="D488" s="15"/>
    </row>
    <row r="489" spans="4:4" x14ac:dyDescent="0.25">
      <c r="D489" s="15"/>
    </row>
    <row r="490" spans="4:4" x14ac:dyDescent="0.25">
      <c r="D490" s="15"/>
    </row>
    <row r="491" spans="4:4" x14ac:dyDescent="0.25">
      <c r="D491" s="15"/>
    </row>
    <row r="492" spans="4:4" x14ac:dyDescent="0.25">
      <c r="D492" s="15"/>
    </row>
    <row r="493" spans="4:4" x14ac:dyDescent="0.25">
      <c r="D493" s="15"/>
    </row>
    <row r="494" spans="4:4" x14ac:dyDescent="0.25">
      <c r="D494" s="15"/>
    </row>
    <row r="495" spans="4:4" x14ac:dyDescent="0.25">
      <c r="D495" s="15"/>
    </row>
    <row r="496" spans="4:4" x14ac:dyDescent="0.25">
      <c r="D496" s="15"/>
    </row>
    <row r="497" spans="4:4" x14ac:dyDescent="0.25">
      <c r="D497" s="15"/>
    </row>
    <row r="498" spans="4:4" x14ac:dyDescent="0.25">
      <c r="D498" s="15"/>
    </row>
    <row r="499" spans="4:4" x14ac:dyDescent="0.25">
      <c r="D499" s="15"/>
    </row>
    <row r="500" spans="4:4" x14ac:dyDescent="0.25">
      <c r="D500" s="15"/>
    </row>
    <row r="501" spans="4:4" x14ac:dyDescent="0.25">
      <c r="D501" s="15"/>
    </row>
    <row r="502" spans="4:4" x14ac:dyDescent="0.25">
      <c r="D502" s="15"/>
    </row>
    <row r="503" spans="4:4" x14ac:dyDescent="0.25">
      <c r="D503" s="15"/>
    </row>
    <row r="504" spans="4:4" x14ac:dyDescent="0.25">
      <c r="D504" s="15"/>
    </row>
    <row r="505" spans="4:4" x14ac:dyDescent="0.25">
      <c r="D505" s="15"/>
    </row>
    <row r="506" spans="4:4" x14ac:dyDescent="0.25">
      <c r="D506" s="15"/>
    </row>
    <row r="507" spans="4:4" x14ac:dyDescent="0.25">
      <c r="D507" s="15"/>
    </row>
    <row r="508" spans="4:4" x14ac:dyDescent="0.25">
      <c r="D508" s="15"/>
    </row>
    <row r="509" spans="4:4" x14ac:dyDescent="0.25">
      <c r="D509" s="15"/>
    </row>
    <row r="510" spans="4:4" x14ac:dyDescent="0.25">
      <c r="D510" s="15"/>
    </row>
    <row r="511" spans="4:4" x14ac:dyDescent="0.25">
      <c r="D511" s="15"/>
    </row>
    <row r="512" spans="4:4" x14ac:dyDescent="0.25">
      <c r="D512" s="15"/>
    </row>
    <row r="513" spans="4:4" x14ac:dyDescent="0.25">
      <c r="D513" s="15"/>
    </row>
    <row r="514" spans="4:4" x14ac:dyDescent="0.25">
      <c r="D514" s="15"/>
    </row>
    <row r="515" spans="4:4" x14ac:dyDescent="0.25">
      <c r="D515" s="15"/>
    </row>
    <row r="516" spans="4:4" x14ac:dyDescent="0.25">
      <c r="D516" s="15"/>
    </row>
    <row r="517" spans="4:4" x14ac:dyDescent="0.25">
      <c r="D517" s="15"/>
    </row>
    <row r="518" spans="4:4" x14ac:dyDescent="0.25">
      <c r="D518" s="15"/>
    </row>
    <row r="519" spans="4:4" x14ac:dyDescent="0.25">
      <c r="D519" s="15"/>
    </row>
    <row r="520" spans="4:4" x14ac:dyDescent="0.25">
      <c r="D520" s="15"/>
    </row>
    <row r="521" spans="4:4" x14ac:dyDescent="0.25">
      <c r="D521" s="15"/>
    </row>
    <row r="522" spans="4:4" x14ac:dyDescent="0.25">
      <c r="D522" s="15"/>
    </row>
    <row r="523" spans="4:4" x14ac:dyDescent="0.25">
      <c r="D523" s="15"/>
    </row>
    <row r="524" spans="4:4" x14ac:dyDescent="0.25">
      <c r="D524" s="15"/>
    </row>
    <row r="525" spans="4:4" x14ac:dyDescent="0.25">
      <c r="D525" s="15"/>
    </row>
    <row r="526" spans="4:4" x14ac:dyDescent="0.25">
      <c r="D526" s="15"/>
    </row>
    <row r="527" spans="4:4" x14ac:dyDescent="0.25">
      <c r="D527" s="15"/>
    </row>
    <row r="528" spans="4:4" x14ac:dyDescent="0.25">
      <c r="D528" s="15"/>
    </row>
    <row r="529" spans="4:4" x14ac:dyDescent="0.25">
      <c r="D529" s="15"/>
    </row>
    <row r="530" spans="4:4" x14ac:dyDescent="0.25">
      <c r="D530" s="15"/>
    </row>
    <row r="531" spans="4:4" x14ac:dyDescent="0.25">
      <c r="D531" s="15"/>
    </row>
    <row r="532" spans="4:4" x14ac:dyDescent="0.25">
      <c r="D532" s="15"/>
    </row>
    <row r="533" spans="4:4" x14ac:dyDescent="0.25">
      <c r="D533" s="15"/>
    </row>
    <row r="534" spans="4:4" x14ac:dyDescent="0.25">
      <c r="D534" s="15"/>
    </row>
    <row r="535" spans="4:4" x14ac:dyDescent="0.25">
      <c r="D535" s="15"/>
    </row>
    <row r="536" spans="4:4" x14ac:dyDescent="0.25">
      <c r="D536" s="15"/>
    </row>
    <row r="537" spans="4:4" x14ac:dyDescent="0.25">
      <c r="D537" s="15"/>
    </row>
    <row r="538" spans="4:4" x14ac:dyDescent="0.25">
      <c r="D538" s="15"/>
    </row>
    <row r="539" spans="4:4" x14ac:dyDescent="0.25">
      <c r="D539" s="15"/>
    </row>
    <row r="540" spans="4:4" x14ac:dyDescent="0.25">
      <c r="D540" s="15"/>
    </row>
    <row r="541" spans="4:4" x14ac:dyDescent="0.25">
      <c r="D541" s="15"/>
    </row>
    <row r="542" spans="4:4" x14ac:dyDescent="0.25">
      <c r="D542" s="15"/>
    </row>
    <row r="543" spans="4:4" x14ac:dyDescent="0.25">
      <c r="D543" s="15"/>
    </row>
    <row r="544" spans="4:4" x14ac:dyDescent="0.25">
      <c r="D544" s="15"/>
    </row>
    <row r="545" spans="4:4" x14ac:dyDescent="0.25">
      <c r="D545" s="15"/>
    </row>
    <row r="546" spans="4:4" x14ac:dyDescent="0.25">
      <c r="D546" s="15"/>
    </row>
    <row r="547" spans="4:4" x14ac:dyDescent="0.25">
      <c r="D547" s="15"/>
    </row>
    <row r="548" spans="4:4" x14ac:dyDescent="0.25">
      <c r="D548" s="15"/>
    </row>
    <row r="549" spans="4:4" x14ac:dyDescent="0.25">
      <c r="D549" s="15"/>
    </row>
    <row r="550" spans="4:4" x14ac:dyDescent="0.25">
      <c r="D550" s="15"/>
    </row>
    <row r="551" spans="4:4" x14ac:dyDescent="0.25">
      <c r="D551" s="15"/>
    </row>
    <row r="552" spans="4:4" x14ac:dyDescent="0.25">
      <c r="D552" s="15"/>
    </row>
    <row r="553" spans="4:4" x14ac:dyDescent="0.25">
      <c r="D553" s="15"/>
    </row>
    <row r="554" spans="4:4" x14ac:dyDescent="0.25">
      <c r="D554" s="15"/>
    </row>
    <row r="555" spans="4:4" x14ac:dyDescent="0.25">
      <c r="D555" s="15"/>
    </row>
    <row r="556" spans="4:4" x14ac:dyDescent="0.25">
      <c r="D556" s="15"/>
    </row>
    <row r="557" spans="4:4" x14ac:dyDescent="0.25">
      <c r="D557" s="15"/>
    </row>
    <row r="558" spans="4:4" x14ac:dyDescent="0.25">
      <c r="D558" s="15"/>
    </row>
    <row r="559" spans="4:4" x14ac:dyDescent="0.25">
      <c r="D559" s="15"/>
    </row>
    <row r="560" spans="4:4" x14ac:dyDescent="0.25">
      <c r="D560" s="15"/>
    </row>
    <row r="561" spans="4:4" x14ac:dyDescent="0.25">
      <c r="D561" s="15"/>
    </row>
    <row r="562" spans="4:4" x14ac:dyDescent="0.25">
      <c r="D562" s="15"/>
    </row>
    <row r="563" spans="4:4" x14ac:dyDescent="0.25">
      <c r="D563" s="15"/>
    </row>
    <row r="564" spans="4:4" x14ac:dyDescent="0.25">
      <c r="D564" s="15"/>
    </row>
    <row r="565" spans="4:4" x14ac:dyDescent="0.25">
      <c r="D565" s="15"/>
    </row>
    <row r="566" spans="4:4" x14ac:dyDescent="0.25">
      <c r="D566" s="15"/>
    </row>
    <row r="567" spans="4:4" x14ac:dyDescent="0.25">
      <c r="D567" s="15"/>
    </row>
    <row r="568" spans="4:4" x14ac:dyDescent="0.25">
      <c r="D568" s="15"/>
    </row>
    <row r="569" spans="4:4" x14ac:dyDescent="0.25">
      <c r="D569" s="15"/>
    </row>
    <row r="570" spans="4:4" x14ac:dyDescent="0.25">
      <c r="D570" s="15"/>
    </row>
    <row r="571" spans="4:4" x14ac:dyDescent="0.25">
      <c r="D571" s="15"/>
    </row>
    <row r="572" spans="4:4" x14ac:dyDescent="0.25">
      <c r="D572" s="15"/>
    </row>
    <row r="573" spans="4:4" x14ac:dyDescent="0.25">
      <c r="D573" s="15"/>
    </row>
    <row r="574" spans="4:4" x14ac:dyDescent="0.25">
      <c r="D574" s="15"/>
    </row>
    <row r="575" spans="4:4" x14ac:dyDescent="0.25">
      <c r="D575" s="15"/>
    </row>
    <row r="576" spans="4:4" x14ac:dyDescent="0.25">
      <c r="D576" s="15"/>
    </row>
    <row r="577" spans="4:4" x14ac:dyDescent="0.25">
      <c r="D577" s="15"/>
    </row>
    <row r="578" spans="4:4" x14ac:dyDescent="0.25">
      <c r="D578" s="15"/>
    </row>
    <row r="579" spans="4:4" x14ac:dyDescent="0.25">
      <c r="D579" s="15"/>
    </row>
    <row r="580" spans="4:4" x14ac:dyDescent="0.25">
      <c r="D580" s="15"/>
    </row>
    <row r="581" spans="4:4" x14ac:dyDescent="0.25">
      <c r="D581" s="15"/>
    </row>
    <row r="582" spans="4:4" x14ac:dyDescent="0.25">
      <c r="D582" s="15"/>
    </row>
    <row r="583" spans="4:4" x14ac:dyDescent="0.25">
      <c r="D583" s="15"/>
    </row>
    <row r="584" spans="4:4" x14ac:dyDescent="0.25">
      <c r="D584" s="15"/>
    </row>
    <row r="585" spans="4:4" x14ac:dyDescent="0.25">
      <c r="D585" s="15"/>
    </row>
    <row r="586" spans="4:4" x14ac:dyDescent="0.25">
      <c r="D586" s="15"/>
    </row>
    <row r="587" spans="4:4" x14ac:dyDescent="0.25">
      <c r="D587" s="15"/>
    </row>
    <row r="588" spans="4:4" x14ac:dyDescent="0.25">
      <c r="D588" s="15"/>
    </row>
    <row r="589" spans="4:4" x14ac:dyDescent="0.25">
      <c r="D589" s="15"/>
    </row>
    <row r="590" spans="4:4" x14ac:dyDescent="0.25">
      <c r="D590" s="15"/>
    </row>
    <row r="591" spans="4:4" x14ac:dyDescent="0.25">
      <c r="D591" s="15"/>
    </row>
    <row r="592" spans="4:4" x14ac:dyDescent="0.25">
      <c r="D592" s="15"/>
    </row>
    <row r="593" spans="4:4" x14ac:dyDescent="0.25">
      <c r="D593" s="15"/>
    </row>
    <row r="594" spans="4:4" x14ac:dyDescent="0.25">
      <c r="D594" s="15"/>
    </row>
    <row r="595" spans="4:4" x14ac:dyDescent="0.25">
      <c r="D595" s="15"/>
    </row>
    <row r="596" spans="4:4" x14ac:dyDescent="0.25">
      <c r="D596" s="15"/>
    </row>
    <row r="597" spans="4:4" x14ac:dyDescent="0.25">
      <c r="D597" s="15"/>
    </row>
    <row r="598" spans="4:4" x14ac:dyDescent="0.25">
      <c r="D598" s="15"/>
    </row>
    <row r="599" spans="4:4" x14ac:dyDescent="0.25">
      <c r="D599" s="15"/>
    </row>
    <row r="600" spans="4:4" x14ac:dyDescent="0.25">
      <c r="D600" s="15"/>
    </row>
    <row r="601" spans="4:4" x14ac:dyDescent="0.25">
      <c r="D601" s="15"/>
    </row>
    <row r="602" spans="4:4" x14ac:dyDescent="0.25">
      <c r="D602" s="15"/>
    </row>
    <row r="603" spans="4:4" x14ac:dyDescent="0.25">
      <c r="D603" s="15"/>
    </row>
    <row r="604" spans="4:4" x14ac:dyDescent="0.25">
      <c r="D604" s="15"/>
    </row>
    <row r="605" spans="4:4" x14ac:dyDescent="0.25">
      <c r="D605" s="15"/>
    </row>
    <row r="606" spans="4:4" x14ac:dyDescent="0.25">
      <c r="D606" s="15"/>
    </row>
    <row r="607" spans="4:4" x14ac:dyDescent="0.25">
      <c r="D607" s="15"/>
    </row>
    <row r="608" spans="4:4" x14ac:dyDescent="0.25">
      <c r="D608" s="15"/>
    </row>
    <row r="609" spans="4:4" x14ac:dyDescent="0.25">
      <c r="D609" s="15"/>
    </row>
    <row r="610" spans="4:4" x14ac:dyDescent="0.25">
      <c r="D610" s="15"/>
    </row>
    <row r="611" spans="4:4" x14ac:dyDescent="0.25">
      <c r="D611" s="15"/>
    </row>
    <row r="612" spans="4:4" x14ac:dyDescent="0.25">
      <c r="D612" s="15"/>
    </row>
    <row r="613" spans="4:4" x14ac:dyDescent="0.25">
      <c r="D613" s="15"/>
    </row>
    <row r="614" spans="4:4" x14ac:dyDescent="0.25">
      <c r="D614" s="15"/>
    </row>
    <row r="615" spans="4:4" x14ac:dyDescent="0.25">
      <c r="D615" s="15"/>
    </row>
    <row r="616" spans="4:4" x14ac:dyDescent="0.25">
      <c r="D616" s="15"/>
    </row>
    <row r="617" spans="4:4" x14ac:dyDescent="0.25">
      <c r="D617" s="15"/>
    </row>
    <row r="618" spans="4:4" x14ac:dyDescent="0.25">
      <c r="D618" s="15"/>
    </row>
    <row r="619" spans="4:4" x14ac:dyDescent="0.25">
      <c r="D619" s="15"/>
    </row>
    <row r="620" spans="4:4" x14ac:dyDescent="0.25">
      <c r="D620" s="15"/>
    </row>
    <row r="621" spans="4:4" x14ac:dyDescent="0.25">
      <c r="D621" s="15"/>
    </row>
    <row r="622" spans="4:4" x14ac:dyDescent="0.25">
      <c r="D622" s="15"/>
    </row>
    <row r="623" spans="4:4" x14ac:dyDescent="0.25">
      <c r="D623" s="15"/>
    </row>
    <row r="624" spans="4:4" x14ac:dyDescent="0.25">
      <c r="D624" s="15"/>
    </row>
    <row r="625" spans="4:4" x14ac:dyDescent="0.25">
      <c r="D625" s="15"/>
    </row>
    <row r="626" spans="4:4" x14ac:dyDescent="0.25">
      <c r="D626" s="15"/>
    </row>
    <row r="627" spans="4:4" x14ac:dyDescent="0.25">
      <c r="D627" s="15"/>
    </row>
    <row r="628" spans="4:4" x14ac:dyDescent="0.25">
      <c r="D628" s="15"/>
    </row>
    <row r="629" spans="4:4" x14ac:dyDescent="0.25">
      <c r="D629" s="15"/>
    </row>
    <row r="630" spans="4:4" x14ac:dyDescent="0.25">
      <c r="D630" s="15"/>
    </row>
    <row r="631" spans="4:4" x14ac:dyDescent="0.25">
      <c r="D631" s="15"/>
    </row>
    <row r="632" spans="4:4" x14ac:dyDescent="0.25">
      <c r="D632" s="15"/>
    </row>
    <row r="633" spans="4:4" x14ac:dyDescent="0.25">
      <c r="D633" s="15"/>
    </row>
    <row r="634" spans="4:4" x14ac:dyDescent="0.25">
      <c r="D634" s="15"/>
    </row>
    <row r="635" spans="4:4" x14ac:dyDescent="0.25">
      <c r="D635" s="15"/>
    </row>
    <row r="636" spans="4:4" x14ac:dyDescent="0.25">
      <c r="D636" s="15"/>
    </row>
    <row r="637" spans="4:4" x14ac:dyDescent="0.25">
      <c r="D637" s="15"/>
    </row>
    <row r="638" spans="4:4" x14ac:dyDescent="0.25">
      <c r="D638" s="15"/>
    </row>
    <row r="639" spans="4:4" x14ac:dyDescent="0.25">
      <c r="D639" s="15"/>
    </row>
    <row r="640" spans="4:4" x14ac:dyDescent="0.25">
      <c r="D640" s="15"/>
    </row>
    <row r="641" spans="4:4" x14ac:dyDescent="0.25">
      <c r="D641" s="15"/>
    </row>
    <row r="642" spans="4:4" x14ac:dyDescent="0.25">
      <c r="D642" s="15"/>
    </row>
    <row r="643" spans="4:4" x14ac:dyDescent="0.25">
      <c r="D643" s="15"/>
    </row>
    <row r="644" spans="4:4" x14ac:dyDescent="0.25">
      <c r="D644" s="15"/>
    </row>
    <row r="645" spans="4:4" x14ac:dyDescent="0.25">
      <c r="D645" s="15"/>
    </row>
    <row r="646" spans="4:4" x14ac:dyDescent="0.25">
      <c r="D646" s="15"/>
    </row>
    <row r="647" spans="4:4" x14ac:dyDescent="0.25">
      <c r="D647" s="15"/>
    </row>
    <row r="648" spans="4:4" x14ac:dyDescent="0.25">
      <c r="D648" s="15"/>
    </row>
    <row r="649" spans="4:4" x14ac:dyDescent="0.25">
      <c r="D649" s="15"/>
    </row>
    <row r="650" spans="4:4" x14ac:dyDescent="0.25">
      <c r="D650" s="15"/>
    </row>
    <row r="651" spans="4:4" x14ac:dyDescent="0.25">
      <c r="D651" s="15"/>
    </row>
    <row r="652" spans="4:4" x14ac:dyDescent="0.25">
      <c r="D652" s="15"/>
    </row>
    <row r="653" spans="4:4" x14ac:dyDescent="0.25">
      <c r="D653" s="15"/>
    </row>
    <row r="654" spans="4:4" x14ac:dyDescent="0.25">
      <c r="D654" s="15"/>
    </row>
    <row r="655" spans="4:4" x14ac:dyDescent="0.25">
      <c r="D655" s="15"/>
    </row>
    <row r="656" spans="4:4" x14ac:dyDescent="0.25">
      <c r="D656" s="15"/>
    </row>
    <row r="657" spans="4:4" x14ac:dyDescent="0.25">
      <c r="D657" s="15"/>
    </row>
    <row r="658" spans="4:4" x14ac:dyDescent="0.25">
      <c r="D658" s="15"/>
    </row>
    <row r="659" spans="4:4" x14ac:dyDescent="0.25">
      <c r="D659" s="15"/>
    </row>
    <row r="660" spans="4:4" x14ac:dyDescent="0.25">
      <c r="D660" s="15"/>
    </row>
    <row r="661" spans="4:4" x14ac:dyDescent="0.25">
      <c r="D661" s="15"/>
    </row>
    <row r="662" spans="4:4" x14ac:dyDescent="0.25">
      <c r="D662" s="15"/>
    </row>
    <row r="663" spans="4:4" x14ac:dyDescent="0.25">
      <c r="D663" s="15"/>
    </row>
    <row r="664" spans="4:4" x14ac:dyDescent="0.25">
      <c r="D664" s="15"/>
    </row>
    <row r="665" spans="4:4" x14ac:dyDescent="0.25">
      <c r="D665" s="15"/>
    </row>
    <row r="666" spans="4:4" x14ac:dyDescent="0.25">
      <c r="D666" s="15"/>
    </row>
    <row r="667" spans="4:4" x14ac:dyDescent="0.25">
      <c r="D667" s="15"/>
    </row>
    <row r="668" spans="4:4" x14ac:dyDescent="0.25">
      <c r="D668" s="15"/>
    </row>
    <row r="669" spans="4:4" x14ac:dyDescent="0.25">
      <c r="D669" s="15"/>
    </row>
    <row r="670" spans="4:4" x14ac:dyDescent="0.25">
      <c r="D670" s="15"/>
    </row>
    <row r="671" spans="4:4" x14ac:dyDescent="0.25">
      <c r="D671" s="15"/>
    </row>
    <row r="672" spans="4:4" x14ac:dyDescent="0.25">
      <c r="D672" s="15"/>
    </row>
    <row r="673" spans="4:4" x14ac:dyDescent="0.25">
      <c r="D673" s="15"/>
    </row>
    <row r="674" spans="4:4" x14ac:dyDescent="0.25">
      <c r="D674" s="15"/>
    </row>
    <row r="675" spans="4:4" x14ac:dyDescent="0.25">
      <c r="D675" s="15"/>
    </row>
    <row r="676" spans="4:4" x14ac:dyDescent="0.25">
      <c r="D676" s="15"/>
    </row>
    <row r="677" spans="4:4" x14ac:dyDescent="0.25">
      <c r="D677" s="15"/>
    </row>
    <row r="678" spans="4:4" x14ac:dyDescent="0.25">
      <c r="D678" s="15"/>
    </row>
    <row r="679" spans="4:4" x14ac:dyDescent="0.25">
      <c r="D679" s="15"/>
    </row>
    <row r="680" spans="4:4" x14ac:dyDescent="0.25">
      <c r="D680" s="15"/>
    </row>
    <row r="681" spans="4:4" x14ac:dyDescent="0.25">
      <c r="D681" s="15"/>
    </row>
    <row r="682" spans="4:4" x14ac:dyDescent="0.25">
      <c r="D682" s="15"/>
    </row>
    <row r="683" spans="4:4" x14ac:dyDescent="0.25">
      <c r="D683" s="15"/>
    </row>
    <row r="684" spans="4:4" x14ac:dyDescent="0.25">
      <c r="D684" s="15"/>
    </row>
    <row r="685" spans="4:4" x14ac:dyDescent="0.25">
      <c r="D685" s="15"/>
    </row>
    <row r="686" spans="4:4" x14ac:dyDescent="0.25">
      <c r="D686" s="15"/>
    </row>
    <row r="687" spans="4:4" x14ac:dyDescent="0.25">
      <c r="D687" s="15"/>
    </row>
    <row r="688" spans="4:4" x14ac:dyDescent="0.25">
      <c r="D688" s="15"/>
    </row>
    <row r="689" spans="4:4" x14ac:dyDescent="0.25">
      <c r="D689" s="15"/>
    </row>
    <row r="690" spans="4:4" x14ac:dyDescent="0.25">
      <c r="D690" s="15"/>
    </row>
    <row r="691" spans="4:4" x14ac:dyDescent="0.25">
      <c r="D691" s="15"/>
    </row>
    <row r="692" spans="4:4" x14ac:dyDescent="0.25">
      <c r="D692" s="15"/>
    </row>
    <row r="693" spans="4:4" x14ac:dyDescent="0.25">
      <c r="D693" s="15"/>
    </row>
    <row r="694" spans="4:4" x14ac:dyDescent="0.25">
      <c r="D694" s="15"/>
    </row>
    <row r="695" spans="4:4" x14ac:dyDescent="0.25">
      <c r="D695" s="15"/>
    </row>
    <row r="696" spans="4:4" x14ac:dyDescent="0.25">
      <c r="D696" s="15"/>
    </row>
    <row r="697" spans="4:4" x14ac:dyDescent="0.25">
      <c r="D697" s="15"/>
    </row>
    <row r="698" spans="4:4" x14ac:dyDescent="0.25">
      <c r="D698" s="15"/>
    </row>
    <row r="699" spans="4:4" x14ac:dyDescent="0.25">
      <c r="D699" s="15"/>
    </row>
    <row r="700" spans="4:4" x14ac:dyDescent="0.25">
      <c r="D700" s="15"/>
    </row>
    <row r="701" spans="4:4" x14ac:dyDescent="0.25">
      <c r="D701" s="15"/>
    </row>
    <row r="702" spans="4:4" x14ac:dyDescent="0.25">
      <c r="D702" s="15"/>
    </row>
    <row r="703" spans="4:4" x14ac:dyDescent="0.25">
      <c r="D703" s="15"/>
    </row>
    <row r="704" spans="4:4" x14ac:dyDescent="0.25">
      <c r="D704" s="15"/>
    </row>
    <row r="705" spans="4:4" x14ac:dyDescent="0.25">
      <c r="D705" s="15"/>
    </row>
    <row r="706" spans="4:4" x14ac:dyDescent="0.25">
      <c r="D706" s="15"/>
    </row>
    <row r="707" spans="4:4" x14ac:dyDescent="0.25">
      <c r="D707" s="15"/>
    </row>
    <row r="708" spans="4:4" x14ac:dyDescent="0.25">
      <c r="D708" s="15"/>
    </row>
    <row r="709" spans="4:4" x14ac:dyDescent="0.25">
      <c r="D709" s="15"/>
    </row>
    <row r="710" spans="4:4" x14ac:dyDescent="0.25">
      <c r="D710" s="15"/>
    </row>
    <row r="711" spans="4:4" x14ac:dyDescent="0.25">
      <c r="D711" s="15"/>
    </row>
    <row r="712" spans="4:4" x14ac:dyDescent="0.25">
      <c r="D712" s="15"/>
    </row>
    <row r="713" spans="4:4" x14ac:dyDescent="0.25">
      <c r="D713" s="15"/>
    </row>
    <row r="714" spans="4:4" x14ac:dyDescent="0.25">
      <c r="D714" s="15"/>
    </row>
    <row r="715" spans="4:4" x14ac:dyDescent="0.25">
      <c r="D715" s="15"/>
    </row>
    <row r="716" spans="4:4" x14ac:dyDescent="0.25">
      <c r="D716" s="15"/>
    </row>
    <row r="717" spans="4:4" x14ac:dyDescent="0.25">
      <c r="D717" s="15"/>
    </row>
    <row r="718" spans="4:4" x14ac:dyDescent="0.25">
      <c r="D718" s="15"/>
    </row>
    <row r="719" spans="4:4" x14ac:dyDescent="0.25">
      <c r="D719" s="15"/>
    </row>
    <row r="720" spans="4:4" x14ac:dyDescent="0.25">
      <c r="D720" s="15"/>
    </row>
    <row r="721" spans="4:4" x14ac:dyDescent="0.25">
      <c r="D721" s="15"/>
    </row>
    <row r="722" spans="4:4" x14ac:dyDescent="0.25">
      <c r="D722" s="15"/>
    </row>
    <row r="723" spans="4:4" x14ac:dyDescent="0.25">
      <c r="D723" s="15"/>
    </row>
    <row r="724" spans="4:4" x14ac:dyDescent="0.25">
      <c r="D724" s="15"/>
    </row>
    <row r="725" spans="4:4" x14ac:dyDescent="0.25">
      <c r="D725" s="15"/>
    </row>
    <row r="726" spans="4:4" x14ac:dyDescent="0.25">
      <c r="D726" s="15"/>
    </row>
    <row r="727" spans="4:4" x14ac:dyDescent="0.25">
      <c r="D727" s="15"/>
    </row>
    <row r="728" spans="4:4" x14ac:dyDescent="0.25">
      <c r="D728" s="15"/>
    </row>
    <row r="729" spans="4:4" x14ac:dyDescent="0.25">
      <c r="D729" s="15"/>
    </row>
    <row r="730" spans="4:4" x14ac:dyDescent="0.25">
      <c r="D730" s="15"/>
    </row>
    <row r="731" spans="4:4" x14ac:dyDescent="0.25">
      <c r="D731" s="15"/>
    </row>
    <row r="732" spans="4:4" x14ac:dyDescent="0.25">
      <c r="D732" s="15"/>
    </row>
    <row r="733" spans="4:4" x14ac:dyDescent="0.25">
      <c r="D733" s="15"/>
    </row>
    <row r="734" spans="4:4" x14ac:dyDescent="0.25">
      <c r="D734" s="15"/>
    </row>
    <row r="735" spans="4:4" x14ac:dyDescent="0.25">
      <c r="D735" s="15"/>
    </row>
    <row r="736" spans="4:4" x14ac:dyDescent="0.25">
      <c r="D736" s="15"/>
    </row>
    <row r="737" spans="4:4" x14ac:dyDescent="0.25">
      <c r="D737" s="15"/>
    </row>
    <row r="738" spans="4:4" x14ac:dyDescent="0.25">
      <c r="D738" s="15"/>
    </row>
    <row r="739" spans="4:4" x14ac:dyDescent="0.25">
      <c r="D739" s="15"/>
    </row>
    <row r="740" spans="4:4" x14ac:dyDescent="0.25">
      <c r="D740" s="15"/>
    </row>
    <row r="741" spans="4:4" x14ac:dyDescent="0.25">
      <c r="D741" s="15"/>
    </row>
    <row r="742" spans="4:4" x14ac:dyDescent="0.25">
      <c r="D742" s="15"/>
    </row>
    <row r="743" spans="4:4" x14ac:dyDescent="0.25">
      <c r="D743" s="15"/>
    </row>
    <row r="744" spans="4:4" x14ac:dyDescent="0.25">
      <c r="D744" s="15"/>
    </row>
    <row r="745" spans="4:4" x14ac:dyDescent="0.25">
      <c r="D745" s="15"/>
    </row>
    <row r="746" spans="4:4" x14ac:dyDescent="0.25">
      <c r="D746" s="15"/>
    </row>
    <row r="747" spans="4:4" x14ac:dyDescent="0.25">
      <c r="D747" s="15"/>
    </row>
    <row r="748" spans="4:4" x14ac:dyDescent="0.25">
      <c r="D748" s="15"/>
    </row>
    <row r="749" spans="4:4" x14ac:dyDescent="0.25">
      <c r="D749" s="15"/>
    </row>
    <row r="750" spans="4:4" x14ac:dyDescent="0.25">
      <c r="D750" s="15"/>
    </row>
    <row r="751" spans="4:4" x14ac:dyDescent="0.25">
      <c r="D751" s="15"/>
    </row>
    <row r="752" spans="4:4" x14ac:dyDescent="0.25">
      <c r="D752" s="15"/>
    </row>
    <row r="753" spans="4:4" x14ac:dyDescent="0.25">
      <c r="D753" s="15"/>
    </row>
    <row r="754" spans="4:4" x14ac:dyDescent="0.25">
      <c r="D754" s="15"/>
    </row>
    <row r="755" spans="4:4" x14ac:dyDescent="0.25">
      <c r="D755" s="15"/>
    </row>
    <row r="756" spans="4:4" x14ac:dyDescent="0.25">
      <c r="D756" s="15"/>
    </row>
    <row r="757" spans="4:4" x14ac:dyDescent="0.25">
      <c r="D757" s="15"/>
    </row>
    <row r="758" spans="4:4" x14ac:dyDescent="0.25">
      <c r="D758" s="15"/>
    </row>
    <row r="759" spans="4:4" x14ac:dyDescent="0.25">
      <c r="D759" s="15"/>
    </row>
    <row r="760" spans="4:4" x14ac:dyDescent="0.25">
      <c r="D760" s="15"/>
    </row>
    <row r="761" spans="4:4" x14ac:dyDescent="0.25">
      <c r="D761" s="15"/>
    </row>
    <row r="762" spans="4:4" x14ac:dyDescent="0.25">
      <c r="D762" s="15"/>
    </row>
    <row r="763" spans="4:4" x14ac:dyDescent="0.25">
      <c r="D763" s="15"/>
    </row>
    <row r="764" spans="4:4" x14ac:dyDescent="0.25">
      <c r="D764" s="15"/>
    </row>
    <row r="765" spans="4:4" x14ac:dyDescent="0.25">
      <c r="D765" s="15"/>
    </row>
    <row r="766" spans="4:4" x14ac:dyDescent="0.25">
      <c r="D766" s="15"/>
    </row>
    <row r="767" spans="4:4" x14ac:dyDescent="0.25">
      <c r="D767" s="15"/>
    </row>
    <row r="768" spans="4:4" x14ac:dyDescent="0.25">
      <c r="D768" s="15"/>
    </row>
    <row r="769" spans="4:4" x14ac:dyDescent="0.25">
      <c r="D769" s="15"/>
    </row>
    <row r="770" spans="4:4" x14ac:dyDescent="0.25">
      <c r="D770" s="15"/>
    </row>
    <row r="771" spans="4:4" x14ac:dyDescent="0.25">
      <c r="D771" s="15"/>
    </row>
    <row r="772" spans="4:4" x14ac:dyDescent="0.25">
      <c r="D772" s="15"/>
    </row>
    <row r="773" spans="4:4" x14ac:dyDescent="0.25">
      <c r="D773" s="15"/>
    </row>
    <row r="774" spans="4:4" x14ac:dyDescent="0.25">
      <c r="D774" s="15"/>
    </row>
    <row r="775" spans="4:4" x14ac:dyDescent="0.25">
      <c r="D775" s="15"/>
    </row>
    <row r="776" spans="4:4" x14ac:dyDescent="0.25">
      <c r="D776" s="15"/>
    </row>
    <row r="777" spans="4:4" x14ac:dyDescent="0.25">
      <c r="D777" s="15"/>
    </row>
    <row r="778" spans="4:4" x14ac:dyDescent="0.25">
      <c r="D778" s="15"/>
    </row>
    <row r="779" spans="4:4" x14ac:dyDescent="0.25">
      <c r="D779" s="15"/>
    </row>
    <row r="780" spans="4:4" x14ac:dyDescent="0.25">
      <c r="D780" s="15"/>
    </row>
    <row r="781" spans="4:4" x14ac:dyDescent="0.25">
      <c r="D781" s="15"/>
    </row>
    <row r="782" spans="4:4" x14ac:dyDescent="0.25">
      <c r="D782" s="15"/>
    </row>
    <row r="783" spans="4:4" x14ac:dyDescent="0.25">
      <c r="D783" s="15"/>
    </row>
    <row r="784" spans="4:4" x14ac:dyDescent="0.25">
      <c r="D784" s="15"/>
    </row>
    <row r="785" spans="4:4" x14ac:dyDescent="0.25">
      <c r="D785" s="15"/>
    </row>
    <row r="786" spans="4:4" x14ac:dyDescent="0.25">
      <c r="D786" s="15"/>
    </row>
    <row r="787" spans="4:4" x14ac:dyDescent="0.25">
      <c r="D787" s="15"/>
    </row>
    <row r="788" spans="4:4" x14ac:dyDescent="0.25">
      <c r="D788" s="15"/>
    </row>
    <row r="789" spans="4:4" x14ac:dyDescent="0.25">
      <c r="D789" s="15"/>
    </row>
    <row r="790" spans="4:4" x14ac:dyDescent="0.25">
      <c r="D790" s="15"/>
    </row>
    <row r="791" spans="4:4" x14ac:dyDescent="0.25">
      <c r="D791" s="15"/>
    </row>
    <row r="792" spans="4:4" x14ac:dyDescent="0.25">
      <c r="D792" s="15"/>
    </row>
    <row r="793" spans="4:4" x14ac:dyDescent="0.25">
      <c r="D793" s="15"/>
    </row>
    <row r="794" spans="4:4" x14ac:dyDescent="0.25">
      <c r="D794" s="15"/>
    </row>
    <row r="795" spans="4:4" x14ac:dyDescent="0.25">
      <c r="D795" s="15"/>
    </row>
    <row r="796" spans="4:4" x14ac:dyDescent="0.25">
      <c r="D796" s="15"/>
    </row>
    <row r="797" spans="4:4" x14ac:dyDescent="0.25">
      <c r="D797" s="15"/>
    </row>
    <row r="798" spans="4:4" x14ac:dyDescent="0.25">
      <c r="D798" s="15"/>
    </row>
    <row r="799" spans="4:4" x14ac:dyDescent="0.25">
      <c r="D799" s="15"/>
    </row>
    <row r="800" spans="4:4" x14ac:dyDescent="0.25">
      <c r="D800" s="15"/>
    </row>
    <row r="801" spans="4:4" x14ac:dyDescent="0.25">
      <c r="D801" s="15"/>
    </row>
    <row r="802" spans="4:4" x14ac:dyDescent="0.25">
      <c r="D802" s="15"/>
    </row>
    <row r="803" spans="4:4" x14ac:dyDescent="0.25">
      <c r="D803" s="15"/>
    </row>
    <row r="804" spans="4:4" x14ac:dyDescent="0.25">
      <c r="D804" s="15"/>
    </row>
    <row r="805" spans="4:4" x14ac:dyDescent="0.25">
      <c r="D805" s="15"/>
    </row>
    <row r="806" spans="4:4" x14ac:dyDescent="0.25">
      <c r="D806" s="15"/>
    </row>
    <row r="807" spans="4:4" x14ac:dyDescent="0.25">
      <c r="D807" s="15"/>
    </row>
    <row r="808" spans="4:4" x14ac:dyDescent="0.25">
      <c r="D808" s="15"/>
    </row>
    <row r="809" spans="4:4" x14ac:dyDescent="0.25">
      <c r="D809" s="15"/>
    </row>
    <row r="810" spans="4:4" x14ac:dyDescent="0.25">
      <c r="D810" s="15"/>
    </row>
    <row r="811" spans="4:4" x14ac:dyDescent="0.25">
      <c r="D811" s="15"/>
    </row>
    <row r="812" spans="4:4" x14ac:dyDescent="0.25">
      <c r="D812" s="15"/>
    </row>
    <row r="813" spans="4:4" x14ac:dyDescent="0.25">
      <c r="D813" s="15"/>
    </row>
    <row r="814" spans="4:4" x14ac:dyDescent="0.25">
      <c r="D814" s="15"/>
    </row>
    <row r="815" spans="4:4" x14ac:dyDescent="0.25">
      <c r="D815" s="15"/>
    </row>
    <row r="816" spans="4:4" x14ac:dyDescent="0.25">
      <c r="D816" s="15"/>
    </row>
    <row r="817" spans="4:4" x14ac:dyDescent="0.25">
      <c r="D817" s="15"/>
    </row>
    <row r="818" spans="4:4" x14ac:dyDescent="0.25">
      <c r="D818" s="15"/>
    </row>
    <row r="819" spans="4:4" x14ac:dyDescent="0.25">
      <c r="D819" s="15"/>
    </row>
    <row r="820" spans="4:4" x14ac:dyDescent="0.25">
      <c r="D820" s="15"/>
    </row>
    <row r="821" spans="4:4" x14ac:dyDescent="0.25">
      <c r="D821" s="15"/>
    </row>
    <row r="822" spans="4:4" x14ac:dyDescent="0.25">
      <c r="D822" s="15"/>
    </row>
    <row r="823" spans="4:4" x14ac:dyDescent="0.25">
      <c r="D823" s="15"/>
    </row>
    <row r="824" spans="4:4" x14ac:dyDescent="0.25">
      <c r="D824" s="15"/>
    </row>
    <row r="825" spans="4:4" x14ac:dyDescent="0.25">
      <c r="D825" s="15"/>
    </row>
    <row r="826" spans="4:4" x14ac:dyDescent="0.25">
      <c r="D826" s="15"/>
    </row>
    <row r="827" spans="4:4" x14ac:dyDescent="0.25">
      <c r="D827" s="15"/>
    </row>
    <row r="828" spans="4:4" x14ac:dyDescent="0.25">
      <c r="D828" s="15"/>
    </row>
    <row r="829" spans="4:4" x14ac:dyDescent="0.25">
      <c r="D829" s="15"/>
    </row>
    <row r="830" spans="4:4" x14ac:dyDescent="0.25">
      <c r="D830" s="15"/>
    </row>
    <row r="831" spans="4:4" x14ac:dyDescent="0.25">
      <c r="D831" s="15"/>
    </row>
    <row r="832" spans="4:4" x14ac:dyDescent="0.25">
      <c r="D832" s="15"/>
    </row>
    <row r="833" spans="4:4" x14ac:dyDescent="0.25">
      <c r="D833" s="15"/>
    </row>
    <row r="834" spans="4:4" x14ac:dyDescent="0.25">
      <c r="D834" s="15"/>
    </row>
    <row r="835" spans="4:4" x14ac:dyDescent="0.25">
      <c r="D835" s="15"/>
    </row>
    <row r="836" spans="4:4" x14ac:dyDescent="0.25">
      <c r="D836" s="15"/>
    </row>
    <row r="837" spans="4:4" x14ac:dyDescent="0.25">
      <c r="D837" s="15"/>
    </row>
    <row r="838" spans="4:4" x14ac:dyDescent="0.25">
      <c r="D838" s="15"/>
    </row>
    <row r="839" spans="4:4" x14ac:dyDescent="0.25">
      <c r="D839" s="15"/>
    </row>
    <row r="840" spans="4:4" x14ac:dyDescent="0.25">
      <c r="D840" s="15"/>
    </row>
    <row r="841" spans="4:4" x14ac:dyDescent="0.25">
      <c r="D841" s="15"/>
    </row>
    <row r="842" spans="4:4" x14ac:dyDescent="0.25">
      <c r="D842" s="15"/>
    </row>
    <row r="843" spans="4:4" x14ac:dyDescent="0.25">
      <c r="D843" s="15"/>
    </row>
    <row r="844" spans="4:4" x14ac:dyDescent="0.25">
      <c r="D844" s="15"/>
    </row>
    <row r="845" spans="4:4" x14ac:dyDescent="0.25">
      <c r="D845" s="15"/>
    </row>
    <row r="846" spans="4:4" x14ac:dyDescent="0.25">
      <c r="D846" s="15"/>
    </row>
    <row r="847" spans="4:4" x14ac:dyDescent="0.25">
      <c r="D847" s="15"/>
    </row>
    <row r="848" spans="4:4" x14ac:dyDescent="0.25">
      <c r="D848" s="15"/>
    </row>
    <row r="849" spans="4:4" x14ac:dyDescent="0.25">
      <c r="D849" s="15"/>
    </row>
    <row r="850" spans="4:4" x14ac:dyDescent="0.25">
      <c r="D850" s="15"/>
    </row>
    <row r="851" spans="4:4" x14ac:dyDescent="0.25">
      <c r="D851" s="15"/>
    </row>
    <row r="852" spans="4:4" x14ac:dyDescent="0.25">
      <c r="D852" s="15"/>
    </row>
    <row r="853" spans="4:4" x14ac:dyDescent="0.25">
      <c r="D853" s="15"/>
    </row>
    <row r="854" spans="4:4" x14ac:dyDescent="0.25">
      <c r="D854" s="15"/>
    </row>
    <row r="855" spans="4:4" x14ac:dyDescent="0.25">
      <c r="D855" s="15"/>
    </row>
    <row r="856" spans="4:4" x14ac:dyDescent="0.25">
      <c r="D856" s="15"/>
    </row>
    <row r="857" spans="4:4" x14ac:dyDescent="0.25">
      <c r="D857" s="15"/>
    </row>
    <row r="858" spans="4:4" x14ac:dyDescent="0.25">
      <c r="D858" s="15"/>
    </row>
    <row r="859" spans="4:4" x14ac:dyDescent="0.25">
      <c r="D859" s="15"/>
    </row>
    <row r="860" spans="4:4" x14ac:dyDescent="0.25">
      <c r="D860" s="15"/>
    </row>
    <row r="861" spans="4:4" x14ac:dyDescent="0.25">
      <c r="D861" s="15"/>
    </row>
    <row r="862" spans="4:4" x14ac:dyDescent="0.25">
      <c r="D862" s="15"/>
    </row>
    <row r="863" spans="4:4" x14ac:dyDescent="0.25">
      <c r="D863" s="15"/>
    </row>
    <row r="864" spans="4:4" x14ac:dyDescent="0.25">
      <c r="D864" s="15"/>
    </row>
    <row r="865" spans="4:4" x14ac:dyDescent="0.25">
      <c r="D865" s="15"/>
    </row>
    <row r="866" spans="4:4" x14ac:dyDescent="0.25">
      <c r="D866" s="15"/>
    </row>
    <row r="867" spans="4:4" x14ac:dyDescent="0.25">
      <c r="D867" s="15"/>
    </row>
    <row r="868" spans="4:4" x14ac:dyDescent="0.25">
      <c r="D868" s="15"/>
    </row>
    <row r="869" spans="4:4" x14ac:dyDescent="0.25">
      <c r="D869" s="15"/>
    </row>
    <row r="870" spans="4:4" x14ac:dyDescent="0.25">
      <c r="D870" s="15"/>
    </row>
    <row r="871" spans="4:4" x14ac:dyDescent="0.25">
      <c r="D871" s="15"/>
    </row>
    <row r="872" spans="4:4" x14ac:dyDescent="0.25">
      <c r="D872" s="15"/>
    </row>
    <row r="873" spans="4:4" x14ac:dyDescent="0.25">
      <c r="D873" s="15"/>
    </row>
    <row r="874" spans="4:4" x14ac:dyDescent="0.25">
      <c r="D874" s="15"/>
    </row>
    <row r="875" spans="4:4" x14ac:dyDescent="0.25">
      <c r="D875" s="15"/>
    </row>
    <row r="876" spans="4:4" x14ac:dyDescent="0.25">
      <c r="D876" s="15"/>
    </row>
    <row r="877" spans="4:4" x14ac:dyDescent="0.25">
      <c r="D877" s="15"/>
    </row>
    <row r="878" spans="4:4" x14ac:dyDescent="0.25">
      <c r="D878" s="15"/>
    </row>
    <row r="879" spans="4:4" x14ac:dyDescent="0.25">
      <c r="D879" s="15"/>
    </row>
    <row r="880" spans="4:4" x14ac:dyDescent="0.25">
      <c r="D880" s="15"/>
    </row>
    <row r="881" spans="4:4" x14ac:dyDescent="0.25">
      <c r="D881" s="15"/>
    </row>
    <row r="882" spans="4:4" x14ac:dyDescent="0.25">
      <c r="D882" s="15"/>
    </row>
    <row r="883" spans="4:4" x14ac:dyDescent="0.25">
      <c r="D883" s="15"/>
    </row>
    <row r="884" spans="4:4" x14ac:dyDescent="0.25">
      <c r="D884" s="15"/>
    </row>
    <row r="885" spans="4:4" x14ac:dyDescent="0.25">
      <c r="D885" s="15"/>
    </row>
    <row r="886" spans="4:4" x14ac:dyDescent="0.25">
      <c r="D886" s="15"/>
    </row>
    <row r="887" spans="4:4" x14ac:dyDescent="0.25">
      <c r="D887" s="15"/>
    </row>
    <row r="888" spans="4:4" x14ac:dyDescent="0.25">
      <c r="D888" s="15"/>
    </row>
    <row r="889" spans="4:4" x14ac:dyDescent="0.25">
      <c r="D889" s="15"/>
    </row>
    <row r="890" spans="4:4" x14ac:dyDescent="0.25">
      <c r="D890" s="15"/>
    </row>
    <row r="891" spans="4:4" x14ac:dyDescent="0.25">
      <c r="D891" s="15"/>
    </row>
    <row r="892" spans="4:4" x14ac:dyDescent="0.25">
      <c r="D892" s="15"/>
    </row>
    <row r="893" spans="4:4" x14ac:dyDescent="0.25">
      <c r="D893" s="15"/>
    </row>
    <row r="894" spans="4:4" x14ac:dyDescent="0.25">
      <c r="D894" s="15"/>
    </row>
    <row r="895" spans="4:4" x14ac:dyDescent="0.25">
      <c r="D895" s="15"/>
    </row>
    <row r="896" spans="4:4" x14ac:dyDescent="0.25">
      <c r="D896" s="15"/>
    </row>
    <row r="897" spans="4:4" x14ac:dyDescent="0.25">
      <c r="D897" s="15"/>
    </row>
    <row r="898" spans="4:4" x14ac:dyDescent="0.25">
      <c r="D898" s="15"/>
    </row>
    <row r="899" spans="4:4" x14ac:dyDescent="0.25">
      <c r="D899" s="15"/>
    </row>
    <row r="900" spans="4:4" x14ac:dyDescent="0.25">
      <c r="D900" s="15"/>
    </row>
    <row r="901" spans="4:4" x14ac:dyDescent="0.25">
      <c r="D901" s="15"/>
    </row>
    <row r="902" spans="4:4" x14ac:dyDescent="0.25">
      <c r="D902" s="15"/>
    </row>
    <row r="903" spans="4:4" x14ac:dyDescent="0.25">
      <c r="D903" s="15"/>
    </row>
    <row r="904" spans="4:4" x14ac:dyDescent="0.25">
      <c r="D904" s="15"/>
    </row>
    <row r="905" spans="4:4" x14ac:dyDescent="0.25">
      <c r="D905" s="15"/>
    </row>
    <row r="906" spans="4:4" x14ac:dyDescent="0.25">
      <c r="D906" s="15"/>
    </row>
    <row r="907" spans="4:4" x14ac:dyDescent="0.25">
      <c r="D907" s="15"/>
    </row>
    <row r="908" spans="4:4" x14ac:dyDescent="0.25">
      <c r="D908" s="15"/>
    </row>
    <row r="909" spans="4:4" x14ac:dyDescent="0.25">
      <c r="D909" s="15"/>
    </row>
    <row r="910" spans="4:4" x14ac:dyDescent="0.25">
      <c r="D910" s="15"/>
    </row>
    <row r="911" spans="4:4" x14ac:dyDescent="0.25">
      <c r="D911" s="15"/>
    </row>
    <row r="912" spans="4:4" x14ac:dyDescent="0.25">
      <c r="D912" s="15"/>
    </row>
    <row r="913" spans="4:4" x14ac:dyDescent="0.25">
      <c r="D913" s="15"/>
    </row>
    <row r="914" spans="4:4" x14ac:dyDescent="0.25">
      <c r="D914" s="15"/>
    </row>
    <row r="915" spans="4:4" x14ac:dyDescent="0.25">
      <c r="D915" s="15"/>
    </row>
    <row r="916" spans="4:4" x14ac:dyDescent="0.25">
      <c r="D916" s="15"/>
    </row>
    <row r="917" spans="4:4" x14ac:dyDescent="0.25">
      <c r="D917" s="15"/>
    </row>
    <row r="918" spans="4:4" x14ac:dyDescent="0.25">
      <c r="D918" s="15"/>
    </row>
    <row r="919" spans="4:4" x14ac:dyDescent="0.25">
      <c r="D919" s="15"/>
    </row>
    <row r="920" spans="4:4" x14ac:dyDescent="0.25">
      <c r="D920" s="15"/>
    </row>
    <row r="921" spans="4:4" x14ac:dyDescent="0.25">
      <c r="D921" s="15"/>
    </row>
    <row r="922" spans="4:4" x14ac:dyDescent="0.25">
      <c r="D922" s="15"/>
    </row>
    <row r="923" spans="4:4" x14ac:dyDescent="0.25">
      <c r="D923" s="15"/>
    </row>
    <row r="924" spans="4:4" x14ac:dyDescent="0.25">
      <c r="D924" s="15"/>
    </row>
    <row r="925" spans="4:4" x14ac:dyDescent="0.25">
      <c r="D925" s="15"/>
    </row>
    <row r="926" spans="4:4" x14ac:dyDescent="0.25">
      <c r="D926" s="15"/>
    </row>
    <row r="927" spans="4:4" x14ac:dyDescent="0.25">
      <c r="D927" s="15"/>
    </row>
    <row r="928" spans="4:4" x14ac:dyDescent="0.25">
      <c r="D928" s="15"/>
    </row>
    <row r="929" spans="4:4" x14ac:dyDescent="0.25">
      <c r="D929" s="15"/>
    </row>
    <row r="930" spans="4:4" x14ac:dyDescent="0.25">
      <c r="D930" s="15"/>
    </row>
    <row r="931" spans="4:4" x14ac:dyDescent="0.25">
      <c r="D931" s="15"/>
    </row>
    <row r="932" spans="4:4" x14ac:dyDescent="0.25">
      <c r="D932" s="15"/>
    </row>
    <row r="933" spans="4:4" x14ac:dyDescent="0.25">
      <c r="D933" s="15"/>
    </row>
    <row r="934" spans="4:4" x14ac:dyDescent="0.25">
      <c r="D934" s="15"/>
    </row>
    <row r="935" spans="4:4" x14ac:dyDescent="0.25">
      <c r="D935" s="15"/>
    </row>
    <row r="936" spans="4:4" x14ac:dyDescent="0.25">
      <c r="D936" s="15"/>
    </row>
    <row r="937" spans="4:4" x14ac:dyDescent="0.25">
      <c r="D937" s="15"/>
    </row>
    <row r="938" spans="4:4" x14ac:dyDescent="0.25">
      <c r="D938" s="15"/>
    </row>
    <row r="939" spans="4:4" x14ac:dyDescent="0.25">
      <c r="D939" s="15"/>
    </row>
    <row r="940" spans="4:4" x14ac:dyDescent="0.25">
      <c r="D940" s="15"/>
    </row>
    <row r="941" spans="4:4" x14ac:dyDescent="0.25">
      <c r="D941" s="15"/>
    </row>
    <row r="942" spans="4:4" x14ac:dyDescent="0.25">
      <c r="D942" s="15"/>
    </row>
    <row r="943" spans="4:4" x14ac:dyDescent="0.25">
      <c r="D943" s="15"/>
    </row>
    <row r="944" spans="4:4" x14ac:dyDescent="0.25">
      <c r="D944" s="15"/>
    </row>
    <row r="945" spans="4:4" x14ac:dyDescent="0.25">
      <c r="D945" s="15"/>
    </row>
    <row r="946" spans="4:4" x14ac:dyDescent="0.25">
      <c r="D946" s="15"/>
    </row>
    <row r="947" spans="4:4" x14ac:dyDescent="0.25">
      <c r="D947" s="15"/>
    </row>
    <row r="948" spans="4:4" x14ac:dyDescent="0.25">
      <c r="D948" s="15"/>
    </row>
    <row r="949" spans="4:4" x14ac:dyDescent="0.25">
      <c r="D949" s="15"/>
    </row>
    <row r="950" spans="4:4" x14ac:dyDescent="0.25">
      <c r="D950" s="15"/>
    </row>
    <row r="951" spans="4:4" x14ac:dyDescent="0.25">
      <c r="D951" s="15"/>
    </row>
    <row r="952" spans="4:4" x14ac:dyDescent="0.25">
      <c r="D952" s="15"/>
    </row>
    <row r="953" spans="4:4" x14ac:dyDescent="0.25">
      <c r="D953" s="15"/>
    </row>
    <row r="954" spans="4:4" x14ac:dyDescent="0.25">
      <c r="D954" s="15"/>
    </row>
    <row r="955" spans="4:4" x14ac:dyDescent="0.25">
      <c r="D955" s="15"/>
    </row>
    <row r="956" spans="4:4" x14ac:dyDescent="0.25">
      <c r="D956" s="15"/>
    </row>
    <row r="957" spans="4:4" x14ac:dyDescent="0.25">
      <c r="D957" s="15"/>
    </row>
    <row r="958" spans="4:4" x14ac:dyDescent="0.25">
      <c r="D958" s="15"/>
    </row>
    <row r="959" spans="4:4" x14ac:dyDescent="0.25">
      <c r="D959" s="15"/>
    </row>
    <row r="960" spans="4:4" x14ac:dyDescent="0.25">
      <c r="D960" s="15"/>
    </row>
    <row r="961" spans="4:4" x14ac:dyDescent="0.25">
      <c r="D961" s="15"/>
    </row>
    <row r="962" spans="4:4" x14ac:dyDescent="0.25">
      <c r="D962" s="15"/>
    </row>
    <row r="963" spans="4:4" x14ac:dyDescent="0.25">
      <c r="D963" s="15"/>
    </row>
    <row r="964" spans="4:4" x14ac:dyDescent="0.25">
      <c r="D964" s="15"/>
    </row>
    <row r="965" spans="4:4" x14ac:dyDescent="0.25">
      <c r="D965" s="15"/>
    </row>
    <row r="966" spans="4:4" x14ac:dyDescent="0.25">
      <c r="D966" s="15"/>
    </row>
    <row r="967" spans="4:4" x14ac:dyDescent="0.25">
      <c r="D967" s="15"/>
    </row>
    <row r="968" spans="4:4" x14ac:dyDescent="0.25">
      <c r="D968" s="15"/>
    </row>
    <row r="969" spans="4:4" x14ac:dyDescent="0.25">
      <c r="D969" s="15"/>
    </row>
    <row r="970" spans="4:4" x14ac:dyDescent="0.25">
      <c r="D970" s="15"/>
    </row>
    <row r="971" spans="4:4" x14ac:dyDescent="0.25">
      <c r="D971" s="15"/>
    </row>
    <row r="972" spans="4:4" x14ac:dyDescent="0.25">
      <c r="D972" s="15"/>
    </row>
    <row r="973" spans="4:4" x14ac:dyDescent="0.25">
      <c r="D973" s="15"/>
    </row>
    <row r="974" spans="4:4" x14ac:dyDescent="0.25">
      <c r="D974" s="15"/>
    </row>
    <row r="975" spans="4:4" x14ac:dyDescent="0.25">
      <c r="D975" s="15"/>
    </row>
    <row r="976" spans="4:4" x14ac:dyDescent="0.25">
      <c r="D976" s="15"/>
    </row>
    <row r="977" spans="4:4" x14ac:dyDescent="0.25">
      <c r="D977" s="15"/>
    </row>
    <row r="978" spans="4:4" x14ac:dyDescent="0.25">
      <c r="D978" s="15"/>
    </row>
    <row r="979" spans="4:4" x14ac:dyDescent="0.25">
      <c r="D979" s="15"/>
    </row>
    <row r="980" spans="4:4" x14ac:dyDescent="0.25">
      <c r="D980" s="15"/>
    </row>
    <row r="981" spans="4:4" x14ac:dyDescent="0.25">
      <c r="D981" s="15"/>
    </row>
    <row r="982" spans="4:4" x14ac:dyDescent="0.25">
      <c r="D982" s="15"/>
    </row>
    <row r="983" spans="4:4" x14ac:dyDescent="0.25">
      <c r="D983" s="15"/>
    </row>
    <row r="984" spans="4:4" x14ac:dyDescent="0.25">
      <c r="D984" s="15"/>
    </row>
    <row r="985" spans="4:4" x14ac:dyDescent="0.25">
      <c r="D985" s="15"/>
    </row>
    <row r="986" spans="4:4" x14ac:dyDescent="0.25">
      <c r="D986" s="15"/>
    </row>
    <row r="987" spans="4:4" x14ac:dyDescent="0.25">
      <c r="D987" s="15"/>
    </row>
    <row r="988" spans="4:4" x14ac:dyDescent="0.25">
      <c r="D988" s="15"/>
    </row>
    <row r="989" spans="4:4" x14ac:dyDescent="0.25">
      <c r="D989" s="15"/>
    </row>
    <row r="990" spans="4:4" x14ac:dyDescent="0.25">
      <c r="D990" s="15"/>
    </row>
    <row r="991" spans="4:4" x14ac:dyDescent="0.25">
      <c r="D991" s="15"/>
    </row>
    <row r="992" spans="4:4" x14ac:dyDescent="0.25">
      <c r="D992" s="15"/>
    </row>
    <row r="993" spans="4:4" x14ac:dyDescent="0.25">
      <c r="D993" s="15"/>
    </row>
    <row r="994" spans="4:4" x14ac:dyDescent="0.25">
      <c r="D994" s="15"/>
    </row>
    <row r="995" spans="4:4" x14ac:dyDescent="0.25">
      <c r="D995" s="15"/>
    </row>
    <row r="996" spans="4:4" x14ac:dyDescent="0.25">
      <c r="D996" s="15"/>
    </row>
    <row r="997" spans="4:4" x14ac:dyDescent="0.25">
      <c r="D997" s="15"/>
    </row>
    <row r="998" spans="4:4" x14ac:dyDescent="0.25">
      <c r="D998" s="15"/>
    </row>
    <row r="999" spans="4:4" x14ac:dyDescent="0.25">
      <c r="D999" s="15"/>
    </row>
    <row r="1000" spans="4:4" x14ac:dyDescent="0.25">
      <c r="D1000" s="15"/>
    </row>
    <row r="1001" spans="4:4" x14ac:dyDescent="0.25">
      <c r="D1001" s="15"/>
    </row>
    <row r="1002" spans="4:4" x14ac:dyDescent="0.25">
      <c r="D1002" s="15"/>
    </row>
    <row r="1003" spans="4:4" x14ac:dyDescent="0.25">
      <c r="D1003" s="15"/>
    </row>
    <row r="1004" spans="4:4" x14ac:dyDescent="0.25">
      <c r="D1004" s="15"/>
    </row>
    <row r="1005" spans="4:4" x14ac:dyDescent="0.25">
      <c r="D1005" s="15"/>
    </row>
    <row r="1006" spans="4:4" x14ac:dyDescent="0.25">
      <c r="D1006" s="15"/>
    </row>
    <row r="1007" spans="4:4" x14ac:dyDescent="0.25">
      <c r="D1007" s="15"/>
    </row>
    <row r="1008" spans="4:4" x14ac:dyDescent="0.25">
      <c r="D1008" s="15"/>
    </row>
    <row r="1009" spans="4:4" x14ac:dyDescent="0.25">
      <c r="D1009" s="15"/>
    </row>
    <row r="1010" spans="4:4" x14ac:dyDescent="0.25">
      <c r="D1010" s="15"/>
    </row>
  </sheetData>
  <sortState ref="A8:K214">
    <sortCondition ref="A148"/>
  </sortState>
  <mergeCells count="8">
    <mergeCell ref="H1:K1"/>
    <mergeCell ref="A2:K2"/>
    <mergeCell ref="A3:A5"/>
    <mergeCell ref="C3:C5"/>
    <mergeCell ref="D3:E4"/>
    <mergeCell ref="F3:G4"/>
    <mergeCell ref="H3:I4"/>
    <mergeCell ref="J3:K4"/>
  </mergeCells>
  <pageMargins left="0.11811023622047245" right="0.1181102362204724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1"/>
  <sheetViews>
    <sheetView tabSelected="1" view="pageBreakPreview" zoomScale="115" zoomScaleNormal="80" zoomScaleSheetLayoutView="115" workbookViewId="0">
      <pane ySplit="4" topLeftCell="A5" activePane="bottomLeft" state="frozen"/>
      <selection pane="bottomLeft" activeCell="A5" sqref="A5"/>
    </sheetView>
  </sheetViews>
  <sheetFormatPr defaultColWidth="9.140625" defaultRowHeight="15" x14ac:dyDescent="0.25"/>
  <cols>
    <col min="1" max="1" width="14" style="1" customWidth="1"/>
    <col min="2" max="2" width="7.42578125" style="3" customWidth="1"/>
    <col min="3" max="3" width="15.85546875" style="1" customWidth="1"/>
    <col min="4" max="4" width="13.42578125" style="1" customWidth="1"/>
    <col min="5" max="5" width="19" style="1" customWidth="1"/>
    <col min="6" max="6" width="16.42578125" style="1" customWidth="1"/>
    <col min="7" max="7" width="26.42578125" style="2" customWidth="1"/>
    <col min="8" max="8" width="43.7109375" style="5" customWidth="1"/>
    <col min="9" max="16384" width="9.140625" style="6"/>
  </cols>
  <sheetData>
    <row r="1" spans="1:8" customFormat="1" x14ac:dyDescent="0.25">
      <c r="A1" s="16"/>
      <c r="B1" s="16"/>
      <c r="C1" s="16"/>
      <c r="D1" s="16"/>
      <c r="E1" s="16"/>
      <c r="F1" s="16"/>
      <c r="G1" s="16"/>
      <c r="H1" s="17" t="s">
        <v>317</v>
      </c>
    </row>
    <row r="2" spans="1:8" customFormat="1" ht="15.75" thickBot="1" x14ac:dyDescent="0.3">
      <c r="A2" s="59" t="s">
        <v>318</v>
      </c>
      <c r="B2" s="59"/>
      <c r="C2" s="59"/>
      <c r="D2" s="59"/>
      <c r="E2" s="59"/>
      <c r="F2" s="59"/>
      <c r="G2" s="59"/>
      <c r="H2" s="59"/>
    </row>
    <row r="3" spans="1:8" customFormat="1" ht="60" x14ac:dyDescent="0.25">
      <c r="A3" s="18" t="s">
        <v>0</v>
      </c>
      <c r="B3" s="18" t="s">
        <v>1</v>
      </c>
      <c r="C3" s="18" t="s">
        <v>9</v>
      </c>
      <c r="D3" s="18" t="s">
        <v>205</v>
      </c>
      <c r="E3" s="18" t="s">
        <v>206</v>
      </c>
      <c r="F3" s="19" t="s">
        <v>228</v>
      </c>
      <c r="G3" s="19" t="s">
        <v>10</v>
      </c>
      <c r="H3" s="18" t="s">
        <v>207</v>
      </c>
    </row>
    <row r="4" spans="1:8" customFormat="1" x14ac:dyDescent="0.25">
      <c r="A4" s="20">
        <v>1</v>
      </c>
      <c r="B4" s="21">
        <v>2</v>
      </c>
      <c r="C4" s="21">
        <v>3</v>
      </c>
      <c r="D4" s="21">
        <v>4</v>
      </c>
      <c r="E4" s="21">
        <v>5</v>
      </c>
      <c r="F4" s="22">
        <v>6</v>
      </c>
      <c r="G4" s="22">
        <v>7</v>
      </c>
      <c r="H4" s="23">
        <v>8</v>
      </c>
    </row>
    <row r="5" spans="1:8" s="12" customFormat="1" ht="15" customHeight="1" x14ac:dyDescent="0.25">
      <c r="A5" s="21" t="s">
        <v>11</v>
      </c>
      <c r="B5" s="24">
        <v>1</v>
      </c>
      <c r="C5" s="25">
        <v>40839238</v>
      </c>
      <c r="D5" s="26">
        <v>41649</v>
      </c>
      <c r="E5" s="27" t="s">
        <v>313</v>
      </c>
      <c r="F5" s="30">
        <v>5</v>
      </c>
      <c r="G5" s="31">
        <v>466.10169491525426</v>
      </c>
      <c r="H5" s="28" t="s">
        <v>262</v>
      </c>
    </row>
    <row r="6" spans="1:8" s="12" customFormat="1" ht="15" customHeight="1" x14ac:dyDescent="0.25">
      <c r="A6" s="21" t="s">
        <v>11</v>
      </c>
      <c r="B6" s="24">
        <v>2</v>
      </c>
      <c r="C6" s="25">
        <v>40846399</v>
      </c>
      <c r="D6" s="26">
        <v>41661</v>
      </c>
      <c r="E6" s="27" t="s">
        <v>314</v>
      </c>
      <c r="F6" s="30">
        <v>36</v>
      </c>
      <c r="G6" s="31">
        <v>511419.3898305085</v>
      </c>
      <c r="H6" s="28" t="s">
        <v>291</v>
      </c>
    </row>
    <row r="7" spans="1:8" s="12" customFormat="1" ht="15" customHeight="1" x14ac:dyDescent="0.25">
      <c r="A7" s="21" t="s">
        <v>11</v>
      </c>
      <c r="B7" s="24">
        <v>3</v>
      </c>
      <c r="C7" s="25">
        <v>40758459</v>
      </c>
      <c r="D7" s="26">
        <v>41655</v>
      </c>
      <c r="E7" s="27" t="s">
        <v>313</v>
      </c>
      <c r="F7" s="30">
        <v>1</v>
      </c>
      <c r="G7" s="31">
        <v>6944</v>
      </c>
      <c r="H7" s="28" t="s">
        <v>288</v>
      </c>
    </row>
    <row r="8" spans="1:8" s="12" customFormat="1" ht="15" customHeight="1" x14ac:dyDescent="0.25">
      <c r="A8" s="21" t="s">
        <v>11</v>
      </c>
      <c r="B8" s="24">
        <v>4</v>
      </c>
      <c r="C8" s="25">
        <v>40793303</v>
      </c>
      <c r="D8" s="26">
        <v>41654</v>
      </c>
      <c r="E8" s="27" t="s">
        <v>313</v>
      </c>
      <c r="F8" s="30">
        <v>8</v>
      </c>
      <c r="G8" s="31">
        <v>466.10169491525426</v>
      </c>
      <c r="H8" s="28" t="s">
        <v>232</v>
      </c>
    </row>
    <row r="9" spans="1:8" s="12" customFormat="1" ht="15" customHeight="1" x14ac:dyDescent="0.25">
      <c r="A9" s="21" t="s">
        <v>11</v>
      </c>
      <c r="B9" s="24">
        <v>5</v>
      </c>
      <c r="C9" s="25">
        <v>40809223</v>
      </c>
      <c r="D9" s="26">
        <v>41670</v>
      </c>
      <c r="E9" s="27" t="s">
        <v>315</v>
      </c>
      <c r="F9" s="30">
        <v>100</v>
      </c>
      <c r="G9" s="31">
        <v>5535</v>
      </c>
      <c r="H9" s="28" t="s">
        <v>264</v>
      </c>
    </row>
    <row r="10" spans="1:8" s="12" customFormat="1" ht="15" customHeight="1" x14ac:dyDescent="0.25">
      <c r="A10" s="21" t="s">
        <v>11</v>
      </c>
      <c r="B10" s="24">
        <v>6</v>
      </c>
      <c r="C10" s="25">
        <v>40807051</v>
      </c>
      <c r="D10" s="26">
        <v>41653</v>
      </c>
      <c r="E10" s="27" t="s">
        <v>314</v>
      </c>
      <c r="F10" s="30">
        <v>5</v>
      </c>
      <c r="G10" s="31">
        <v>466.10169491525426</v>
      </c>
      <c r="H10" s="28" t="s">
        <v>247</v>
      </c>
    </row>
    <row r="11" spans="1:8" s="12" customFormat="1" ht="15" customHeight="1" x14ac:dyDescent="0.25">
      <c r="A11" s="21" t="s">
        <v>11</v>
      </c>
      <c r="B11" s="24">
        <v>7</v>
      </c>
      <c r="C11" s="25">
        <v>40815965</v>
      </c>
      <c r="D11" s="26">
        <v>41648</v>
      </c>
      <c r="E11" s="27" t="s">
        <v>316</v>
      </c>
      <c r="F11" s="30">
        <v>130</v>
      </c>
      <c r="G11" s="31">
        <v>7195.5000000000009</v>
      </c>
      <c r="H11" s="28" t="s">
        <v>275</v>
      </c>
    </row>
    <row r="12" spans="1:8" s="12" customFormat="1" ht="15" customHeight="1" x14ac:dyDescent="0.25">
      <c r="A12" s="21" t="s">
        <v>11</v>
      </c>
      <c r="B12" s="24">
        <v>8</v>
      </c>
      <c r="C12" s="25">
        <v>40841233</v>
      </c>
      <c r="D12" s="26">
        <v>41668</v>
      </c>
      <c r="E12" s="27" t="s">
        <v>313</v>
      </c>
      <c r="F12" s="30">
        <v>14</v>
      </c>
      <c r="G12" s="31">
        <v>97216.000000000015</v>
      </c>
      <c r="H12" s="28" t="s">
        <v>269</v>
      </c>
    </row>
    <row r="13" spans="1:8" s="12" customFormat="1" ht="15" customHeight="1" x14ac:dyDescent="0.25">
      <c r="A13" s="21" t="s">
        <v>11</v>
      </c>
      <c r="B13" s="24">
        <v>9</v>
      </c>
      <c r="C13" s="25">
        <v>40814818</v>
      </c>
      <c r="D13" s="26">
        <v>41654</v>
      </c>
      <c r="E13" s="27" t="s">
        <v>314</v>
      </c>
      <c r="F13" s="30">
        <v>5</v>
      </c>
      <c r="G13" s="31">
        <v>34720</v>
      </c>
      <c r="H13" s="28" t="s">
        <v>270</v>
      </c>
    </row>
    <row r="14" spans="1:8" s="12" customFormat="1" ht="15" customHeight="1" x14ac:dyDescent="0.25">
      <c r="A14" s="21" t="s">
        <v>11</v>
      </c>
      <c r="B14" s="24">
        <v>10</v>
      </c>
      <c r="C14" s="25">
        <v>40816250</v>
      </c>
      <c r="D14" s="26">
        <v>41653</v>
      </c>
      <c r="E14" s="27" t="s">
        <v>313</v>
      </c>
      <c r="F14" s="30">
        <v>10</v>
      </c>
      <c r="G14" s="31">
        <v>466.10169491525426</v>
      </c>
      <c r="H14" s="28" t="s">
        <v>308</v>
      </c>
    </row>
    <row r="15" spans="1:8" s="12" customFormat="1" ht="15" customHeight="1" x14ac:dyDescent="0.25">
      <c r="A15" s="21" t="s">
        <v>11</v>
      </c>
      <c r="B15" s="24">
        <v>11</v>
      </c>
      <c r="C15" s="25">
        <v>40819604</v>
      </c>
      <c r="D15" s="26">
        <v>41649</v>
      </c>
      <c r="E15" s="27" t="s">
        <v>313</v>
      </c>
      <c r="F15" s="30">
        <v>350</v>
      </c>
      <c r="G15" s="31">
        <v>2126600</v>
      </c>
      <c r="H15" s="28" t="s">
        <v>288</v>
      </c>
    </row>
    <row r="16" spans="1:8" s="12" customFormat="1" ht="15" customHeight="1" x14ac:dyDescent="0.25">
      <c r="A16" s="21" t="s">
        <v>11</v>
      </c>
      <c r="B16" s="24">
        <v>12</v>
      </c>
      <c r="C16" s="25">
        <v>40819844</v>
      </c>
      <c r="D16" s="26">
        <v>41656</v>
      </c>
      <c r="E16" s="27" t="s">
        <v>313</v>
      </c>
      <c r="F16" s="30">
        <v>15</v>
      </c>
      <c r="G16" s="31">
        <v>466.10169491525426</v>
      </c>
      <c r="H16" s="28" t="s">
        <v>294</v>
      </c>
    </row>
    <row r="17" spans="1:9" s="12" customFormat="1" ht="15" customHeight="1" x14ac:dyDescent="0.25">
      <c r="A17" s="21" t="s">
        <v>11</v>
      </c>
      <c r="B17" s="24">
        <v>13</v>
      </c>
      <c r="C17" s="25">
        <v>40821836</v>
      </c>
      <c r="D17" s="26">
        <v>41648</v>
      </c>
      <c r="E17" s="27" t="s">
        <v>313</v>
      </c>
      <c r="F17" s="30">
        <v>15</v>
      </c>
      <c r="G17" s="31">
        <v>466.10169491525426</v>
      </c>
      <c r="H17" s="28" t="s">
        <v>300</v>
      </c>
    </row>
    <row r="18" spans="1:9" s="12" customFormat="1" ht="15" customHeight="1" x14ac:dyDescent="0.25">
      <c r="A18" s="21" t="s">
        <v>11</v>
      </c>
      <c r="B18" s="24">
        <v>14</v>
      </c>
      <c r="C18" s="25">
        <v>40825664</v>
      </c>
      <c r="D18" s="26">
        <v>41648</v>
      </c>
      <c r="E18" s="27" t="s">
        <v>314</v>
      </c>
      <c r="F18" s="30">
        <v>5</v>
      </c>
      <c r="G18" s="31">
        <v>466.10169491525426</v>
      </c>
      <c r="H18" s="28" t="s">
        <v>271</v>
      </c>
    </row>
    <row r="19" spans="1:9" s="12" customFormat="1" ht="15" customHeight="1" x14ac:dyDescent="0.25">
      <c r="A19" s="21" t="s">
        <v>11</v>
      </c>
      <c r="B19" s="24">
        <v>15</v>
      </c>
      <c r="C19" s="25">
        <v>40825868</v>
      </c>
      <c r="D19" s="26">
        <v>41668</v>
      </c>
      <c r="E19" s="27" t="s">
        <v>314</v>
      </c>
      <c r="F19" s="30">
        <v>10</v>
      </c>
      <c r="G19" s="31">
        <v>466.10169491525426</v>
      </c>
      <c r="H19" s="28" t="s">
        <v>271</v>
      </c>
    </row>
    <row r="20" spans="1:9" s="12" customFormat="1" ht="15" customHeight="1" x14ac:dyDescent="0.25">
      <c r="A20" s="21" t="s">
        <v>11</v>
      </c>
      <c r="B20" s="24">
        <v>16</v>
      </c>
      <c r="C20" s="25">
        <v>40826506</v>
      </c>
      <c r="D20" s="26">
        <v>41656</v>
      </c>
      <c r="E20" s="27" t="s">
        <v>314</v>
      </c>
      <c r="F20" s="30">
        <v>10</v>
      </c>
      <c r="G20" s="31">
        <v>466.10169491525426</v>
      </c>
      <c r="H20" s="28" t="s">
        <v>271</v>
      </c>
    </row>
    <row r="21" spans="1:9" s="12" customFormat="1" ht="15" customHeight="1" x14ac:dyDescent="0.25">
      <c r="A21" s="21" t="s">
        <v>11</v>
      </c>
      <c r="B21" s="24">
        <v>17</v>
      </c>
      <c r="C21" s="25">
        <v>40827524</v>
      </c>
      <c r="D21" s="26">
        <v>41666</v>
      </c>
      <c r="E21" s="27" t="s">
        <v>314</v>
      </c>
      <c r="F21" s="30">
        <v>15</v>
      </c>
      <c r="G21" s="31">
        <v>466.10169491525426</v>
      </c>
      <c r="H21" s="28" t="s">
        <v>284</v>
      </c>
    </row>
    <row r="22" spans="1:9" s="12" customFormat="1" ht="15" customHeight="1" x14ac:dyDescent="0.25">
      <c r="A22" s="21" t="s">
        <v>11</v>
      </c>
      <c r="B22" s="24">
        <v>18</v>
      </c>
      <c r="C22" s="25">
        <v>40829473</v>
      </c>
      <c r="D22" s="26">
        <v>41653</v>
      </c>
      <c r="E22" s="27" t="s">
        <v>313</v>
      </c>
      <c r="F22" s="30">
        <v>15</v>
      </c>
      <c r="G22" s="31">
        <v>466.10169491525426</v>
      </c>
      <c r="H22" s="28" t="s">
        <v>232</v>
      </c>
    </row>
    <row r="23" spans="1:9" s="12" customFormat="1" ht="15" customHeight="1" x14ac:dyDescent="0.25">
      <c r="A23" s="21" t="s">
        <v>11</v>
      </c>
      <c r="B23" s="24">
        <v>19</v>
      </c>
      <c r="C23" s="25">
        <v>40829385</v>
      </c>
      <c r="D23" s="26">
        <v>41648</v>
      </c>
      <c r="E23" s="27" t="s">
        <v>314</v>
      </c>
      <c r="F23" s="30">
        <v>10</v>
      </c>
      <c r="G23" s="31">
        <v>466.10169491525426</v>
      </c>
      <c r="H23" s="28" t="s">
        <v>271</v>
      </c>
    </row>
    <row r="24" spans="1:9" s="11" customFormat="1" ht="15" customHeight="1" x14ac:dyDescent="0.25">
      <c r="A24" s="21" t="s">
        <v>11</v>
      </c>
      <c r="B24" s="24">
        <v>20</v>
      </c>
      <c r="C24" s="25">
        <v>40840132</v>
      </c>
      <c r="D24" s="26">
        <v>41661</v>
      </c>
      <c r="E24" s="27" t="s">
        <v>314</v>
      </c>
      <c r="F24" s="30">
        <v>15</v>
      </c>
      <c r="G24" s="31">
        <v>466.10169491525426</v>
      </c>
      <c r="H24" s="28" t="s">
        <v>295</v>
      </c>
      <c r="I24" s="12"/>
    </row>
    <row r="25" spans="1:9" s="12" customFormat="1" ht="15.75" customHeight="1" x14ac:dyDescent="0.25">
      <c r="A25" s="21" t="s">
        <v>11</v>
      </c>
      <c r="B25" s="24">
        <v>21</v>
      </c>
      <c r="C25" s="25">
        <v>40830041</v>
      </c>
      <c r="D25" s="26">
        <v>41670</v>
      </c>
      <c r="E25" s="27" t="s">
        <v>313</v>
      </c>
      <c r="F25" s="30">
        <v>14</v>
      </c>
      <c r="G25" s="31">
        <v>466.10169491525426</v>
      </c>
      <c r="H25" s="29" t="s">
        <v>224</v>
      </c>
    </row>
    <row r="26" spans="1:9" s="12" customFormat="1" ht="15" customHeight="1" x14ac:dyDescent="0.25">
      <c r="A26" s="21" t="s">
        <v>11</v>
      </c>
      <c r="B26" s="24">
        <v>22</v>
      </c>
      <c r="C26" s="25">
        <v>40830931</v>
      </c>
      <c r="D26" s="26">
        <v>41654</v>
      </c>
      <c r="E26" s="27" t="s">
        <v>313</v>
      </c>
      <c r="F26" s="30">
        <v>7</v>
      </c>
      <c r="G26" s="31">
        <v>466.10169491525426</v>
      </c>
      <c r="H26" s="28" t="s">
        <v>294</v>
      </c>
    </row>
    <row r="27" spans="1:9" s="12" customFormat="1" ht="15" customHeight="1" x14ac:dyDescent="0.25">
      <c r="A27" s="21" t="s">
        <v>11</v>
      </c>
      <c r="B27" s="24">
        <v>23</v>
      </c>
      <c r="C27" s="25">
        <v>40832746</v>
      </c>
      <c r="D27" s="26">
        <v>41648</v>
      </c>
      <c r="E27" s="27" t="s">
        <v>314</v>
      </c>
      <c r="F27" s="30">
        <v>66</v>
      </c>
      <c r="G27" s="31">
        <v>741444.00000000012</v>
      </c>
      <c r="H27" s="28" t="s">
        <v>273</v>
      </c>
    </row>
    <row r="28" spans="1:9" s="12" customFormat="1" ht="15" customHeight="1" x14ac:dyDescent="0.25">
      <c r="A28" s="21" t="s">
        <v>11</v>
      </c>
      <c r="B28" s="24">
        <v>24</v>
      </c>
      <c r="C28" s="25">
        <v>40832715</v>
      </c>
      <c r="D28" s="26">
        <v>41649</v>
      </c>
      <c r="E28" s="27" t="s">
        <v>314</v>
      </c>
      <c r="F28" s="30">
        <v>15</v>
      </c>
      <c r="G28" s="31">
        <v>466.10169491525426</v>
      </c>
      <c r="H28" s="28" t="s">
        <v>296</v>
      </c>
    </row>
    <row r="29" spans="1:9" s="12" customFormat="1" ht="15" customHeight="1" x14ac:dyDescent="0.25">
      <c r="A29" s="21" t="s">
        <v>11</v>
      </c>
      <c r="B29" s="24">
        <v>25</v>
      </c>
      <c r="C29" s="25">
        <v>40832202</v>
      </c>
      <c r="D29" s="26">
        <v>41668</v>
      </c>
      <c r="E29" s="27" t="s">
        <v>313</v>
      </c>
      <c r="F29" s="30">
        <v>7</v>
      </c>
      <c r="G29" s="31">
        <v>466.10169491525426</v>
      </c>
      <c r="H29" s="28" t="s">
        <v>286</v>
      </c>
    </row>
    <row r="30" spans="1:9" s="12" customFormat="1" ht="15" customHeight="1" x14ac:dyDescent="0.25">
      <c r="A30" s="21" t="s">
        <v>11</v>
      </c>
      <c r="B30" s="24">
        <v>26</v>
      </c>
      <c r="C30" s="25">
        <v>40834125</v>
      </c>
      <c r="D30" s="26">
        <v>41649</v>
      </c>
      <c r="E30" s="27" t="s">
        <v>313</v>
      </c>
      <c r="F30" s="30">
        <v>5</v>
      </c>
      <c r="G30" s="31">
        <v>466.10169491525426</v>
      </c>
      <c r="H30" s="28" t="s">
        <v>303</v>
      </c>
    </row>
    <row r="31" spans="1:9" s="12" customFormat="1" ht="15" customHeight="1" x14ac:dyDescent="0.25">
      <c r="A31" s="21" t="s">
        <v>11</v>
      </c>
      <c r="B31" s="24">
        <v>27</v>
      </c>
      <c r="C31" s="25">
        <v>40841381</v>
      </c>
      <c r="D31" s="26">
        <v>41652</v>
      </c>
      <c r="E31" s="27" t="s">
        <v>313</v>
      </c>
      <c r="F31" s="30">
        <v>5</v>
      </c>
      <c r="G31" s="31">
        <v>466.10169491525426</v>
      </c>
      <c r="H31" s="28" t="s">
        <v>250</v>
      </c>
    </row>
    <row r="32" spans="1:9" s="12" customFormat="1" ht="15" customHeight="1" x14ac:dyDescent="0.25">
      <c r="A32" s="21" t="s">
        <v>11</v>
      </c>
      <c r="B32" s="24">
        <v>28</v>
      </c>
      <c r="C32" s="25">
        <v>40834833</v>
      </c>
      <c r="D32" s="26">
        <v>41652</v>
      </c>
      <c r="E32" s="27" t="s">
        <v>314</v>
      </c>
      <c r="F32" s="30">
        <v>8</v>
      </c>
      <c r="G32" s="31">
        <v>466.10169491525426</v>
      </c>
      <c r="H32" s="28" t="s">
        <v>284</v>
      </c>
    </row>
    <row r="33" spans="1:8" s="12" customFormat="1" ht="15" customHeight="1" x14ac:dyDescent="0.25">
      <c r="A33" s="21" t="s">
        <v>11</v>
      </c>
      <c r="B33" s="24">
        <v>29</v>
      </c>
      <c r="C33" s="25">
        <v>40834820</v>
      </c>
      <c r="D33" s="26">
        <v>41668</v>
      </c>
      <c r="E33" s="27" t="s">
        <v>313</v>
      </c>
      <c r="F33" s="30">
        <v>5</v>
      </c>
      <c r="G33" s="31">
        <v>466.10169491525426</v>
      </c>
      <c r="H33" s="28" t="s">
        <v>310</v>
      </c>
    </row>
    <row r="34" spans="1:8" s="12" customFormat="1" ht="15" customHeight="1" x14ac:dyDescent="0.25">
      <c r="A34" s="21" t="s">
        <v>11</v>
      </c>
      <c r="B34" s="24">
        <v>30</v>
      </c>
      <c r="C34" s="25">
        <v>40835046</v>
      </c>
      <c r="D34" s="26">
        <v>41648</v>
      </c>
      <c r="E34" s="27" t="s">
        <v>314</v>
      </c>
      <c r="F34" s="30">
        <v>7</v>
      </c>
      <c r="G34" s="31">
        <v>466.10169491525426</v>
      </c>
      <c r="H34" s="28" t="s">
        <v>267</v>
      </c>
    </row>
    <row r="35" spans="1:8" s="12" customFormat="1" ht="15" customHeight="1" x14ac:dyDescent="0.25">
      <c r="A35" s="21" t="s">
        <v>11</v>
      </c>
      <c r="B35" s="24">
        <v>31</v>
      </c>
      <c r="C35" s="25">
        <v>40835272</v>
      </c>
      <c r="D35" s="26">
        <v>41655</v>
      </c>
      <c r="E35" s="27" t="s">
        <v>314</v>
      </c>
      <c r="F35" s="30">
        <v>7</v>
      </c>
      <c r="G35" s="31">
        <v>466.10169491525426</v>
      </c>
      <c r="H35" s="28" t="s">
        <v>246</v>
      </c>
    </row>
    <row r="36" spans="1:8" s="12" customFormat="1" ht="15" customHeight="1" x14ac:dyDescent="0.25">
      <c r="A36" s="21" t="s">
        <v>11</v>
      </c>
      <c r="B36" s="24">
        <v>32</v>
      </c>
      <c r="C36" s="25">
        <v>40840971</v>
      </c>
      <c r="D36" s="26">
        <v>41656</v>
      </c>
      <c r="E36" s="27" t="s">
        <v>314</v>
      </c>
      <c r="F36" s="30">
        <v>36</v>
      </c>
      <c r="G36" s="31">
        <v>404424</v>
      </c>
      <c r="H36" s="28" t="s">
        <v>291</v>
      </c>
    </row>
    <row r="37" spans="1:8" s="12" customFormat="1" ht="15" customHeight="1" x14ac:dyDescent="0.25">
      <c r="A37" s="21" t="s">
        <v>11</v>
      </c>
      <c r="B37" s="24">
        <v>33</v>
      </c>
      <c r="C37" s="25">
        <v>40840967</v>
      </c>
      <c r="D37" s="26">
        <v>41656</v>
      </c>
      <c r="E37" s="27" t="s">
        <v>316</v>
      </c>
      <c r="F37" s="30">
        <v>20</v>
      </c>
      <c r="G37" s="31">
        <v>295293.03389830515</v>
      </c>
      <c r="H37" s="28" t="s">
        <v>261</v>
      </c>
    </row>
    <row r="38" spans="1:8" s="12" customFormat="1" ht="15" customHeight="1" x14ac:dyDescent="0.25">
      <c r="A38" s="21" t="s">
        <v>11</v>
      </c>
      <c r="B38" s="24">
        <v>34</v>
      </c>
      <c r="C38" s="25">
        <v>40836745</v>
      </c>
      <c r="D38" s="26">
        <v>41653</v>
      </c>
      <c r="E38" s="27" t="s">
        <v>314</v>
      </c>
      <c r="F38" s="30">
        <v>15</v>
      </c>
      <c r="G38" s="31">
        <v>466.10169491525426</v>
      </c>
      <c r="H38" s="28" t="s">
        <v>268</v>
      </c>
    </row>
    <row r="39" spans="1:8" s="12" customFormat="1" ht="15" customHeight="1" x14ac:dyDescent="0.25">
      <c r="A39" s="21" t="s">
        <v>11</v>
      </c>
      <c r="B39" s="24">
        <v>35</v>
      </c>
      <c r="C39" s="25">
        <v>40836682</v>
      </c>
      <c r="D39" s="26">
        <v>41653</v>
      </c>
      <c r="E39" s="27" t="s">
        <v>314</v>
      </c>
      <c r="F39" s="30">
        <v>6</v>
      </c>
      <c r="G39" s="31">
        <v>466.10169491525426</v>
      </c>
      <c r="H39" s="28" t="s">
        <v>303</v>
      </c>
    </row>
    <row r="40" spans="1:8" s="12" customFormat="1" ht="15" customHeight="1" x14ac:dyDescent="0.25">
      <c r="A40" s="21" t="s">
        <v>11</v>
      </c>
      <c r="B40" s="24">
        <v>36</v>
      </c>
      <c r="C40" s="25">
        <v>40836612</v>
      </c>
      <c r="D40" s="26">
        <v>41655</v>
      </c>
      <c r="E40" s="27" t="s">
        <v>313</v>
      </c>
      <c r="F40" s="30">
        <v>5</v>
      </c>
      <c r="G40" s="31">
        <v>466.10169491525426</v>
      </c>
      <c r="H40" s="28" t="s">
        <v>261</v>
      </c>
    </row>
    <row r="41" spans="1:8" s="12" customFormat="1" ht="15" customHeight="1" x14ac:dyDescent="0.25">
      <c r="A41" s="21" t="s">
        <v>11</v>
      </c>
      <c r="B41" s="24">
        <v>37</v>
      </c>
      <c r="C41" s="25">
        <v>40837075</v>
      </c>
      <c r="D41" s="26">
        <v>41653</v>
      </c>
      <c r="E41" s="27" t="s">
        <v>313</v>
      </c>
      <c r="F41" s="30">
        <v>11</v>
      </c>
      <c r="G41" s="31">
        <v>466.10169491525426</v>
      </c>
      <c r="H41" s="28" t="s">
        <v>303</v>
      </c>
    </row>
    <row r="42" spans="1:8" s="12" customFormat="1" ht="15" customHeight="1" x14ac:dyDescent="0.25">
      <c r="A42" s="21" t="s">
        <v>11</v>
      </c>
      <c r="B42" s="24">
        <v>38</v>
      </c>
      <c r="C42" s="25">
        <v>40837225</v>
      </c>
      <c r="D42" s="26">
        <v>41660</v>
      </c>
      <c r="E42" s="27" t="s">
        <v>313</v>
      </c>
      <c r="F42" s="30">
        <v>15</v>
      </c>
      <c r="G42" s="31">
        <v>466.10169491525426</v>
      </c>
      <c r="H42" s="28" t="s">
        <v>233</v>
      </c>
    </row>
    <row r="43" spans="1:8" s="12" customFormat="1" ht="15" customHeight="1" x14ac:dyDescent="0.25">
      <c r="A43" s="21" t="s">
        <v>11</v>
      </c>
      <c r="B43" s="24">
        <v>39</v>
      </c>
      <c r="C43" s="25">
        <v>40837438</v>
      </c>
      <c r="D43" s="26">
        <v>41653</v>
      </c>
      <c r="E43" s="27" t="s">
        <v>314</v>
      </c>
      <c r="F43" s="30">
        <v>15</v>
      </c>
      <c r="G43" s="31">
        <v>466.10169491525426</v>
      </c>
      <c r="H43" s="28" t="s">
        <v>274</v>
      </c>
    </row>
    <row r="44" spans="1:8" s="12" customFormat="1" ht="15" customHeight="1" x14ac:dyDescent="0.25">
      <c r="A44" s="21" t="s">
        <v>11</v>
      </c>
      <c r="B44" s="24">
        <v>40</v>
      </c>
      <c r="C44" s="25">
        <v>40837288</v>
      </c>
      <c r="D44" s="26">
        <v>41648</v>
      </c>
      <c r="E44" s="27" t="s">
        <v>313</v>
      </c>
      <c r="F44" s="30">
        <v>15</v>
      </c>
      <c r="G44" s="31">
        <v>466.10169491525426</v>
      </c>
      <c r="H44" s="28" t="s">
        <v>288</v>
      </c>
    </row>
    <row r="45" spans="1:8" s="12" customFormat="1" ht="15" customHeight="1" x14ac:dyDescent="0.25">
      <c r="A45" s="21" t="s">
        <v>11</v>
      </c>
      <c r="B45" s="24">
        <v>41</v>
      </c>
      <c r="C45" s="25">
        <v>40837933</v>
      </c>
      <c r="D45" s="26">
        <v>41649</v>
      </c>
      <c r="E45" s="27" t="s">
        <v>314</v>
      </c>
      <c r="F45" s="30">
        <v>10</v>
      </c>
      <c r="G45" s="31">
        <v>466.10169491525426</v>
      </c>
      <c r="H45" s="28" t="s">
        <v>309</v>
      </c>
    </row>
    <row r="46" spans="1:8" s="12" customFormat="1" ht="15" customHeight="1" x14ac:dyDescent="0.25">
      <c r="A46" s="21" t="s">
        <v>11</v>
      </c>
      <c r="B46" s="24">
        <v>42</v>
      </c>
      <c r="C46" s="25">
        <v>40837947</v>
      </c>
      <c r="D46" s="26">
        <v>41649</v>
      </c>
      <c r="E46" s="27" t="s">
        <v>314</v>
      </c>
      <c r="F46" s="30">
        <v>10</v>
      </c>
      <c r="G46" s="31">
        <v>466.10169491525426</v>
      </c>
      <c r="H46" s="28" t="s">
        <v>309</v>
      </c>
    </row>
    <row r="47" spans="1:8" s="12" customFormat="1" ht="16.5" customHeight="1" x14ac:dyDescent="0.25">
      <c r="A47" s="21" t="s">
        <v>11</v>
      </c>
      <c r="B47" s="24">
        <v>43</v>
      </c>
      <c r="C47" s="25">
        <v>40838258</v>
      </c>
      <c r="D47" s="26">
        <v>41653</v>
      </c>
      <c r="E47" s="27" t="s">
        <v>314</v>
      </c>
      <c r="F47" s="30">
        <v>7</v>
      </c>
      <c r="G47" s="31">
        <v>466.10169491525426</v>
      </c>
      <c r="H47" s="28" t="s">
        <v>264</v>
      </c>
    </row>
    <row r="48" spans="1:8" s="12" customFormat="1" ht="15" customHeight="1" x14ac:dyDescent="0.25">
      <c r="A48" s="21" t="s">
        <v>11</v>
      </c>
      <c r="B48" s="24">
        <v>44</v>
      </c>
      <c r="C48" s="25">
        <v>40838379</v>
      </c>
      <c r="D48" s="26">
        <v>41649</v>
      </c>
      <c r="E48" s="27" t="s">
        <v>313</v>
      </c>
      <c r="F48" s="30">
        <v>8</v>
      </c>
      <c r="G48" s="31">
        <v>466.10169491525426</v>
      </c>
      <c r="H48" s="28" t="s">
        <v>233</v>
      </c>
    </row>
    <row r="49" spans="1:8" s="12" customFormat="1" ht="15" customHeight="1" x14ac:dyDescent="0.25">
      <c r="A49" s="21" t="s">
        <v>11</v>
      </c>
      <c r="B49" s="24">
        <v>45</v>
      </c>
      <c r="C49" s="25">
        <v>40838418</v>
      </c>
      <c r="D49" s="26">
        <v>41648</v>
      </c>
      <c r="E49" s="27" t="s">
        <v>314</v>
      </c>
      <c r="F49" s="30">
        <v>8</v>
      </c>
      <c r="G49" s="31">
        <v>466.10169491525426</v>
      </c>
      <c r="H49" s="28" t="s">
        <v>280</v>
      </c>
    </row>
    <row r="50" spans="1:8" s="12" customFormat="1" ht="15" customHeight="1" x14ac:dyDescent="0.25">
      <c r="A50" s="21" t="s">
        <v>11</v>
      </c>
      <c r="B50" s="24">
        <v>46</v>
      </c>
      <c r="C50" s="25">
        <v>40838380</v>
      </c>
      <c r="D50" s="26">
        <v>41648</v>
      </c>
      <c r="E50" s="27" t="s">
        <v>314</v>
      </c>
      <c r="F50" s="30">
        <v>10</v>
      </c>
      <c r="G50" s="31">
        <v>466.10169491525426</v>
      </c>
      <c r="H50" s="28" t="s">
        <v>256</v>
      </c>
    </row>
    <row r="51" spans="1:8" s="12" customFormat="1" ht="15" customHeight="1" x14ac:dyDescent="0.25">
      <c r="A51" s="21" t="s">
        <v>11</v>
      </c>
      <c r="B51" s="24">
        <v>47</v>
      </c>
      <c r="C51" s="25">
        <v>40838689</v>
      </c>
      <c r="D51" s="26">
        <v>41649</v>
      </c>
      <c r="E51" s="27" t="s">
        <v>314</v>
      </c>
      <c r="F51" s="30">
        <v>20</v>
      </c>
      <c r="G51" s="31">
        <v>25410.491525423731</v>
      </c>
      <c r="H51" s="28" t="s">
        <v>302</v>
      </c>
    </row>
    <row r="52" spans="1:8" s="12" customFormat="1" ht="15" customHeight="1" x14ac:dyDescent="0.25">
      <c r="A52" s="21" t="s">
        <v>11</v>
      </c>
      <c r="B52" s="24">
        <v>48</v>
      </c>
      <c r="C52" s="25">
        <v>40839502</v>
      </c>
      <c r="D52" s="26">
        <v>41656</v>
      </c>
      <c r="E52" s="27" t="s">
        <v>314</v>
      </c>
      <c r="F52" s="30">
        <v>7</v>
      </c>
      <c r="G52" s="31">
        <v>466.10169491525426</v>
      </c>
      <c r="H52" s="28" t="s">
        <v>271</v>
      </c>
    </row>
    <row r="53" spans="1:8" s="12" customFormat="1" ht="15" customHeight="1" x14ac:dyDescent="0.25">
      <c r="A53" s="21" t="s">
        <v>11</v>
      </c>
      <c r="B53" s="24">
        <v>49</v>
      </c>
      <c r="C53" s="25">
        <v>40838850</v>
      </c>
      <c r="D53" s="26">
        <v>41660</v>
      </c>
      <c r="E53" s="27" t="s">
        <v>314</v>
      </c>
      <c r="F53" s="30">
        <v>5</v>
      </c>
      <c r="G53" s="31">
        <v>466.10169491525426</v>
      </c>
      <c r="H53" s="28" t="s">
        <v>269</v>
      </c>
    </row>
    <row r="54" spans="1:8" s="12" customFormat="1" ht="15" customHeight="1" x14ac:dyDescent="0.25">
      <c r="A54" s="21" t="s">
        <v>11</v>
      </c>
      <c r="B54" s="24">
        <v>50</v>
      </c>
      <c r="C54" s="25">
        <v>40839574</v>
      </c>
      <c r="D54" s="26">
        <v>41656</v>
      </c>
      <c r="E54" s="27" t="s">
        <v>313</v>
      </c>
      <c r="F54" s="30">
        <v>8</v>
      </c>
      <c r="G54" s="31">
        <v>466.10169491525426</v>
      </c>
      <c r="H54" s="28" t="s">
        <v>232</v>
      </c>
    </row>
    <row r="55" spans="1:8" s="12" customFormat="1" ht="15" customHeight="1" x14ac:dyDescent="0.25">
      <c r="A55" s="21" t="s">
        <v>11</v>
      </c>
      <c r="B55" s="24">
        <v>51</v>
      </c>
      <c r="C55" s="25">
        <v>40839364</v>
      </c>
      <c r="D55" s="26">
        <v>41649</v>
      </c>
      <c r="E55" s="27" t="s">
        <v>314</v>
      </c>
      <c r="F55" s="30">
        <v>15</v>
      </c>
      <c r="G55" s="31">
        <v>466.10169491525426</v>
      </c>
      <c r="H55" s="28" t="s">
        <v>254</v>
      </c>
    </row>
    <row r="56" spans="1:8" s="12" customFormat="1" ht="15" customHeight="1" x14ac:dyDescent="0.25">
      <c r="A56" s="21" t="s">
        <v>11</v>
      </c>
      <c r="B56" s="24">
        <v>52</v>
      </c>
      <c r="C56" s="25">
        <v>40839491</v>
      </c>
      <c r="D56" s="26">
        <v>41659</v>
      </c>
      <c r="E56" s="27" t="s">
        <v>313</v>
      </c>
      <c r="F56" s="30">
        <v>5</v>
      </c>
      <c r="G56" s="31">
        <v>466.10169491525426</v>
      </c>
      <c r="H56" s="28" t="s">
        <v>288</v>
      </c>
    </row>
    <row r="57" spans="1:8" s="12" customFormat="1" ht="15" customHeight="1" x14ac:dyDescent="0.25">
      <c r="A57" s="21" t="s">
        <v>11</v>
      </c>
      <c r="B57" s="24">
        <v>53</v>
      </c>
      <c r="C57" s="25">
        <v>40839466</v>
      </c>
      <c r="D57" s="26">
        <v>41652</v>
      </c>
      <c r="E57" s="27" t="s">
        <v>314</v>
      </c>
      <c r="F57" s="30">
        <v>10</v>
      </c>
      <c r="G57" s="31">
        <v>466.10169491525426</v>
      </c>
      <c r="H57" s="28" t="s">
        <v>271</v>
      </c>
    </row>
    <row r="58" spans="1:8" s="12" customFormat="1" ht="15" customHeight="1" x14ac:dyDescent="0.25">
      <c r="A58" s="21" t="s">
        <v>11</v>
      </c>
      <c r="B58" s="24">
        <v>54</v>
      </c>
      <c r="C58" s="25">
        <v>40839602</v>
      </c>
      <c r="D58" s="26">
        <v>41659</v>
      </c>
      <c r="E58" s="27" t="s">
        <v>314</v>
      </c>
      <c r="F58" s="30">
        <v>7</v>
      </c>
      <c r="G58" s="31">
        <v>466.10169491525426</v>
      </c>
      <c r="H58" s="28" t="s">
        <v>233</v>
      </c>
    </row>
    <row r="59" spans="1:8" s="12" customFormat="1" ht="15" customHeight="1" x14ac:dyDescent="0.25">
      <c r="A59" s="21" t="s">
        <v>11</v>
      </c>
      <c r="B59" s="24">
        <v>55</v>
      </c>
      <c r="C59" s="25">
        <v>40839605</v>
      </c>
      <c r="D59" s="26">
        <v>41652</v>
      </c>
      <c r="E59" s="27" t="s">
        <v>313</v>
      </c>
      <c r="F59" s="30">
        <v>15</v>
      </c>
      <c r="G59" s="31">
        <v>466.10169491525426</v>
      </c>
      <c r="H59" s="28" t="s">
        <v>310</v>
      </c>
    </row>
    <row r="60" spans="1:8" s="12" customFormat="1" ht="15" customHeight="1" x14ac:dyDescent="0.25">
      <c r="A60" s="21" t="s">
        <v>11</v>
      </c>
      <c r="B60" s="24">
        <v>56</v>
      </c>
      <c r="C60" s="25">
        <v>40840125</v>
      </c>
      <c r="D60" s="26">
        <v>41652</v>
      </c>
      <c r="E60" s="27" t="s">
        <v>314</v>
      </c>
      <c r="F60" s="30">
        <v>7</v>
      </c>
      <c r="G60" s="31">
        <v>466.10169491525426</v>
      </c>
      <c r="H60" s="28" t="s">
        <v>285</v>
      </c>
    </row>
    <row r="61" spans="1:8" s="12" customFormat="1" ht="15" customHeight="1" x14ac:dyDescent="0.25">
      <c r="A61" s="21" t="s">
        <v>11</v>
      </c>
      <c r="B61" s="24">
        <v>57</v>
      </c>
      <c r="C61" s="25">
        <v>40840175</v>
      </c>
      <c r="D61" s="26">
        <v>41662</v>
      </c>
      <c r="E61" s="27" t="s">
        <v>314</v>
      </c>
      <c r="F61" s="30">
        <v>15</v>
      </c>
      <c r="G61" s="31">
        <v>466.10169491525426</v>
      </c>
      <c r="H61" s="28" t="s">
        <v>255</v>
      </c>
    </row>
    <row r="62" spans="1:8" s="12" customFormat="1" ht="15" customHeight="1" x14ac:dyDescent="0.25">
      <c r="A62" s="21" t="s">
        <v>11</v>
      </c>
      <c r="B62" s="24">
        <v>58</v>
      </c>
      <c r="C62" s="25">
        <v>40840158</v>
      </c>
      <c r="D62" s="26">
        <v>41660</v>
      </c>
      <c r="E62" s="27" t="s">
        <v>314</v>
      </c>
      <c r="F62" s="30">
        <v>7</v>
      </c>
      <c r="G62" s="31">
        <v>466.10169491525426</v>
      </c>
      <c r="H62" s="28" t="s">
        <v>284</v>
      </c>
    </row>
    <row r="63" spans="1:8" s="12" customFormat="1" ht="15" customHeight="1" x14ac:dyDescent="0.25">
      <c r="A63" s="21" t="s">
        <v>11</v>
      </c>
      <c r="B63" s="24">
        <v>59</v>
      </c>
      <c r="C63" s="25">
        <v>40840168</v>
      </c>
      <c r="D63" s="26">
        <v>41649</v>
      </c>
      <c r="E63" s="27" t="s">
        <v>314</v>
      </c>
      <c r="F63" s="30">
        <v>7</v>
      </c>
      <c r="G63" s="31">
        <v>466.10169491525426</v>
      </c>
      <c r="H63" s="28" t="s">
        <v>237</v>
      </c>
    </row>
    <row r="64" spans="1:8" s="12" customFormat="1" ht="15" customHeight="1" x14ac:dyDescent="0.25">
      <c r="A64" s="21" t="s">
        <v>11</v>
      </c>
      <c r="B64" s="24">
        <v>60</v>
      </c>
      <c r="C64" s="25">
        <v>40840155</v>
      </c>
      <c r="D64" s="26">
        <v>41661</v>
      </c>
      <c r="E64" s="27" t="s">
        <v>313</v>
      </c>
      <c r="F64" s="30">
        <v>15</v>
      </c>
      <c r="G64" s="31">
        <v>466.10169491525426</v>
      </c>
      <c r="H64" s="28" t="s">
        <v>237</v>
      </c>
    </row>
    <row r="65" spans="1:8" s="12" customFormat="1" ht="15" customHeight="1" x14ac:dyDescent="0.25">
      <c r="A65" s="21" t="s">
        <v>11</v>
      </c>
      <c r="B65" s="24">
        <v>61</v>
      </c>
      <c r="C65" s="25">
        <v>40840439</v>
      </c>
      <c r="D65" s="26">
        <v>41655</v>
      </c>
      <c r="E65" s="27" t="s">
        <v>313</v>
      </c>
      <c r="F65" s="30">
        <v>15</v>
      </c>
      <c r="G65" s="31">
        <v>466.10169491525426</v>
      </c>
      <c r="H65" s="28" t="s">
        <v>232</v>
      </c>
    </row>
    <row r="66" spans="1:8" s="12" customFormat="1" ht="15" customHeight="1" x14ac:dyDescent="0.25">
      <c r="A66" s="21" t="s">
        <v>11</v>
      </c>
      <c r="B66" s="24">
        <v>62</v>
      </c>
      <c r="C66" s="25">
        <v>40840441</v>
      </c>
      <c r="D66" s="26">
        <v>41655</v>
      </c>
      <c r="E66" s="27" t="s">
        <v>313</v>
      </c>
      <c r="F66" s="30">
        <v>15</v>
      </c>
      <c r="G66" s="31">
        <v>466.10169491525426</v>
      </c>
      <c r="H66" s="28" t="s">
        <v>232</v>
      </c>
    </row>
    <row r="67" spans="1:8" s="12" customFormat="1" ht="15" customHeight="1" x14ac:dyDescent="0.25">
      <c r="A67" s="21" t="s">
        <v>11</v>
      </c>
      <c r="B67" s="24">
        <v>63</v>
      </c>
      <c r="C67" s="25">
        <v>40840617</v>
      </c>
      <c r="D67" s="26">
        <v>41649</v>
      </c>
      <c r="E67" s="27" t="s">
        <v>314</v>
      </c>
      <c r="F67" s="30">
        <v>145</v>
      </c>
      <c r="G67" s="31">
        <v>29613.652542372882</v>
      </c>
      <c r="H67" s="28" t="s">
        <v>246</v>
      </c>
    </row>
    <row r="68" spans="1:8" s="12" customFormat="1" ht="15" customHeight="1" x14ac:dyDescent="0.25">
      <c r="A68" s="21" t="s">
        <v>11</v>
      </c>
      <c r="B68" s="24">
        <v>64</v>
      </c>
      <c r="C68" s="25">
        <v>40841015</v>
      </c>
      <c r="D68" s="26">
        <v>41648</v>
      </c>
      <c r="E68" s="27" t="s">
        <v>314</v>
      </c>
      <c r="F68" s="30">
        <v>15</v>
      </c>
      <c r="G68" s="31">
        <v>466.10169491525426</v>
      </c>
      <c r="H68" s="28" t="s">
        <v>298</v>
      </c>
    </row>
    <row r="69" spans="1:8" s="12" customFormat="1" ht="15" customHeight="1" x14ac:dyDescent="0.25">
      <c r="A69" s="21" t="s">
        <v>11</v>
      </c>
      <c r="B69" s="24">
        <v>65</v>
      </c>
      <c r="C69" s="25">
        <v>40840891</v>
      </c>
      <c r="D69" s="26">
        <v>41648</v>
      </c>
      <c r="E69" s="27" t="s">
        <v>313</v>
      </c>
      <c r="F69" s="30">
        <v>7</v>
      </c>
      <c r="G69" s="31">
        <v>466.10169491525426</v>
      </c>
      <c r="H69" s="28" t="s">
        <v>261</v>
      </c>
    </row>
    <row r="70" spans="1:8" s="12" customFormat="1" ht="15" customHeight="1" x14ac:dyDescent="0.25">
      <c r="A70" s="21" t="s">
        <v>11</v>
      </c>
      <c r="B70" s="24">
        <v>66</v>
      </c>
      <c r="C70" s="25">
        <v>40841469</v>
      </c>
      <c r="D70" s="26">
        <v>41648</v>
      </c>
      <c r="E70" s="27" t="s">
        <v>313</v>
      </c>
      <c r="F70" s="30">
        <v>10</v>
      </c>
      <c r="G70" s="31">
        <v>466.10169491525426</v>
      </c>
      <c r="H70" s="28" t="s">
        <v>265</v>
      </c>
    </row>
    <row r="71" spans="1:8" s="12" customFormat="1" ht="15" customHeight="1" x14ac:dyDescent="0.25">
      <c r="A71" s="21" t="s">
        <v>11</v>
      </c>
      <c r="B71" s="24">
        <v>67</v>
      </c>
      <c r="C71" s="25">
        <v>40840975</v>
      </c>
      <c r="D71" s="26">
        <v>41656</v>
      </c>
      <c r="E71" s="27" t="s">
        <v>316</v>
      </c>
      <c r="F71" s="30">
        <v>90</v>
      </c>
      <c r="G71" s="31">
        <v>2022120.0000000002</v>
      </c>
      <c r="H71" s="28" t="s">
        <v>261</v>
      </c>
    </row>
    <row r="72" spans="1:8" s="12" customFormat="1" ht="15" customHeight="1" x14ac:dyDescent="0.25">
      <c r="A72" s="21" t="s">
        <v>11</v>
      </c>
      <c r="B72" s="24">
        <v>68</v>
      </c>
      <c r="C72" s="25">
        <v>40841000</v>
      </c>
      <c r="D72" s="26">
        <v>41653</v>
      </c>
      <c r="E72" s="27" t="s">
        <v>313</v>
      </c>
      <c r="F72" s="30">
        <v>15</v>
      </c>
      <c r="G72" s="31">
        <v>466.10169491525426</v>
      </c>
      <c r="H72" s="28" t="s">
        <v>310</v>
      </c>
    </row>
    <row r="73" spans="1:8" s="12" customFormat="1" ht="15" customHeight="1" x14ac:dyDescent="0.25">
      <c r="A73" s="21" t="s">
        <v>11</v>
      </c>
      <c r="B73" s="24">
        <v>69</v>
      </c>
      <c r="C73" s="25">
        <v>40841521</v>
      </c>
      <c r="D73" s="26">
        <v>41660</v>
      </c>
      <c r="E73" s="27" t="s">
        <v>313</v>
      </c>
      <c r="F73" s="30">
        <v>7</v>
      </c>
      <c r="G73" s="31">
        <v>466.10169491525426</v>
      </c>
      <c r="H73" s="28" t="s">
        <v>253</v>
      </c>
    </row>
    <row r="74" spans="1:8" s="12" customFormat="1" ht="15" customHeight="1" x14ac:dyDescent="0.25">
      <c r="A74" s="21" t="s">
        <v>11</v>
      </c>
      <c r="B74" s="24">
        <v>70</v>
      </c>
      <c r="C74" s="25">
        <v>40841534</v>
      </c>
      <c r="D74" s="26">
        <v>41656</v>
      </c>
      <c r="E74" s="27" t="s">
        <v>314</v>
      </c>
      <c r="F74" s="30">
        <v>9</v>
      </c>
      <c r="G74" s="31">
        <v>466.10169491525426</v>
      </c>
      <c r="H74" s="28" t="s">
        <v>297</v>
      </c>
    </row>
    <row r="75" spans="1:8" s="12" customFormat="1" ht="15" customHeight="1" x14ac:dyDescent="0.25">
      <c r="A75" s="21" t="s">
        <v>11</v>
      </c>
      <c r="B75" s="24">
        <v>71</v>
      </c>
      <c r="C75" s="25">
        <v>40841342</v>
      </c>
      <c r="D75" s="26">
        <v>41649</v>
      </c>
      <c r="E75" s="27" t="s">
        <v>314</v>
      </c>
      <c r="F75" s="30">
        <v>15</v>
      </c>
      <c r="G75" s="31">
        <v>466.10169491525426</v>
      </c>
      <c r="H75" s="28" t="s">
        <v>287</v>
      </c>
    </row>
    <row r="76" spans="1:8" s="12" customFormat="1" ht="15" customHeight="1" x14ac:dyDescent="0.25">
      <c r="A76" s="21" t="s">
        <v>11</v>
      </c>
      <c r="B76" s="24">
        <v>72</v>
      </c>
      <c r="C76" s="25">
        <v>40841611</v>
      </c>
      <c r="D76" s="26">
        <v>41668</v>
      </c>
      <c r="E76" s="27" t="s">
        <v>314</v>
      </c>
      <c r="F76" s="30">
        <v>85</v>
      </c>
      <c r="G76" s="31">
        <v>516460.00000000006</v>
      </c>
      <c r="H76" s="28" t="s">
        <v>253</v>
      </c>
    </row>
    <row r="77" spans="1:8" s="12" customFormat="1" ht="15" customHeight="1" x14ac:dyDescent="0.25">
      <c r="A77" s="21" t="s">
        <v>11</v>
      </c>
      <c r="B77" s="24">
        <v>73</v>
      </c>
      <c r="C77" s="25">
        <v>40841397</v>
      </c>
      <c r="D77" s="26">
        <v>41649</v>
      </c>
      <c r="E77" s="27" t="s">
        <v>313</v>
      </c>
      <c r="F77" s="30">
        <v>7</v>
      </c>
      <c r="G77" s="31">
        <v>466.10169491525426</v>
      </c>
      <c r="H77" s="28" t="s">
        <v>307</v>
      </c>
    </row>
    <row r="78" spans="1:8" s="12" customFormat="1" ht="15" customHeight="1" x14ac:dyDescent="0.25">
      <c r="A78" s="21" t="s">
        <v>11</v>
      </c>
      <c r="B78" s="24">
        <v>74</v>
      </c>
      <c r="C78" s="25">
        <v>40841506</v>
      </c>
      <c r="D78" s="26">
        <v>41652</v>
      </c>
      <c r="E78" s="27" t="s">
        <v>313</v>
      </c>
      <c r="F78" s="30">
        <v>5</v>
      </c>
      <c r="G78" s="31">
        <v>466.10169491525426</v>
      </c>
      <c r="H78" s="28" t="s">
        <v>269</v>
      </c>
    </row>
    <row r="79" spans="1:8" s="12" customFormat="1" ht="15" customHeight="1" x14ac:dyDescent="0.25">
      <c r="A79" s="21" t="s">
        <v>11</v>
      </c>
      <c r="B79" s="24">
        <v>75</v>
      </c>
      <c r="C79" s="25">
        <v>40841778</v>
      </c>
      <c r="D79" s="26">
        <v>41649</v>
      </c>
      <c r="E79" s="27" t="s">
        <v>313</v>
      </c>
      <c r="F79" s="30">
        <v>8</v>
      </c>
      <c r="G79" s="31">
        <v>466.10169491525426</v>
      </c>
      <c r="H79" s="28" t="s">
        <v>262</v>
      </c>
    </row>
    <row r="80" spans="1:8" s="12" customFormat="1" ht="15" customHeight="1" x14ac:dyDescent="0.25">
      <c r="A80" s="21" t="s">
        <v>11</v>
      </c>
      <c r="B80" s="24">
        <v>76</v>
      </c>
      <c r="C80" s="25">
        <v>40841564</v>
      </c>
      <c r="D80" s="26">
        <v>41656</v>
      </c>
      <c r="E80" s="27" t="s">
        <v>314</v>
      </c>
      <c r="F80" s="30">
        <v>7</v>
      </c>
      <c r="G80" s="31">
        <v>466.10169491525426</v>
      </c>
      <c r="H80" s="28" t="s">
        <v>297</v>
      </c>
    </row>
    <row r="81" spans="1:9" s="12" customFormat="1" ht="15" customHeight="1" x14ac:dyDescent="0.25">
      <c r="A81" s="21" t="s">
        <v>11</v>
      </c>
      <c r="B81" s="24">
        <v>77</v>
      </c>
      <c r="C81" s="25">
        <v>40841745</v>
      </c>
      <c r="D81" s="26">
        <v>41654</v>
      </c>
      <c r="E81" s="27" t="s">
        <v>314</v>
      </c>
      <c r="F81" s="30">
        <v>5</v>
      </c>
      <c r="G81" s="31">
        <v>466.10169491525426</v>
      </c>
      <c r="H81" s="28" t="s">
        <v>271</v>
      </c>
    </row>
    <row r="82" spans="1:9" s="12" customFormat="1" ht="15" customHeight="1" x14ac:dyDescent="0.25">
      <c r="A82" s="21" t="s">
        <v>11</v>
      </c>
      <c r="B82" s="24">
        <v>78</v>
      </c>
      <c r="C82" s="25">
        <v>40841830</v>
      </c>
      <c r="D82" s="26">
        <v>41652</v>
      </c>
      <c r="E82" s="27" t="s">
        <v>314</v>
      </c>
      <c r="F82" s="30">
        <v>5</v>
      </c>
      <c r="G82" s="31">
        <v>466.10169491525426</v>
      </c>
      <c r="H82" s="28" t="s">
        <v>271</v>
      </c>
    </row>
    <row r="83" spans="1:9" s="12" customFormat="1" ht="15" customHeight="1" x14ac:dyDescent="0.25">
      <c r="A83" s="21" t="s">
        <v>11</v>
      </c>
      <c r="B83" s="24">
        <v>79</v>
      </c>
      <c r="C83" s="25">
        <v>40841862</v>
      </c>
      <c r="D83" s="26">
        <v>41656</v>
      </c>
      <c r="E83" s="27" t="s">
        <v>313</v>
      </c>
      <c r="F83" s="30">
        <v>7</v>
      </c>
      <c r="G83" s="31">
        <v>466.10169491525426</v>
      </c>
      <c r="H83" s="28" t="s">
        <v>237</v>
      </c>
    </row>
    <row r="84" spans="1:9" s="12" customFormat="1" ht="15" customHeight="1" x14ac:dyDescent="0.25">
      <c r="A84" s="21" t="s">
        <v>11</v>
      </c>
      <c r="B84" s="24">
        <v>80</v>
      </c>
      <c r="C84" s="25">
        <v>40842589</v>
      </c>
      <c r="D84" s="26">
        <v>41670</v>
      </c>
      <c r="E84" s="27" t="s">
        <v>313</v>
      </c>
      <c r="F84" s="30">
        <v>10</v>
      </c>
      <c r="G84" s="31">
        <v>466.10169491525426</v>
      </c>
      <c r="H84" s="28" t="s">
        <v>308</v>
      </c>
    </row>
    <row r="85" spans="1:9" s="12" customFormat="1" ht="15" customHeight="1" x14ac:dyDescent="0.25">
      <c r="A85" s="21" t="s">
        <v>11</v>
      </c>
      <c r="B85" s="24">
        <v>81</v>
      </c>
      <c r="C85" s="25">
        <v>40842089</v>
      </c>
      <c r="D85" s="26">
        <v>41649</v>
      </c>
      <c r="E85" s="27" t="s">
        <v>313</v>
      </c>
      <c r="F85" s="30">
        <v>72</v>
      </c>
      <c r="G85" s="31">
        <v>69086.440677966108</v>
      </c>
      <c r="H85" s="28" t="s">
        <v>121</v>
      </c>
    </row>
    <row r="86" spans="1:9" s="12" customFormat="1" ht="15" customHeight="1" x14ac:dyDescent="0.25">
      <c r="A86" s="21" t="s">
        <v>11</v>
      </c>
      <c r="B86" s="24">
        <v>82</v>
      </c>
      <c r="C86" s="25">
        <v>40842231</v>
      </c>
      <c r="D86" s="26">
        <v>41667</v>
      </c>
      <c r="E86" s="27" t="s">
        <v>314</v>
      </c>
      <c r="F86" s="30">
        <v>8</v>
      </c>
      <c r="G86" s="31">
        <v>466.10169491525426</v>
      </c>
      <c r="H86" s="28" t="s">
        <v>268</v>
      </c>
    </row>
    <row r="87" spans="1:9" s="12" customFormat="1" ht="15" customHeight="1" x14ac:dyDescent="0.25">
      <c r="A87" s="21" t="s">
        <v>11</v>
      </c>
      <c r="B87" s="24">
        <v>83</v>
      </c>
      <c r="C87" s="25">
        <v>40842242</v>
      </c>
      <c r="D87" s="26">
        <v>41659</v>
      </c>
      <c r="E87" s="27" t="s">
        <v>314</v>
      </c>
      <c r="F87" s="30">
        <v>8</v>
      </c>
      <c r="G87" s="31">
        <v>466.10169491525426</v>
      </c>
      <c r="H87" s="28" t="s">
        <v>268</v>
      </c>
    </row>
    <row r="88" spans="1:9" s="12" customFormat="1" ht="15" customHeight="1" x14ac:dyDescent="0.25">
      <c r="A88" s="21" t="s">
        <v>11</v>
      </c>
      <c r="B88" s="24">
        <v>84</v>
      </c>
      <c r="C88" s="25">
        <v>40842461</v>
      </c>
      <c r="D88" s="26">
        <v>41670</v>
      </c>
      <c r="E88" s="27" t="s">
        <v>313</v>
      </c>
      <c r="F88" s="30">
        <v>10</v>
      </c>
      <c r="G88" s="31">
        <v>466.10169491525426</v>
      </c>
      <c r="H88" s="28" t="s">
        <v>308</v>
      </c>
    </row>
    <row r="89" spans="1:9" s="13" customFormat="1" ht="15" customHeight="1" x14ac:dyDescent="0.25">
      <c r="A89" s="21" t="s">
        <v>11</v>
      </c>
      <c r="B89" s="24">
        <v>85</v>
      </c>
      <c r="C89" s="25">
        <v>40842655</v>
      </c>
      <c r="D89" s="26">
        <v>41652</v>
      </c>
      <c r="E89" s="27" t="s">
        <v>313</v>
      </c>
      <c r="F89" s="30">
        <v>7</v>
      </c>
      <c r="G89" s="31">
        <v>466.10169491525426</v>
      </c>
      <c r="H89" s="28" t="s">
        <v>235</v>
      </c>
      <c r="I89" s="12"/>
    </row>
    <row r="90" spans="1:9" s="12" customFormat="1" ht="15" customHeight="1" x14ac:dyDescent="0.25">
      <c r="A90" s="21" t="s">
        <v>11</v>
      </c>
      <c r="B90" s="24">
        <v>86</v>
      </c>
      <c r="C90" s="25">
        <v>40843966</v>
      </c>
      <c r="D90" s="26">
        <v>41656</v>
      </c>
      <c r="E90" s="27" t="s">
        <v>313</v>
      </c>
      <c r="F90" s="30">
        <v>15</v>
      </c>
      <c r="G90" s="31">
        <v>466.10169491525426</v>
      </c>
      <c r="H90" s="28" t="s">
        <v>287</v>
      </c>
    </row>
    <row r="91" spans="1:9" s="12" customFormat="1" ht="15" customHeight="1" x14ac:dyDescent="0.25">
      <c r="A91" s="21" t="s">
        <v>11</v>
      </c>
      <c r="B91" s="24">
        <v>87</v>
      </c>
      <c r="C91" s="25">
        <v>40844492</v>
      </c>
      <c r="D91" s="26">
        <v>41663</v>
      </c>
      <c r="E91" s="27" t="s">
        <v>313</v>
      </c>
      <c r="F91" s="30">
        <v>15</v>
      </c>
      <c r="G91" s="31">
        <v>466.10169491525426</v>
      </c>
      <c r="H91" s="28" t="s">
        <v>274</v>
      </c>
    </row>
    <row r="92" spans="1:9" s="12" customFormat="1" ht="15" customHeight="1" x14ac:dyDescent="0.25">
      <c r="A92" s="21" t="s">
        <v>11</v>
      </c>
      <c r="B92" s="24">
        <v>88</v>
      </c>
      <c r="C92" s="25">
        <v>40844131</v>
      </c>
      <c r="D92" s="26">
        <v>41656</v>
      </c>
      <c r="E92" s="27" t="s">
        <v>313</v>
      </c>
      <c r="F92" s="30">
        <v>7</v>
      </c>
      <c r="G92" s="31">
        <v>466.10169491525426</v>
      </c>
      <c r="H92" s="28" t="s">
        <v>294</v>
      </c>
    </row>
    <row r="93" spans="1:9" s="12" customFormat="1" ht="15" customHeight="1" x14ac:dyDescent="0.25">
      <c r="A93" s="21" t="s">
        <v>11</v>
      </c>
      <c r="B93" s="24">
        <v>89</v>
      </c>
      <c r="C93" s="25">
        <v>40844169</v>
      </c>
      <c r="D93" s="26">
        <v>41654</v>
      </c>
      <c r="E93" s="27" t="s">
        <v>314</v>
      </c>
      <c r="F93" s="30">
        <v>15</v>
      </c>
      <c r="G93" s="31">
        <v>466.10169491525426</v>
      </c>
      <c r="H93" s="28" t="s">
        <v>237</v>
      </c>
    </row>
    <row r="94" spans="1:9" s="12" customFormat="1" ht="15" customHeight="1" x14ac:dyDescent="0.25">
      <c r="A94" s="21" t="s">
        <v>11</v>
      </c>
      <c r="B94" s="24">
        <v>90</v>
      </c>
      <c r="C94" s="25">
        <v>40844107</v>
      </c>
      <c r="D94" s="26">
        <v>41656</v>
      </c>
      <c r="E94" s="27" t="s">
        <v>313</v>
      </c>
      <c r="F94" s="30">
        <v>15</v>
      </c>
      <c r="G94" s="31">
        <v>466.10169491525426</v>
      </c>
      <c r="H94" s="28" t="s">
        <v>291</v>
      </c>
    </row>
    <row r="95" spans="1:9" s="12" customFormat="1" ht="15" customHeight="1" x14ac:dyDescent="0.25">
      <c r="A95" s="21" t="s">
        <v>11</v>
      </c>
      <c r="B95" s="24">
        <v>91</v>
      </c>
      <c r="C95" s="25">
        <v>40844006</v>
      </c>
      <c r="D95" s="26">
        <v>41663</v>
      </c>
      <c r="E95" s="27" t="s">
        <v>314</v>
      </c>
      <c r="F95" s="30">
        <v>15</v>
      </c>
      <c r="G95" s="31">
        <v>466.10169491525426</v>
      </c>
      <c r="H95" s="28" t="s">
        <v>299</v>
      </c>
    </row>
    <row r="96" spans="1:9" s="12" customFormat="1" ht="15" customHeight="1" x14ac:dyDescent="0.25">
      <c r="A96" s="21" t="s">
        <v>11</v>
      </c>
      <c r="B96" s="24">
        <v>92</v>
      </c>
      <c r="C96" s="25">
        <v>40844163</v>
      </c>
      <c r="D96" s="26">
        <v>41660</v>
      </c>
      <c r="E96" s="27" t="s">
        <v>314</v>
      </c>
      <c r="F96" s="30">
        <v>15</v>
      </c>
      <c r="G96" s="31">
        <v>466.10169491525426</v>
      </c>
      <c r="H96" s="28" t="s">
        <v>232</v>
      </c>
    </row>
    <row r="97" spans="1:8" s="12" customFormat="1" ht="15" customHeight="1" x14ac:dyDescent="0.25">
      <c r="A97" s="21" t="s">
        <v>11</v>
      </c>
      <c r="B97" s="24">
        <v>93</v>
      </c>
      <c r="C97" s="25">
        <v>40844407</v>
      </c>
      <c r="D97" s="26">
        <v>41663</v>
      </c>
      <c r="E97" s="27" t="s">
        <v>313</v>
      </c>
      <c r="F97" s="30">
        <v>15</v>
      </c>
      <c r="G97" s="31">
        <v>466.10169491525426</v>
      </c>
      <c r="H97" s="28" t="s">
        <v>269</v>
      </c>
    </row>
    <row r="98" spans="1:8" s="12" customFormat="1" ht="15" customHeight="1" x14ac:dyDescent="0.25">
      <c r="A98" s="21" t="s">
        <v>11</v>
      </c>
      <c r="B98" s="24">
        <v>94</v>
      </c>
      <c r="C98" s="25">
        <v>40844160</v>
      </c>
      <c r="D98" s="26">
        <v>41660</v>
      </c>
      <c r="E98" s="27" t="s">
        <v>314</v>
      </c>
      <c r="F98" s="30">
        <v>7</v>
      </c>
      <c r="G98" s="31">
        <v>466.10169491525426</v>
      </c>
      <c r="H98" s="28" t="s">
        <v>263</v>
      </c>
    </row>
    <row r="99" spans="1:8" s="12" customFormat="1" ht="15" customHeight="1" x14ac:dyDescent="0.25">
      <c r="A99" s="21" t="s">
        <v>11</v>
      </c>
      <c r="B99" s="24">
        <v>95</v>
      </c>
      <c r="C99" s="25">
        <v>40844152</v>
      </c>
      <c r="D99" s="26">
        <v>41660</v>
      </c>
      <c r="E99" s="27" t="s">
        <v>314</v>
      </c>
      <c r="F99" s="30">
        <v>15</v>
      </c>
      <c r="G99" s="31">
        <v>466.10169491525426</v>
      </c>
      <c r="H99" s="28" t="s">
        <v>232</v>
      </c>
    </row>
    <row r="100" spans="1:8" s="12" customFormat="1" ht="15" customHeight="1" x14ac:dyDescent="0.25">
      <c r="A100" s="21" t="s">
        <v>11</v>
      </c>
      <c r="B100" s="24">
        <v>96</v>
      </c>
      <c r="C100" s="25">
        <v>40843974</v>
      </c>
      <c r="D100" s="26">
        <v>41662</v>
      </c>
      <c r="E100" s="27" t="s">
        <v>313</v>
      </c>
      <c r="F100" s="30">
        <v>15</v>
      </c>
      <c r="G100" s="31">
        <v>466.10169491525426</v>
      </c>
      <c r="H100" s="28" t="s">
        <v>288</v>
      </c>
    </row>
    <row r="101" spans="1:8" s="12" customFormat="1" ht="15" customHeight="1" x14ac:dyDescent="0.25">
      <c r="A101" s="21" t="s">
        <v>11</v>
      </c>
      <c r="B101" s="24">
        <v>97</v>
      </c>
      <c r="C101" s="25">
        <v>40844146</v>
      </c>
      <c r="D101" s="26">
        <v>41666</v>
      </c>
      <c r="E101" s="27" t="s">
        <v>314</v>
      </c>
      <c r="F101" s="30">
        <v>15</v>
      </c>
      <c r="G101" s="31">
        <v>466.10169491525426</v>
      </c>
      <c r="H101" s="28" t="s">
        <v>237</v>
      </c>
    </row>
    <row r="102" spans="1:8" s="12" customFormat="1" ht="15" customHeight="1" x14ac:dyDescent="0.25">
      <c r="A102" s="21" t="s">
        <v>11</v>
      </c>
      <c r="B102" s="24">
        <v>98</v>
      </c>
      <c r="C102" s="25">
        <v>40844142</v>
      </c>
      <c r="D102" s="26">
        <v>41655</v>
      </c>
      <c r="E102" s="27" t="s">
        <v>314</v>
      </c>
      <c r="F102" s="30">
        <v>15</v>
      </c>
      <c r="G102" s="31">
        <v>466.10169491525426</v>
      </c>
      <c r="H102" s="28" t="s">
        <v>237</v>
      </c>
    </row>
    <row r="103" spans="1:8" s="12" customFormat="1" ht="15" customHeight="1" x14ac:dyDescent="0.25">
      <c r="A103" s="21" t="s">
        <v>11</v>
      </c>
      <c r="B103" s="24">
        <v>99</v>
      </c>
      <c r="C103" s="25">
        <v>40844138</v>
      </c>
      <c r="D103" s="26">
        <v>41653</v>
      </c>
      <c r="E103" s="27" t="s">
        <v>313</v>
      </c>
      <c r="F103" s="30">
        <v>7</v>
      </c>
      <c r="G103" s="31">
        <v>466.10169491525426</v>
      </c>
      <c r="H103" s="28" t="s">
        <v>233</v>
      </c>
    </row>
    <row r="104" spans="1:8" s="12" customFormat="1" ht="15" customHeight="1" x14ac:dyDescent="0.25">
      <c r="A104" s="21" t="s">
        <v>11</v>
      </c>
      <c r="B104" s="24">
        <v>100</v>
      </c>
      <c r="C104" s="25">
        <v>40844288</v>
      </c>
      <c r="D104" s="26">
        <v>41668</v>
      </c>
      <c r="E104" s="27" t="s">
        <v>314</v>
      </c>
      <c r="F104" s="30">
        <v>15</v>
      </c>
      <c r="G104" s="31">
        <v>466.10169491525426</v>
      </c>
      <c r="H104" s="28" t="s">
        <v>303</v>
      </c>
    </row>
    <row r="105" spans="1:8" s="12" customFormat="1" ht="15" customHeight="1" x14ac:dyDescent="0.25">
      <c r="A105" s="21" t="s">
        <v>11</v>
      </c>
      <c r="B105" s="24">
        <v>101</v>
      </c>
      <c r="C105" s="25">
        <v>40844297</v>
      </c>
      <c r="D105" s="26">
        <v>41656</v>
      </c>
      <c r="E105" s="27" t="s">
        <v>314</v>
      </c>
      <c r="F105" s="30">
        <v>15</v>
      </c>
      <c r="G105" s="31">
        <v>466.10169491525426</v>
      </c>
      <c r="H105" s="28" t="s">
        <v>293</v>
      </c>
    </row>
    <row r="106" spans="1:8" s="12" customFormat="1" ht="15" customHeight="1" x14ac:dyDescent="0.25">
      <c r="A106" s="21" t="s">
        <v>11</v>
      </c>
      <c r="B106" s="24">
        <v>102</v>
      </c>
      <c r="C106" s="25">
        <v>40844136</v>
      </c>
      <c r="D106" s="26">
        <v>41668</v>
      </c>
      <c r="E106" s="27" t="s">
        <v>313</v>
      </c>
      <c r="F106" s="30">
        <v>8</v>
      </c>
      <c r="G106" s="31">
        <v>466.10169491525426</v>
      </c>
      <c r="H106" s="28" t="s">
        <v>237</v>
      </c>
    </row>
    <row r="107" spans="1:8" s="12" customFormat="1" ht="15" customHeight="1" x14ac:dyDescent="0.25">
      <c r="A107" s="21" t="s">
        <v>11</v>
      </c>
      <c r="B107" s="24">
        <v>103</v>
      </c>
      <c r="C107" s="25">
        <v>40844128</v>
      </c>
      <c r="D107" s="26">
        <v>41667</v>
      </c>
      <c r="E107" s="27" t="s">
        <v>313</v>
      </c>
      <c r="F107" s="30">
        <v>7</v>
      </c>
      <c r="G107" s="31">
        <v>466.10169491525426</v>
      </c>
      <c r="H107" s="28" t="s">
        <v>256</v>
      </c>
    </row>
    <row r="108" spans="1:8" s="12" customFormat="1" ht="15" customHeight="1" x14ac:dyDescent="0.25">
      <c r="A108" s="21" t="s">
        <v>11</v>
      </c>
      <c r="B108" s="24">
        <v>104</v>
      </c>
      <c r="C108" s="25">
        <v>40845493</v>
      </c>
      <c r="D108" s="26">
        <v>41667</v>
      </c>
      <c r="E108" s="27" t="s">
        <v>314</v>
      </c>
      <c r="F108" s="30">
        <v>7</v>
      </c>
      <c r="G108" s="31">
        <v>466.10169491525426</v>
      </c>
      <c r="H108" s="28" t="s">
        <v>301</v>
      </c>
    </row>
    <row r="109" spans="1:8" s="12" customFormat="1" ht="15" customHeight="1" x14ac:dyDescent="0.25">
      <c r="A109" s="21" t="s">
        <v>11</v>
      </c>
      <c r="B109" s="24">
        <v>105</v>
      </c>
      <c r="C109" s="25">
        <v>40844560</v>
      </c>
      <c r="D109" s="26">
        <v>41661</v>
      </c>
      <c r="E109" s="27" t="s">
        <v>314</v>
      </c>
      <c r="F109" s="30">
        <v>15</v>
      </c>
      <c r="G109" s="31">
        <v>466.10169491525426</v>
      </c>
      <c r="H109" s="28" t="s">
        <v>294</v>
      </c>
    </row>
    <row r="110" spans="1:8" s="12" customFormat="1" ht="15" customHeight="1" x14ac:dyDescent="0.25">
      <c r="A110" s="21" t="s">
        <v>11</v>
      </c>
      <c r="B110" s="24">
        <v>106</v>
      </c>
      <c r="C110" s="25">
        <v>40844434</v>
      </c>
      <c r="D110" s="26">
        <v>41656</v>
      </c>
      <c r="E110" s="27" t="s">
        <v>313</v>
      </c>
      <c r="F110" s="30">
        <v>15</v>
      </c>
      <c r="G110" s="31">
        <v>466.10169491525426</v>
      </c>
      <c r="H110" s="28" t="s">
        <v>267</v>
      </c>
    </row>
    <row r="111" spans="1:8" s="12" customFormat="1" ht="15" customHeight="1" x14ac:dyDescent="0.25">
      <c r="A111" s="21" t="s">
        <v>11</v>
      </c>
      <c r="B111" s="24">
        <v>107</v>
      </c>
      <c r="C111" s="25">
        <v>40844436</v>
      </c>
      <c r="D111" s="26">
        <v>41662</v>
      </c>
      <c r="E111" s="27" t="s">
        <v>313</v>
      </c>
      <c r="F111" s="30">
        <v>15</v>
      </c>
      <c r="G111" s="31">
        <v>466.10169491525426</v>
      </c>
      <c r="H111" s="28" t="s">
        <v>310</v>
      </c>
    </row>
    <row r="112" spans="1:8" s="12" customFormat="1" ht="15" customHeight="1" x14ac:dyDescent="0.25">
      <c r="A112" s="21" t="s">
        <v>11</v>
      </c>
      <c r="B112" s="24">
        <v>108</v>
      </c>
      <c r="C112" s="25">
        <v>40845491</v>
      </c>
      <c r="D112" s="26">
        <v>41663</v>
      </c>
      <c r="E112" s="27" t="s">
        <v>314</v>
      </c>
      <c r="F112" s="30">
        <v>8</v>
      </c>
      <c r="G112" s="31">
        <v>466.10169491525426</v>
      </c>
      <c r="H112" s="28" t="s">
        <v>264</v>
      </c>
    </row>
    <row r="113" spans="1:8" s="12" customFormat="1" ht="15" customHeight="1" x14ac:dyDescent="0.25">
      <c r="A113" s="21" t="s">
        <v>11</v>
      </c>
      <c r="B113" s="24">
        <v>109</v>
      </c>
      <c r="C113" s="25">
        <v>40844572</v>
      </c>
      <c r="D113" s="26">
        <v>41662</v>
      </c>
      <c r="E113" s="27" t="s">
        <v>313</v>
      </c>
      <c r="F113" s="30">
        <v>7</v>
      </c>
      <c r="G113" s="31">
        <v>466.10169491525426</v>
      </c>
      <c r="H113" s="28" t="s">
        <v>287</v>
      </c>
    </row>
    <row r="114" spans="1:8" s="12" customFormat="1" ht="15" customHeight="1" x14ac:dyDescent="0.25">
      <c r="A114" s="21" t="s">
        <v>11</v>
      </c>
      <c r="B114" s="24">
        <v>110</v>
      </c>
      <c r="C114" s="25">
        <v>40844638</v>
      </c>
      <c r="D114" s="26">
        <v>41661</v>
      </c>
      <c r="E114" s="27" t="s">
        <v>313</v>
      </c>
      <c r="F114" s="30">
        <v>5</v>
      </c>
      <c r="G114" s="31">
        <v>466.10169491525426</v>
      </c>
      <c r="H114" s="28" t="s">
        <v>305</v>
      </c>
    </row>
    <row r="115" spans="1:8" s="12" customFormat="1" ht="15" customHeight="1" x14ac:dyDescent="0.25">
      <c r="A115" s="21" t="s">
        <v>11</v>
      </c>
      <c r="B115" s="24">
        <v>111</v>
      </c>
      <c r="C115" s="25">
        <v>40845073</v>
      </c>
      <c r="D115" s="26">
        <v>41663</v>
      </c>
      <c r="E115" s="27" t="s">
        <v>313</v>
      </c>
      <c r="F115" s="30">
        <v>3</v>
      </c>
      <c r="G115" s="31">
        <v>466.10169491525426</v>
      </c>
      <c r="H115" s="28" t="s">
        <v>265</v>
      </c>
    </row>
    <row r="116" spans="1:8" s="12" customFormat="1" ht="15" customHeight="1" x14ac:dyDescent="0.25">
      <c r="A116" s="21" t="s">
        <v>11</v>
      </c>
      <c r="B116" s="24">
        <v>112</v>
      </c>
      <c r="C116" s="25">
        <v>40845490</v>
      </c>
      <c r="D116" s="26">
        <v>41660</v>
      </c>
      <c r="E116" s="27" t="s">
        <v>314</v>
      </c>
      <c r="F116" s="30">
        <v>7</v>
      </c>
      <c r="G116" s="31">
        <v>466.10169491525426</v>
      </c>
      <c r="H116" s="28" t="s">
        <v>304</v>
      </c>
    </row>
    <row r="117" spans="1:8" s="12" customFormat="1" ht="15" customHeight="1" x14ac:dyDescent="0.25">
      <c r="A117" s="21" t="s">
        <v>11</v>
      </c>
      <c r="B117" s="24">
        <v>113</v>
      </c>
      <c r="C117" s="25">
        <v>40845270</v>
      </c>
      <c r="D117" s="26">
        <v>41660</v>
      </c>
      <c r="E117" s="27" t="s">
        <v>314</v>
      </c>
      <c r="F117" s="30">
        <v>15</v>
      </c>
      <c r="G117" s="31">
        <v>466.10169491525426</v>
      </c>
      <c r="H117" s="28" t="s">
        <v>291</v>
      </c>
    </row>
    <row r="118" spans="1:8" s="12" customFormat="1" ht="16.5" customHeight="1" x14ac:dyDescent="0.25">
      <c r="A118" s="21" t="s">
        <v>11</v>
      </c>
      <c r="B118" s="24">
        <v>114</v>
      </c>
      <c r="C118" s="25">
        <v>40844918</v>
      </c>
      <c r="D118" s="26">
        <v>41661</v>
      </c>
      <c r="E118" s="27" t="s">
        <v>314</v>
      </c>
      <c r="F118" s="30">
        <v>5</v>
      </c>
      <c r="G118" s="31">
        <v>466.10169491525426</v>
      </c>
      <c r="H118" s="28" t="s">
        <v>271</v>
      </c>
    </row>
    <row r="119" spans="1:8" s="12" customFormat="1" ht="15" customHeight="1" x14ac:dyDescent="0.25">
      <c r="A119" s="21" t="s">
        <v>11</v>
      </c>
      <c r="B119" s="24">
        <v>115</v>
      </c>
      <c r="C119" s="25">
        <v>40845077</v>
      </c>
      <c r="D119" s="26">
        <v>41666</v>
      </c>
      <c r="E119" s="27" t="s">
        <v>313</v>
      </c>
      <c r="F119" s="30">
        <v>3</v>
      </c>
      <c r="G119" s="31">
        <v>466.10169491525426</v>
      </c>
      <c r="H119" s="28" t="s">
        <v>265</v>
      </c>
    </row>
    <row r="120" spans="1:8" s="12" customFormat="1" ht="15" customHeight="1" x14ac:dyDescent="0.25">
      <c r="A120" s="21" t="s">
        <v>11</v>
      </c>
      <c r="B120" s="24">
        <v>116</v>
      </c>
      <c r="C120" s="25">
        <v>40844896</v>
      </c>
      <c r="D120" s="26">
        <v>41656</v>
      </c>
      <c r="E120" s="27" t="s">
        <v>314</v>
      </c>
      <c r="F120" s="30">
        <v>7</v>
      </c>
      <c r="G120" s="31">
        <v>466.10169491525426</v>
      </c>
      <c r="H120" s="28" t="s">
        <v>251</v>
      </c>
    </row>
    <row r="121" spans="1:8" s="12" customFormat="1" ht="15" customHeight="1" x14ac:dyDescent="0.25">
      <c r="A121" s="21" t="s">
        <v>11</v>
      </c>
      <c r="B121" s="24">
        <v>117</v>
      </c>
      <c r="C121" s="25">
        <v>40845106</v>
      </c>
      <c r="D121" s="26">
        <v>41656</v>
      </c>
      <c r="E121" s="27" t="s">
        <v>313</v>
      </c>
      <c r="F121" s="30">
        <v>7</v>
      </c>
      <c r="G121" s="31">
        <v>466.10169491525426</v>
      </c>
      <c r="H121" s="28" t="s">
        <v>238</v>
      </c>
    </row>
    <row r="122" spans="1:8" s="12" customFormat="1" ht="15" customHeight="1" x14ac:dyDescent="0.25">
      <c r="A122" s="21" t="s">
        <v>11</v>
      </c>
      <c r="B122" s="24">
        <v>118</v>
      </c>
      <c r="C122" s="25">
        <v>40845056</v>
      </c>
      <c r="D122" s="26">
        <v>41662</v>
      </c>
      <c r="E122" s="27" t="s">
        <v>314</v>
      </c>
      <c r="F122" s="30">
        <v>5</v>
      </c>
      <c r="G122" s="31">
        <v>466.10169491525426</v>
      </c>
      <c r="H122" s="28" t="s">
        <v>271</v>
      </c>
    </row>
    <row r="123" spans="1:8" s="12" customFormat="1" ht="15" customHeight="1" x14ac:dyDescent="0.25">
      <c r="A123" s="21" t="s">
        <v>11</v>
      </c>
      <c r="B123" s="24">
        <v>119</v>
      </c>
      <c r="C123" s="25">
        <v>40845009</v>
      </c>
      <c r="D123" s="26">
        <v>41663</v>
      </c>
      <c r="E123" s="27" t="s">
        <v>313</v>
      </c>
      <c r="F123" s="30">
        <v>8</v>
      </c>
      <c r="G123" s="31">
        <v>466.10169491525426</v>
      </c>
      <c r="H123" s="28" t="s">
        <v>269</v>
      </c>
    </row>
    <row r="124" spans="1:8" s="12" customFormat="1" ht="15" customHeight="1" x14ac:dyDescent="0.25">
      <c r="A124" s="21" t="s">
        <v>11</v>
      </c>
      <c r="B124" s="24">
        <v>120</v>
      </c>
      <c r="C124" s="25">
        <v>40845108</v>
      </c>
      <c r="D124" s="26">
        <v>41662</v>
      </c>
      <c r="E124" s="27" t="s">
        <v>313</v>
      </c>
      <c r="F124" s="30">
        <v>7</v>
      </c>
      <c r="G124" s="31">
        <v>466.10169491525426</v>
      </c>
      <c r="H124" s="28" t="s">
        <v>238</v>
      </c>
    </row>
    <row r="125" spans="1:8" s="12" customFormat="1" ht="15" customHeight="1" x14ac:dyDescent="0.25">
      <c r="A125" s="21" t="s">
        <v>11</v>
      </c>
      <c r="B125" s="24">
        <v>121</v>
      </c>
      <c r="C125" s="25">
        <v>40845055</v>
      </c>
      <c r="D125" s="26">
        <v>41669</v>
      </c>
      <c r="E125" s="27" t="s">
        <v>314</v>
      </c>
      <c r="F125" s="30">
        <v>10</v>
      </c>
      <c r="G125" s="31">
        <v>466.10169491525426</v>
      </c>
      <c r="H125" s="28" t="s">
        <v>272</v>
      </c>
    </row>
    <row r="126" spans="1:8" s="12" customFormat="1" ht="15" customHeight="1" x14ac:dyDescent="0.25">
      <c r="A126" s="21" t="s">
        <v>11</v>
      </c>
      <c r="B126" s="24">
        <v>122</v>
      </c>
      <c r="C126" s="25">
        <v>40845487</v>
      </c>
      <c r="D126" s="26">
        <v>41666</v>
      </c>
      <c r="E126" s="27" t="s">
        <v>314</v>
      </c>
      <c r="F126" s="30">
        <v>15</v>
      </c>
      <c r="G126" s="31">
        <v>466.10169491525426</v>
      </c>
      <c r="H126" s="28" t="s">
        <v>284</v>
      </c>
    </row>
    <row r="127" spans="1:8" s="12" customFormat="1" ht="15" customHeight="1" x14ac:dyDescent="0.25">
      <c r="A127" s="21" t="s">
        <v>11</v>
      </c>
      <c r="B127" s="24">
        <v>123</v>
      </c>
      <c r="C127" s="25">
        <v>40845062</v>
      </c>
      <c r="D127" s="26">
        <v>41667</v>
      </c>
      <c r="E127" s="27" t="s">
        <v>314</v>
      </c>
      <c r="F127" s="30">
        <v>8</v>
      </c>
      <c r="G127" s="31">
        <v>466.10169491525426</v>
      </c>
      <c r="H127" s="28" t="s">
        <v>269</v>
      </c>
    </row>
    <row r="128" spans="1:8" s="12" customFormat="1" ht="15" customHeight="1" x14ac:dyDescent="0.25">
      <c r="A128" s="21" t="s">
        <v>11</v>
      </c>
      <c r="B128" s="24">
        <v>124</v>
      </c>
      <c r="C128" s="25">
        <v>40845139</v>
      </c>
      <c r="D128" s="26">
        <v>41662</v>
      </c>
      <c r="E128" s="27" t="s">
        <v>313</v>
      </c>
      <c r="F128" s="30">
        <v>15</v>
      </c>
      <c r="G128" s="31">
        <v>466.10169491525426</v>
      </c>
      <c r="H128" s="28" t="s">
        <v>271</v>
      </c>
    </row>
    <row r="129" spans="1:8" s="12" customFormat="1" ht="15" customHeight="1" x14ac:dyDescent="0.25">
      <c r="A129" s="21" t="s">
        <v>11</v>
      </c>
      <c r="B129" s="24">
        <v>125</v>
      </c>
      <c r="C129" s="25">
        <v>40845116</v>
      </c>
      <c r="D129" s="26">
        <v>41667</v>
      </c>
      <c r="E129" s="27" t="s">
        <v>313</v>
      </c>
      <c r="F129" s="30">
        <v>8</v>
      </c>
      <c r="G129" s="31">
        <v>466.10169491525426</v>
      </c>
      <c r="H129" s="28" t="s">
        <v>274</v>
      </c>
    </row>
    <row r="130" spans="1:8" s="12" customFormat="1" ht="15" customHeight="1" x14ac:dyDescent="0.25">
      <c r="A130" s="21" t="s">
        <v>11</v>
      </c>
      <c r="B130" s="24">
        <v>126</v>
      </c>
      <c r="C130" s="25">
        <v>40845792</v>
      </c>
      <c r="D130" s="26">
        <v>41670</v>
      </c>
      <c r="E130" s="27" t="s">
        <v>314</v>
      </c>
      <c r="F130" s="30">
        <v>5</v>
      </c>
      <c r="G130" s="31">
        <v>466.10169491525426</v>
      </c>
      <c r="H130" s="28" t="s">
        <v>303</v>
      </c>
    </row>
    <row r="131" spans="1:8" s="12" customFormat="1" ht="15" customHeight="1" x14ac:dyDescent="0.25">
      <c r="A131" s="21" t="s">
        <v>11</v>
      </c>
      <c r="B131" s="24">
        <v>127</v>
      </c>
      <c r="C131" s="25">
        <v>40845367</v>
      </c>
      <c r="D131" s="26">
        <v>41661</v>
      </c>
      <c r="E131" s="27" t="s">
        <v>314</v>
      </c>
      <c r="F131" s="30">
        <v>7</v>
      </c>
      <c r="G131" s="31">
        <v>466.10169491525426</v>
      </c>
      <c r="H131" s="28" t="s">
        <v>270</v>
      </c>
    </row>
    <row r="132" spans="1:8" s="12" customFormat="1" ht="15" customHeight="1" x14ac:dyDescent="0.25">
      <c r="A132" s="21" t="s">
        <v>11</v>
      </c>
      <c r="B132" s="24">
        <v>128</v>
      </c>
      <c r="C132" s="25">
        <v>40845486</v>
      </c>
      <c r="D132" s="26">
        <v>41666</v>
      </c>
      <c r="E132" s="27" t="s">
        <v>314</v>
      </c>
      <c r="F132" s="30">
        <v>15</v>
      </c>
      <c r="G132" s="31">
        <v>466.10169491525426</v>
      </c>
      <c r="H132" s="28" t="s">
        <v>268</v>
      </c>
    </row>
    <row r="133" spans="1:8" s="12" customFormat="1" ht="15" customHeight="1" x14ac:dyDescent="0.25">
      <c r="A133" s="21" t="s">
        <v>11</v>
      </c>
      <c r="B133" s="24">
        <v>129</v>
      </c>
      <c r="C133" s="25">
        <v>40845483</v>
      </c>
      <c r="D133" s="26">
        <v>41662</v>
      </c>
      <c r="E133" s="27" t="s">
        <v>313</v>
      </c>
      <c r="F133" s="30">
        <v>7</v>
      </c>
      <c r="G133" s="31">
        <v>466.10169491525426</v>
      </c>
      <c r="H133" s="28" t="s">
        <v>287</v>
      </c>
    </row>
    <row r="134" spans="1:8" s="12" customFormat="1" ht="15" customHeight="1" x14ac:dyDescent="0.25">
      <c r="A134" s="21" t="s">
        <v>11</v>
      </c>
      <c r="B134" s="24">
        <v>130</v>
      </c>
      <c r="C134" s="25">
        <v>40845797</v>
      </c>
      <c r="D134" s="26">
        <v>41662</v>
      </c>
      <c r="E134" s="27" t="s">
        <v>314</v>
      </c>
      <c r="F134" s="30">
        <v>10</v>
      </c>
      <c r="G134" s="31">
        <v>466.10169491525426</v>
      </c>
      <c r="H134" s="28" t="s">
        <v>309</v>
      </c>
    </row>
    <row r="135" spans="1:8" s="12" customFormat="1" ht="16.5" customHeight="1" x14ac:dyDescent="0.25">
      <c r="A135" s="21" t="s">
        <v>11</v>
      </c>
      <c r="B135" s="24">
        <v>131</v>
      </c>
      <c r="C135" s="25">
        <v>40846343</v>
      </c>
      <c r="D135" s="26">
        <v>41663</v>
      </c>
      <c r="E135" s="27" t="s">
        <v>313</v>
      </c>
      <c r="F135" s="30">
        <v>15</v>
      </c>
      <c r="G135" s="31">
        <v>466.10169491525426</v>
      </c>
      <c r="H135" s="28" t="s">
        <v>306</v>
      </c>
    </row>
    <row r="136" spans="1:8" s="12" customFormat="1" ht="15" customHeight="1" x14ac:dyDescent="0.25">
      <c r="A136" s="21" t="s">
        <v>11</v>
      </c>
      <c r="B136" s="24">
        <v>132</v>
      </c>
      <c r="C136" s="25">
        <v>40845815</v>
      </c>
      <c r="D136" s="26">
        <v>41663</v>
      </c>
      <c r="E136" s="27" t="s">
        <v>313</v>
      </c>
      <c r="F136" s="30">
        <v>10</v>
      </c>
      <c r="G136" s="31">
        <v>466.10169491525426</v>
      </c>
      <c r="H136" s="28" t="s">
        <v>266</v>
      </c>
    </row>
    <row r="137" spans="1:8" s="12" customFormat="1" ht="15" customHeight="1" x14ac:dyDescent="0.25">
      <c r="A137" s="21" t="s">
        <v>11</v>
      </c>
      <c r="B137" s="24">
        <v>133</v>
      </c>
      <c r="C137" s="25">
        <v>40846188</v>
      </c>
      <c r="D137" s="26">
        <v>41666</v>
      </c>
      <c r="E137" s="27" t="s">
        <v>313</v>
      </c>
      <c r="F137" s="30">
        <v>15</v>
      </c>
      <c r="G137" s="31">
        <v>466.10169491525426</v>
      </c>
      <c r="H137" s="28" t="s">
        <v>236</v>
      </c>
    </row>
    <row r="138" spans="1:8" s="12" customFormat="1" ht="15" customHeight="1" x14ac:dyDescent="0.25">
      <c r="A138" s="21" t="s">
        <v>11</v>
      </c>
      <c r="B138" s="24">
        <v>134</v>
      </c>
      <c r="C138" s="25">
        <v>40846123</v>
      </c>
      <c r="D138" s="26">
        <v>41666</v>
      </c>
      <c r="E138" s="27" t="s">
        <v>314</v>
      </c>
      <c r="F138" s="30">
        <v>5</v>
      </c>
      <c r="G138" s="31">
        <v>466.10169491525426</v>
      </c>
      <c r="H138" s="28" t="s">
        <v>269</v>
      </c>
    </row>
    <row r="139" spans="1:8" s="12" customFormat="1" ht="15" customHeight="1" x14ac:dyDescent="0.25">
      <c r="A139" s="21" t="s">
        <v>11</v>
      </c>
      <c r="B139" s="24">
        <v>135</v>
      </c>
      <c r="C139" s="25">
        <v>40845905</v>
      </c>
      <c r="D139" s="26">
        <v>41669</v>
      </c>
      <c r="E139" s="27" t="s">
        <v>314</v>
      </c>
      <c r="F139" s="30">
        <v>7</v>
      </c>
      <c r="G139" s="31">
        <v>466.10169491525426</v>
      </c>
      <c r="H139" s="28" t="s">
        <v>269</v>
      </c>
    </row>
    <row r="140" spans="1:8" s="12" customFormat="1" ht="15" customHeight="1" x14ac:dyDescent="0.25">
      <c r="A140" s="21" t="s">
        <v>11</v>
      </c>
      <c r="B140" s="24">
        <v>136</v>
      </c>
      <c r="C140" s="25">
        <v>40845895</v>
      </c>
      <c r="D140" s="26">
        <v>41666</v>
      </c>
      <c r="E140" s="27" t="s">
        <v>314</v>
      </c>
      <c r="F140" s="30">
        <v>8</v>
      </c>
      <c r="G140" s="31">
        <v>466.10169491525426</v>
      </c>
      <c r="H140" s="28" t="s">
        <v>269</v>
      </c>
    </row>
    <row r="141" spans="1:8" s="12" customFormat="1" ht="15" customHeight="1" x14ac:dyDescent="0.25">
      <c r="A141" s="21" t="s">
        <v>11</v>
      </c>
      <c r="B141" s="24">
        <v>137</v>
      </c>
      <c r="C141" s="25">
        <v>40845864</v>
      </c>
      <c r="D141" s="26">
        <v>41666</v>
      </c>
      <c r="E141" s="27" t="s">
        <v>314</v>
      </c>
      <c r="F141" s="30">
        <v>8</v>
      </c>
      <c r="G141" s="31">
        <v>466.10169491525426</v>
      </c>
      <c r="H141" s="28" t="s">
        <v>269</v>
      </c>
    </row>
    <row r="142" spans="1:8" s="12" customFormat="1" ht="15" customHeight="1" x14ac:dyDescent="0.25">
      <c r="A142" s="21" t="s">
        <v>11</v>
      </c>
      <c r="B142" s="24">
        <v>138</v>
      </c>
      <c r="C142" s="25">
        <v>40846189</v>
      </c>
      <c r="D142" s="26">
        <v>41668</v>
      </c>
      <c r="E142" s="27" t="s">
        <v>313</v>
      </c>
      <c r="F142" s="30">
        <v>8</v>
      </c>
      <c r="G142" s="31">
        <v>466.10169491525426</v>
      </c>
      <c r="H142" s="28" t="s">
        <v>299</v>
      </c>
    </row>
    <row r="143" spans="1:8" s="12" customFormat="1" ht="15" customHeight="1" x14ac:dyDescent="0.25">
      <c r="A143" s="21" t="s">
        <v>11</v>
      </c>
      <c r="B143" s="24">
        <v>139</v>
      </c>
      <c r="C143" s="25">
        <v>40846324</v>
      </c>
      <c r="D143" s="26">
        <v>41666</v>
      </c>
      <c r="E143" s="27" t="s">
        <v>313</v>
      </c>
      <c r="F143" s="30">
        <v>10</v>
      </c>
      <c r="G143" s="31">
        <v>466.10169491525426</v>
      </c>
      <c r="H143" s="28" t="s">
        <v>292</v>
      </c>
    </row>
    <row r="144" spans="1:8" s="12" customFormat="1" ht="15" customHeight="1" x14ac:dyDescent="0.25">
      <c r="A144" s="21" t="s">
        <v>11</v>
      </c>
      <c r="B144" s="24">
        <v>140</v>
      </c>
      <c r="C144" s="25">
        <v>40846223</v>
      </c>
      <c r="D144" s="26">
        <v>41666</v>
      </c>
      <c r="E144" s="27" t="s">
        <v>313</v>
      </c>
      <c r="F144" s="30">
        <v>15</v>
      </c>
      <c r="G144" s="31">
        <v>466.10169491525426</v>
      </c>
      <c r="H144" s="28" t="s">
        <v>289</v>
      </c>
    </row>
    <row r="145" spans="1:8" s="12" customFormat="1" ht="15" customHeight="1" x14ac:dyDescent="0.25">
      <c r="A145" s="21" t="s">
        <v>11</v>
      </c>
      <c r="B145" s="24">
        <v>141</v>
      </c>
      <c r="C145" s="25">
        <v>40846369</v>
      </c>
      <c r="D145" s="26">
        <v>41660</v>
      </c>
      <c r="E145" s="27" t="s">
        <v>313</v>
      </c>
      <c r="F145" s="30">
        <v>10</v>
      </c>
      <c r="G145" s="31">
        <v>466.10169491525426</v>
      </c>
      <c r="H145" s="28" t="s">
        <v>237</v>
      </c>
    </row>
    <row r="146" spans="1:8" s="12" customFormat="1" ht="15" customHeight="1" x14ac:dyDescent="0.25">
      <c r="A146" s="21" t="s">
        <v>11</v>
      </c>
      <c r="B146" s="24">
        <v>142</v>
      </c>
      <c r="C146" s="25">
        <v>40846294</v>
      </c>
      <c r="D146" s="26">
        <v>41668</v>
      </c>
      <c r="E146" s="27" t="s">
        <v>313</v>
      </c>
      <c r="F146" s="30">
        <v>15</v>
      </c>
      <c r="G146" s="31">
        <v>466.10169491525426</v>
      </c>
      <c r="H146" s="28" t="s">
        <v>291</v>
      </c>
    </row>
    <row r="147" spans="1:8" s="12" customFormat="1" ht="15" customHeight="1" x14ac:dyDescent="0.25">
      <c r="A147" s="21" t="s">
        <v>11</v>
      </c>
      <c r="B147" s="24">
        <v>143</v>
      </c>
      <c r="C147" s="25">
        <v>40846303</v>
      </c>
      <c r="D147" s="26">
        <v>41666</v>
      </c>
      <c r="E147" s="27" t="s">
        <v>313</v>
      </c>
      <c r="F147" s="30">
        <v>15</v>
      </c>
      <c r="G147" s="31">
        <v>466.10169491525426</v>
      </c>
      <c r="H147" s="28" t="s">
        <v>261</v>
      </c>
    </row>
    <row r="148" spans="1:8" s="12" customFormat="1" ht="15" customHeight="1" x14ac:dyDescent="0.25">
      <c r="A148" s="21" t="s">
        <v>11</v>
      </c>
      <c r="B148" s="24">
        <v>144</v>
      </c>
      <c r="C148" s="25">
        <v>40846387</v>
      </c>
      <c r="D148" s="26">
        <v>41663</v>
      </c>
      <c r="E148" s="27" t="s">
        <v>314</v>
      </c>
      <c r="F148" s="30">
        <v>15</v>
      </c>
      <c r="G148" s="31">
        <v>466.10169491525426</v>
      </c>
      <c r="H148" s="28" t="s">
        <v>271</v>
      </c>
    </row>
    <row r="149" spans="1:8" s="12" customFormat="1" ht="15" customHeight="1" x14ac:dyDescent="0.25">
      <c r="A149" s="21" t="s">
        <v>11</v>
      </c>
      <c r="B149" s="24">
        <v>145</v>
      </c>
      <c r="C149" s="25">
        <v>40846394</v>
      </c>
      <c r="D149" s="26">
        <v>41668</v>
      </c>
      <c r="E149" s="27" t="s">
        <v>313</v>
      </c>
      <c r="F149" s="30">
        <v>15</v>
      </c>
      <c r="G149" s="31">
        <v>466.10169491525426</v>
      </c>
      <c r="H149" s="28" t="s">
        <v>270</v>
      </c>
    </row>
    <row r="150" spans="1:8" s="12" customFormat="1" ht="15" customHeight="1" x14ac:dyDescent="0.25">
      <c r="A150" s="21" t="s">
        <v>11</v>
      </c>
      <c r="B150" s="24">
        <v>146</v>
      </c>
      <c r="C150" s="25">
        <v>40846404</v>
      </c>
      <c r="D150" s="26">
        <v>41663</v>
      </c>
      <c r="E150" s="27" t="s">
        <v>314</v>
      </c>
      <c r="F150" s="30">
        <v>15</v>
      </c>
      <c r="G150" s="31">
        <v>466.10169491525426</v>
      </c>
      <c r="H150" s="28" t="s">
        <v>271</v>
      </c>
    </row>
    <row r="151" spans="1:8" s="12" customFormat="1" ht="15" customHeight="1" x14ac:dyDescent="0.25">
      <c r="A151" s="21" t="s">
        <v>11</v>
      </c>
      <c r="B151" s="24">
        <v>147</v>
      </c>
      <c r="C151" s="25">
        <v>40846353</v>
      </c>
      <c r="D151" s="26">
        <v>41661</v>
      </c>
      <c r="E151" s="27" t="s">
        <v>314</v>
      </c>
      <c r="F151" s="30">
        <v>15</v>
      </c>
      <c r="G151" s="31">
        <v>466.10169491525426</v>
      </c>
      <c r="H151" s="28" t="s">
        <v>233</v>
      </c>
    </row>
    <row r="152" spans="1:8" s="12" customFormat="1" ht="15" customHeight="1" x14ac:dyDescent="0.25">
      <c r="A152" s="21" t="s">
        <v>11</v>
      </c>
      <c r="B152" s="24">
        <v>148</v>
      </c>
      <c r="C152" s="25">
        <v>40846381</v>
      </c>
      <c r="D152" s="26">
        <v>41660</v>
      </c>
      <c r="E152" s="27" t="s">
        <v>314</v>
      </c>
      <c r="F152" s="30">
        <v>8</v>
      </c>
      <c r="G152" s="31">
        <v>466.10169491525426</v>
      </c>
      <c r="H152" s="28" t="s">
        <v>276</v>
      </c>
    </row>
    <row r="153" spans="1:8" s="12" customFormat="1" ht="15" customHeight="1" x14ac:dyDescent="0.25">
      <c r="A153" s="21" t="s">
        <v>11</v>
      </c>
      <c r="B153" s="24">
        <v>149</v>
      </c>
      <c r="C153" s="25">
        <v>40846350</v>
      </c>
      <c r="D153" s="26">
        <v>41667</v>
      </c>
      <c r="E153" s="27" t="s">
        <v>314</v>
      </c>
      <c r="F153" s="30">
        <v>5</v>
      </c>
      <c r="G153" s="31">
        <v>466.10169491525426</v>
      </c>
      <c r="H153" s="28" t="s">
        <v>271</v>
      </c>
    </row>
    <row r="154" spans="1:8" s="12" customFormat="1" ht="15" customHeight="1" x14ac:dyDescent="0.25">
      <c r="A154" s="21" t="s">
        <v>11</v>
      </c>
      <c r="B154" s="24">
        <v>150</v>
      </c>
      <c r="C154" s="25">
        <v>40846390</v>
      </c>
      <c r="D154" s="26">
        <v>41661</v>
      </c>
      <c r="E154" s="27" t="s">
        <v>316</v>
      </c>
      <c r="F154" s="30">
        <v>147.5</v>
      </c>
      <c r="G154" s="31">
        <v>758473.37288135593</v>
      </c>
      <c r="H154" s="28" t="s">
        <v>283</v>
      </c>
    </row>
    <row r="155" spans="1:8" s="12" customFormat="1" ht="15" customHeight="1" x14ac:dyDescent="0.25">
      <c r="A155" s="21" t="s">
        <v>11</v>
      </c>
      <c r="B155" s="24">
        <v>151</v>
      </c>
      <c r="C155" s="25">
        <v>40846452</v>
      </c>
      <c r="D155" s="26">
        <v>41662</v>
      </c>
      <c r="E155" s="27" t="s">
        <v>313</v>
      </c>
      <c r="F155" s="30">
        <v>15</v>
      </c>
      <c r="G155" s="31">
        <v>466.10169491525426</v>
      </c>
      <c r="H155" s="28" t="s">
        <v>269</v>
      </c>
    </row>
    <row r="156" spans="1:8" s="12" customFormat="1" ht="15" customHeight="1" x14ac:dyDescent="0.25">
      <c r="A156" s="21" t="s">
        <v>11</v>
      </c>
      <c r="B156" s="24">
        <v>152</v>
      </c>
      <c r="C156" s="25">
        <v>40846890</v>
      </c>
      <c r="D156" s="26">
        <v>41661</v>
      </c>
      <c r="E156" s="27" t="s">
        <v>313</v>
      </c>
      <c r="F156" s="30">
        <v>8</v>
      </c>
      <c r="G156" s="31">
        <v>466.10169491525426</v>
      </c>
      <c r="H156" s="28" t="s">
        <v>232</v>
      </c>
    </row>
    <row r="157" spans="1:8" s="12" customFormat="1" ht="15" customHeight="1" x14ac:dyDescent="0.25">
      <c r="A157" s="21" t="s">
        <v>11</v>
      </c>
      <c r="B157" s="24">
        <v>153</v>
      </c>
      <c r="C157" s="25">
        <v>40846907</v>
      </c>
      <c r="D157" s="26">
        <v>41661</v>
      </c>
      <c r="E157" s="27" t="s">
        <v>314</v>
      </c>
      <c r="F157" s="30">
        <v>15</v>
      </c>
      <c r="G157" s="31">
        <v>466.10169491525426</v>
      </c>
      <c r="H157" s="28" t="s">
        <v>276</v>
      </c>
    </row>
    <row r="158" spans="1:8" s="12" customFormat="1" ht="15" customHeight="1" x14ac:dyDescent="0.25">
      <c r="A158" s="21" t="s">
        <v>11</v>
      </c>
      <c r="B158" s="24">
        <v>154</v>
      </c>
      <c r="C158" s="25">
        <v>40846746</v>
      </c>
      <c r="D158" s="26">
        <v>41661</v>
      </c>
      <c r="E158" s="27" t="s">
        <v>313</v>
      </c>
      <c r="F158" s="30">
        <v>7</v>
      </c>
      <c r="G158" s="31">
        <v>466.10169491525426</v>
      </c>
      <c r="H158" s="28" t="s">
        <v>267</v>
      </c>
    </row>
    <row r="159" spans="1:8" s="12" customFormat="1" ht="15" customHeight="1" x14ac:dyDescent="0.25">
      <c r="A159" s="21" t="s">
        <v>11</v>
      </c>
      <c r="B159" s="24">
        <v>155</v>
      </c>
      <c r="C159" s="25">
        <v>40846944</v>
      </c>
      <c r="D159" s="26">
        <v>41663</v>
      </c>
      <c r="E159" s="27" t="s">
        <v>314</v>
      </c>
      <c r="F159" s="30">
        <v>8</v>
      </c>
      <c r="G159" s="31">
        <v>466.10169491525426</v>
      </c>
      <c r="H159" s="28" t="s">
        <v>263</v>
      </c>
    </row>
    <row r="160" spans="1:8" s="12" customFormat="1" ht="15" customHeight="1" x14ac:dyDescent="0.25">
      <c r="A160" s="21" t="s">
        <v>11</v>
      </c>
      <c r="B160" s="24">
        <v>156</v>
      </c>
      <c r="C160" s="25">
        <v>40846767</v>
      </c>
      <c r="D160" s="26">
        <v>41670</v>
      </c>
      <c r="E160" s="27" t="s">
        <v>314</v>
      </c>
      <c r="F160" s="30">
        <v>5</v>
      </c>
      <c r="G160" s="31">
        <v>466.10169491525426</v>
      </c>
      <c r="H160" s="28" t="s">
        <v>271</v>
      </c>
    </row>
    <row r="161" spans="1:9" s="12" customFormat="1" ht="15" customHeight="1" x14ac:dyDescent="0.25">
      <c r="A161" s="21" t="s">
        <v>11</v>
      </c>
      <c r="B161" s="24">
        <v>157</v>
      </c>
      <c r="C161" s="25">
        <v>40846762</v>
      </c>
      <c r="D161" s="26">
        <v>41670</v>
      </c>
      <c r="E161" s="27" t="s">
        <v>314</v>
      </c>
      <c r="F161" s="30">
        <v>10</v>
      </c>
      <c r="G161" s="31">
        <v>466.10169491525426</v>
      </c>
      <c r="H161" s="28" t="s">
        <v>271</v>
      </c>
    </row>
    <row r="162" spans="1:9" s="12" customFormat="1" ht="15" customHeight="1" x14ac:dyDescent="0.25">
      <c r="A162" s="21" t="s">
        <v>11</v>
      </c>
      <c r="B162" s="24">
        <v>158</v>
      </c>
      <c r="C162" s="25">
        <v>40846738</v>
      </c>
      <c r="D162" s="26">
        <v>41669</v>
      </c>
      <c r="E162" s="27" t="s">
        <v>313</v>
      </c>
      <c r="F162" s="30">
        <v>10</v>
      </c>
      <c r="G162" s="31">
        <v>466.10169491525426</v>
      </c>
      <c r="H162" s="28" t="s">
        <v>281</v>
      </c>
    </row>
    <row r="163" spans="1:9" s="12" customFormat="1" ht="15" customHeight="1" x14ac:dyDescent="0.25">
      <c r="A163" s="21" t="s">
        <v>11</v>
      </c>
      <c r="B163" s="24">
        <v>159</v>
      </c>
      <c r="C163" s="25">
        <v>40846752</v>
      </c>
      <c r="D163" s="26">
        <v>41663</v>
      </c>
      <c r="E163" s="27" t="s">
        <v>314</v>
      </c>
      <c r="F163" s="30">
        <v>10</v>
      </c>
      <c r="G163" s="31">
        <v>466.10169491525426</v>
      </c>
      <c r="H163" s="28" t="s">
        <v>271</v>
      </c>
    </row>
    <row r="164" spans="1:9" s="12" customFormat="1" ht="15" customHeight="1" x14ac:dyDescent="0.25">
      <c r="A164" s="21" t="s">
        <v>11</v>
      </c>
      <c r="B164" s="24">
        <v>160</v>
      </c>
      <c r="C164" s="25">
        <v>40846735</v>
      </c>
      <c r="D164" s="26">
        <v>41666</v>
      </c>
      <c r="E164" s="27" t="s">
        <v>314</v>
      </c>
      <c r="F164" s="30">
        <v>10</v>
      </c>
      <c r="G164" s="31">
        <v>466.10169491525426</v>
      </c>
      <c r="H164" s="28" t="s">
        <v>282</v>
      </c>
    </row>
    <row r="165" spans="1:9" s="13" customFormat="1" ht="15" customHeight="1" x14ac:dyDescent="0.25">
      <c r="A165" s="21" t="s">
        <v>11</v>
      </c>
      <c r="B165" s="24">
        <v>161</v>
      </c>
      <c r="C165" s="25">
        <v>40847117</v>
      </c>
      <c r="D165" s="26">
        <v>41666</v>
      </c>
      <c r="E165" s="27" t="s">
        <v>313</v>
      </c>
      <c r="F165" s="30">
        <v>6</v>
      </c>
      <c r="G165" s="31">
        <v>466.10169491525426</v>
      </c>
      <c r="H165" s="28" t="s">
        <v>266</v>
      </c>
      <c r="I165" s="12"/>
    </row>
    <row r="166" spans="1:9" s="13" customFormat="1" ht="15" customHeight="1" x14ac:dyDescent="0.25">
      <c r="A166" s="21" t="s">
        <v>11</v>
      </c>
      <c r="B166" s="24">
        <v>162</v>
      </c>
      <c r="C166" s="25">
        <v>40847263</v>
      </c>
      <c r="D166" s="26">
        <v>41670</v>
      </c>
      <c r="E166" s="27" t="s">
        <v>314</v>
      </c>
      <c r="F166" s="30">
        <v>8</v>
      </c>
      <c r="G166" s="31">
        <v>466.10169491525426</v>
      </c>
      <c r="H166" s="28" t="s">
        <v>268</v>
      </c>
      <c r="I166" s="12"/>
    </row>
    <row r="167" spans="1:9" s="11" customFormat="1" ht="15" customHeight="1" x14ac:dyDescent="0.25">
      <c r="A167" s="21" t="s">
        <v>11</v>
      </c>
      <c r="B167" s="24">
        <v>163</v>
      </c>
      <c r="C167" s="25">
        <v>40847083</v>
      </c>
      <c r="D167" s="26">
        <v>41667</v>
      </c>
      <c r="E167" s="27" t="s">
        <v>313</v>
      </c>
      <c r="F167" s="30">
        <v>15</v>
      </c>
      <c r="G167" s="31">
        <v>466.10169491525426</v>
      </c>
      <c r="H167" s="28" t="s">
        <v>299</v>
      </c>
      <c r="I167" s="12"/>
    </row>
    <row r="168" spans="1:9" s="12" customFormat="1" ht="15" customHeight="1" x14ac:dyDescent="0.25">
      <c r="A168" s="21" t="s">
        <v>11</v>
      </c>
      <c r="B168" s="24">
        <v>164</v>
      </c>
      <c r="C168" s="25">
        <v>40847285</v>
      </c>
      <c r="D168" s="26">
        <v>41668</v>
      </c>
      <c r="E168" s="27" t="s">
        <v>313</v>
      </c>
      <c r="F168" s="30">
        <v>15</v>
      </c>
      <c r="G168" s="31">
        <v>466.10169491525426</v>
      </c>
      <c r="H168" s="28" t="s">
        <v>266</v>
      </c>
    </row>
    <row r="169" spans="1:9" s="12" customFormat="1" ht="15" customHeight="1" x14ac:dyDescent="0.25">
      <c r="A169" s="21" t="s">
        <v>11</v>
      </c>
      <c r="B169" s="24">
        <v>165</v>
      </c>
      <c r="C169" s="25">
        <v>40847806</v>
      </c>
      <c r="D169" s="26">
        <v>41663</v>
      </c>
      <c r="E169" s="27" t="s">
        <v>313</v>
      </c>
      <c r="F169" s="30">
        <v>8</v>
      </c>
      <c r="G169" s="31">
        <v>466.10169491525426</v>
      </c>
      <c r="H169" s="28" t="s">
        <v>291</v>
      </c>
    </row>
    <row r="170" spans="1:9" s="12" customFormat="1" ht="15" customHeight="1" x14ac:dyDescent="0.25">
      <c r="A170" s="21" t="s">
        <v>11</v>
      </c>
      <c r="B170" s="24">
        <v>166</v>
      </c>
      <c r="C170" s="25">
        <v>40847750</v>
      </c>
      <c r="D170" s="26">
        <v>41667</v>
      </c>
      <c r="E170" s="27" t="s">
        <v>314</v>
      </c>
      <c r="F170" s="30">
        <v>5</v>
      </c>
      <c r="G170" s="31">
        <v>466.10169491525426</v>
      </c>
      <c r="H170" s="28" t="s">
        <v>303</v>
      </c>
    </row>
    <row r="171" spans="1:9" s="12" customFormat="1" ht="15" customHeight="1" x14ac:dyDescent="0.25">
      <c r="A171" s="21" t="s">
        <v>11</v>
      </c>
      <c r="B171" s="24">
        <v>167</v>
      </c>
      <c r="C171" s="25">
        <v>40847746</v>
      </c>
      <c r="D171" s="26">
        <v>41667</v>
      </c>
      <c r="E171" s="27" t="s">
        <v>313</v>
      </c>
      <c r="F171" s="30">
        <v>5</v>
      </c>
      <c r="G171" s="31">
        <v>466.10169491525426</v>
      </c>
      <c r="H171" s="28" t="s">
        <v>312</v>
      </c>
    </row>
    <row r="172" spans="1:9" s="12" customFormat="1" ht="15" customHeight="1" x14ac:dyDescent="0.25">
      <c r="A172" s="21" t="s">
        <v>11</v>
      </c>
      <c r="B172" s="24">
        <v>168</v>
      </c>
      <c r="C172" s="25">
        <v>40847780</v>
      </c>
      <c r="D172" s="26">
        <v>41668</v>
      </c>
      <c r="E172" s="27" t="s">
        <v>314</v>
      </c>
      <c r="F172" s="30">
        <v>15</v>
      </c>
      <c r="G172" s="31">
        <v>466.10169491525426</v>
      </c>
      <c r="H172" s="28" t="s">
        <v>290</v>
      </c>
    </row>
    <row r="173" spans="1:9" s="12" customFormat="1" ht="15" customHeight="1" x14ac:dyDescent="0.25">
      <c r="A173" s="21" t="s">
        <v>11</v>
      </c>
      <c r="B173" s="24">
        <v>169</v>
      </c>
      <c r="C173" s="25">
        <v>40847565</v>
      </c>
      <c r="D173" s="26">
        <v>41667</v>
      </c>
      <c r="E173" s="27" t="s">
        <v>313</v>
      </c>
      <c r="F173" s="30">
        <v>15</v>
      </c>
      <c r="G173" s="31">
        <v>466.10169491525426</v>
      </c>
      <c r="H173" s="28" t="s">
        <v>299</v>
      </c>
    </row>
    <row r="174" spans="1:9" s="12" customFormat="1" ht="17.45" customHeight="1" x14ac:dyDescent="0.25">
      <c r="A174" s="21" t="s">
        <v>11</v>
      </c>
      <c r="B174" s="24">
        <v>170</v>
      </c>
      <c r="C174" s="25">
        <v>40848073</v>
      </c>
      <c r="D174" s="26">
        <v>41663</v>
      </c>
      <c r="E174" s="27" t="s">
        <v>314</v>
      </c>
      <c r="F174" s="30">
        <v>15</v>
      </c>
      <c r="G174" s="31">
        <v>466.10169491525426</v>
      </c>
      <c r="H174" s="28" t="s">
        <v>233</v>
      </c>
    </row>
    <row r="175" spans="1:9" s="12" customFormat="1" ht="15" customHeight="1" x14ac:dyDescent="0.25">
      <c r="A175" s="21" t="s">
        <v>11</v>
      </c>
      <c r="B175" s="24">
        <v>171</v>
      </c>
      <c r="C175" s="25">
        <v>40847866</v>
      </c>
      <c r="D175" s="26">
        <v>41662</v>
      </c>
      <c r="E175" s="27" t="s">
        <v>313</v>
      </c>
      <c r="F175" s="30">
        <v>15</v>
      </c>
      <c r="G175" s="31">
        <v>466.10169491525426</v>
      </c>
      <c r="H175" s="28" t="s">
        <v>287</v>
      </c>
    </row>
    <row r="176" spans="1:9" s="12" customFormat="1" ht="15" customHeight="1" x14ac:dyDescent="0.25">
      <c r="A176" s="21" t="s">
        <v>11</v>
      </c>
      <c r="B176" s="24">
        <v>172</v>
      </c>
      <c r="C176" s="25">
        <v>40848532</v>
      </c>
      <c r="D176" s="26">
        <v>41666</v>
      </c>
      <c r="E176" s="27" t="s">
        <v>313</v>
      </c>
      <c r="F176" s="30">
        <v>7</v>
      </c>
      <c r="G176" s="31">
        <v>466.10169491525426</v>
      </c>
      <c r="H176" s="28" t="s">
        <v>267</v>
      </c>
    </row>
    <row r="177" spans="1:8" s="12" customFormat="1" ht="15" customHeight="1" x14ac:dyDescent="0.25">
      <c r="A177" s="21" t="s">
        <v>11</v>
      </c>
      <c r="B177" s="24">
        <v>173</v>
      </c>
      <c r="C177" s="25">
        <v>40847585</v>
      </c>
      <c r="D177" s="26">
        <v>41668</v>
      </c>
      <c r="E177" s="27" t="s">
        <v>313</v>
      </c>
      <c r="F177" s="30">
        <v>8</v>
      </c>
      <c r="G177" s="31">
        <v>466.10169491525426</v>
      </c>
      <c r="H177" s="28" t="s">
        <v>289</v>
      </c>
    </row>
    <row r="178" spans="1:8" s="12" customFormat="1" ht="15" customHeight="1" x14ac:dyDescent="0.25">
      <c r="A178" s="21" t="s">
        <v>11</v>
      </c>
      <c r="B178" s="24">
        <v>174</v>
      </c>
      <c r="C178" s="25">
        <v>40847829</v>
      </c>
      <c r="D178" s="26">
        <v>41667</v>
      </c>
      <c r="E178" s="27" t="s">
        <v>313</v>
      </c>
      <c r="F178" s="30">
        <v>8</v>
      </c>
      <c r="G178" s="31">
        <v>466.10169491525426</v>
      </c>
      <c r="H178" s="28" t="s">
        <v>269</v>
      </c>
    </row>
    <row r="179" spans="1:8" s="12" customFormat="1" ht="15" customHeight="1" x14ac:dyDescent="0.25">
      <c r="A179" s="21" t="s">
        <v>11</v>
      </c>
      <c r="B179" s="24">
        <v>175</v>
      </c>
      <c r="C179" s="25">
        <v>40847868</v>
      </c>
      <c r="D179" s="26">
        <v>41668</v>
      </c>
      <c r="E179" s="27" t="s">
        <v>314</v>
      </c>
      <c r="F179" s="30">
        <v>15</v>
      </c>
      <c r="G179" s="31">
        <v>466.10169491525426</v>
      </c>
      <c r="H179" s="28" t="s">
        <v>234</v>
      </c>
    </row>
    <row r="180" spans="1:8" s="12" customFormat="1" ht="15" customHeight="1" x14ac:dyDescent="0.25">
      <c r="A180" s="21" t="s">
        <v>11</v>
      </c>
      <c r="B180" s="24">
        <v>176</v>
      </c>
      <c r="C180" s="25">
        <v>40847874</v>
      </c>
      <c r="D180" s="26">
        <v>41663</v>
      </c>
      <c r="E180" s="27" t="s">
        <v>313</v>
      </c>
      <c r="F180" s="30">
        <v>15</v>
      </c>
      <c r="G180" s="31">
        <v>466.10169491525426</v>
      </c>
      <c r="H180" s="28" t="s">
        <v>237</v>
      </c>
    </row>
    <row r="181" spans="1:8" s="12" customFormat="1" ht="15" customHeight="1" x14ac:dyDescent="0.25">
      <c r="A181" s="21" t="s">
        <v>11</v>
      </c>
      <c r="B181" s="24">
        <v>177</v>
      </c>
      <c r="C181" s="25">
        <v>40847858</v>
      </c>
      <c r="D181" s="26">
        <v>41669</v>
      </c>
      <c r="E181" s="27" t="s">
        <v>313</v>
      </c>
      <c r="F181" s="30">
        <v>8</v>
      </c>
      <c r="G181" s="31">
        <v>466.10169491525426</v>
      </c>
      <c r="H181" s="28" t="s">
        <v>272</v>
      </c>
    </row>
    <row r="182" spans="1:8" s="12" customFormat="1" ht="15" customHeight="1" x14ac:dyDescent="0.25">
      <c r="A182" s="21" t="s">
        <v>11</v>
      </c>
      <c r="B182" s="24">
        <v>178</v>
      </c>
      <c r="C182" s="25">
        <v>40848233</v>
      </c>
      <c r="D182" s="26">
        <v>41669</v>
      </c>
      <c r="E182" s="27" t="s">
        <v>313</v>
      </c>
      <c r="F182" s="30">
        <v>5</v>
      </c>
      <c r="G182" s="31">
        <v>466.10169491525426</v>
      </c>
      <c r="H182" s="29" t="s">
        <v>277</v>
      </c>
    </row>
    <row r="183" spans="1:8" s="12" customFormat="1" ht="15" customHeight="1" x14ac:dyDescent="0.25">
      <c r="A183" s="21" t="s">
        <v>11</v>
      </c>
      <c r="B183" s="24">
        <v>179</v>
      </c>
      <c r="C183" s="25">
        <v>40848173</v>
      </c>
      <c r="D183" s="26">
        <v>41668</v>
      </c>
      <c r="E183" s="27" t="s">
        <v>313</v>
      </c>
      <c r="F183" s="30">
        <v>8</v>
      </c>
      <c r="G183" s="31">
        <v>466.10169491525426</v>
      </c>
      <c r="H183" s="28" t="s">
        <v>299</v>
      </c>
    </row>
    <row r="184" spans="1:8" s="12" customFormat="1" ht="15" customHeight="1" x14ac:dyDescent="0.25">
      <c r="A184" s="21" t="s">
        <v>11</v>
      </c>
      <c r="B184" s="24">
        <v>180</v>
      </c>
      <c r="C184" s="25">
        <v>40848550</v>
      </c>
      <c r="D184" s="26">
        <v>41667</v>
      </c>
      <c r="E184" s="27" t="s">
        <v>314</v>
      </c>
      <c r="F184" s="30">
        <v>15</v>
      </c>
      <c r="G184" s="31">
        <v>466.10169491525426</v>
      </c>
      <c r="H184" s="28" t="s">
        <v>294</v>
      </c>
    </row>
    <row r="185" spans="1:8" s="12" customFormat="1" ht="15" customHeight="1" x14ac:dyDescent="0.25">
      <c r="A185" s="21" t="s">
        <v>11</v>
      </c>
      <c r="B185" s="24">
        <v>181</v>
      </c>
      <c r="C185" s="25">
        <v>40848349</v>
      </c>
      <c r="D185" s="26">
        <v>41666</v>
      </c>
      <c r="E185" s="27" t="s">
        <v>314</v>
      </c>
      <c r="F185" s="30">
        <v>7</v>
      </c>
      <c r="G185" s="31">
        <v>466.10169491525426</v>
      </c>
      <c r="H185" s="28" t="s">
        <v>270</v>
      </c>
    </row>
    <row r="186" spans="1:8" s="12" customFormat="1" ht="15" customHeight="1" x14ac:dyDescent="0.25">
      <c r="A186" s="21" t="s">
        <v>11</v>
      </c>
      <c r="B186" s="24">
        <v>182</v>
      </c>
      <c r="C186" s="25">
        <v>40848720</v>
      </c>
      <c r="D186" s="26">
        <v>41663</v>
      </c>
      <c r="E186" s="27" t="s">
        <v>313</v>
      </c>
      <c r="F186" s="30">
        <v>15</v>
      </c>
      <c r="G186" s="31">
        <v>466.10169491525426</v>
      </c>
      <c r="H186" s="28" t="s">
        <v>242</v>
      </c>
    </row>
    <row r="187" spans="1:8" s="12" customFormat="1" ht="15" customHeight="1" x14ac:dyDescent="0.25">
      <c r="A187" s="21" t="s">
        <v>11</v>
      </c>
      <c r="B187" s="24">
        <v>183</v>
      </c>
      <c r="C187" s="25">
        <v>40848712</v>
      </c>
      <c r="D187" s="26">
        <v>41666</v>
      </c>
      <c r="E187" s="27" t="s">
        <v>314</v>
      </c>
      <c r="F187" s="30">
        <v>15</v>
      </c>
      <c r="G187" s="31">
        <v>466.10169491525426</v>
      </c>
      <c r="H187" s="28" t="s">
        <v>233</v>
      </c>
    </row>
    <row r="188" spans="1:8" s="12" customFormat="1" ht="15" customHeight="1" x14ac:dyDescent="0.25">
      <c r="A188" s="21" t="s">
        <v>11</v>
      </c>
      <c r="B188" s="24">
        <v>184</v>
      </c>
      <c r="C188" s="25">
        <v>40848738</v>
      </c>
      <c r="D188" s="26">
        <v>41663</v>
      </c>
      <c r="E188" s="27" t="s">
        <v>313</v>
      </c>
      <c r="F188" s="30">
        <v>8</v>
      </c>
      <c r="G188" s="31">
        <v>466.10169491525426</v>
      </c>
      <c r="H188" s="28" t="s">
        <v>294</v>
      </c>
    </row>
    <row r="189" spans="1:8" s="12" customFormat="1" ht="15" customHeight="1" x14ac:dyDescent="0.25">
      <c r="A189" s="21" t="s">
        <v>11</v>
      </c>
      <c r="B189" s="24">
        <v>185</v>
      </c>
      <c r="C189" s="25">
        <v>40848830</v>
      </c>
      <c r="D189" s="26">
        <v>41668</v>
      </c>
      <c r="E189" s="27" t="s">
        <v>313</v>
      </c>
      <c r="F189" s="30">
        <v>10</v>
      </c>
      <c r="G189" s="31">
        <v>466.10169491525426</v>
      </c>
      <c r="H189" s="28" t="s">
        <v>278</v>
      </c>
    </row>
    <row r="190" spans="1:8" s="12" customFormat="1" ht="15" customHeight="1" x14ac:dyDescent="0.25">
      <c r="A190" s="21" t="s">
        <v>11</v>
      </c>
      <c r="B190" s="24">
        <v>186</v>
      </c>
      <c r="C190" s="25">
        <v>40849107</v>
      </c>
      <c r="D190" s="26">
        <v>41670</v>
      </c>
      <c r="E190" s="27" t="s">
        <v>313</v>
      </c>
      <c r="F190" s="30">
        <v>7</v>
      </c>
      <c r="G190" s="31">
        <v>466.10169491525426</v>
      </c>
      <c r="H190" s="28" t="s">
        <v>235</v>
      </c>
    </row>
    <row r="191" spans="1:8" s="12" customFormat="1" ht="15" customHeight="1" x14ac:dyDescent="0.25">
      <c r="A191" s="21" t="s">
        <v>11</v>
      </c>
      <c r="B191" s="24">
        <v>187</v>
      </c>
      <c r="C191" s="25">
        <v>40849630</v>
      </c>
      <c r="D191" s="26">
        <v>41668</v>
      </c>
      <c r="E191" s="27" t="s">
        <v>313</v>
      </c>
      <c r="F191" s="30">
        <v>7</v>
      </c>
      <c r="G191" s="31">
        <v>466.10169491525426</v>
      </c>
      <c r="H191" s="28" t="s">
        <v>311</v>
      </c>
    </row>
    <row r="192" spans="1:8" s="12" customFormat="1" ht="15" customHeight="1" x14ac:dyDescent="0.25">
      <c r="A192" s="21" t="s">
        <v>11</v>
      </c>
      <c r="B192" s="24">
        <v>188</v>
      </c>
      <c r="C192" s="25">
        <v>40849540</v>
      </c>
      <c r="D192" s="26">
        <v>41668</v>
      </c>
      <c r="E192" s="27" t="s">
        <v>314</v>
      </c>
      <c r="F192" s="30">
        <v>10</v>
      </c>
      <c r="G192" s="31">
        <v>466.10169491525426</v>
      </c>
      <c r="H192" s="28" t="s">
        <v>256</v>
      </c>
    </row>
    <row r="193" spans="1:8" s="12" customFormat="1" ht="15" customHeight="1" x14ac:dyDescent="0.25">
      <c r="A193" s="21" t="s">
        <v>11</v>
      </c>
      <c r="B193" s="24">
        <v>189</v>
      </c>
      <c r="C193" s="25">
        <v>40849643</v>
      </c>
      <c r="D193" s="26">
        <v>41670</v>
      </c>
      <c r="E193" s="27" t="s">
        <v>314</v>
      </c>
      <c r="F193" s="30">
        <v>8</v>
      </c>
      <c r="G193" s="31">
        <v>466.10169491525426</v>
      </c>
      <c r="H193" s="28" t="s">
        <v>254</v>
      </c>
    </row>
    <row r="194" spans="1:8" s="12" customFormat="1" ht="15" customHeight="1" x14ac:dyDescent="0.25">
      <c r="A194" s="21" t="s">
        <v>11</v>
      </c>
      <c r="B194" s="24">
        <v>190</v>
      </c>
      <c r="C194" s="25">
        <v>40850591</v>
      </c>
      <c r="D194" s="26">
        <v>41667</v>
      </c>
      <c r="E194" s="27" t="s">
        <v>314</v>
      </c>
      <c r="F194" s="30">
        <v>15</v>
      </c>
      <c r="G194" s="31">
        <v>466.10169491525426</v>
      </c>
      <c r="H194" s="28" t="s">
        <v>284</v>
      </c>
    </row>
    <row r="195" spans="1:8" s="12" customFormat="1" ht="15" customHeight="1" x14ac:dyDescent="0.25">
      <c r="A195" s="21" t="s">
        <v>11</v>
      </c>
      <c r="B195" s="24">
        <v>191</v>
      </c>
      <c r="C195" s="25">
        <v>40849776</v>
      </c>
      <c r="D195" s="26">
        <v>41670</v>
      </c>
      <c r="E195" s="27" t="s">
        <v>314</v>
      </c>
      <c r="F195" s="30">
        <v>15</v>
      </c>
      <c r="G195" s="31">
        <v>950.55084745762724</v>
      </c>
      <c r="H195" s="28" t="s">
        <v>237</v>
      </c>
    </row>
    <row r="196" spans="1:8" s="12" customFormat="1" ht="15" customHeight="1" x14ac:dyDescent="0.25">
      <c r="A196" s="21" t="s">
        <v>11</v>
      </c>
      <c r="B196" s="24">
        <v>192</v>
      </c>
      <c r="C196" s="25">
        <v>40849941</v>
      </c>
      <c r="D196" s="26">
        <v>41669</v>
      </c>
      <c r="E196" s="27" t="s">
        <v>313</v>
      </c>
      <c r="F196" s="30">
        <v>15</v>
      </c>
      <c r="G196" s="31">
        <v>466.10169491525426</v>
      </c>
      <c r="H196" s="28" t="s">
        <v>287</v>
      </c>
    </row>
    <row r="197" spans="1:8" s="12" customFormat="1" ht="15" customHeight="1" x14ac:dyDescent="0.25">
      <c r="A197" s="21" t="s">
        <v>11</v>
      </c>
      <c r="B197" s="24">
        <v>193</v>
      </c>
      <c r="C197" s="25">
        <v>40850602</v>
      </c>
      <c r="D197" s="26">
        <v>41669</v>
      </c>
      <c r="E197" s="27" t="s">
        <v>314</v>
      </c>
      <c r="F197" s="30">
        <v>7</v>
      </c>
      <c r="G197" s="31">
        <v>466.10169491525426</v>
      </c>
      <c r="H197" s="28" t="s">
        <v>284</v>
      </c>
    </row>
    <row r="198" spans="1:8" s="12" customFormat="1" ht="15" customHeight="1" x14ac:dyDescent="0.25">
      <c r="A198" s="21" t="s">
        <v>11</v>
      </c>
      <c r="B198" s="24">
        <v>194</v>
      </c>
      <c r="C198" s="25">
        <v>40850223</v>
      </c>
      <c r="D198" s="26">
        <v>41669</v>
      </c>
      <c r="E198" s="27" t="s">
        <v>313</v>
      </c>
      <c r="F198" s="30">
        <v>8</v>
      </c>
      <c r="G198" s="31">
        <v>466.10169491525426</v>
      </c>
      <c r="H198" s="28" t="s">
        <v>233</v>
      </c>
    </row>
    <row r="199" spans="1:8" s="12" customFormat="1" ht="15" customHeight="1" x14ac:dyDescent="0.25">
      <c r="A199" s="21" t="s">
        <v>11</v>
      </c>
      <c r="B199" s="24">
        <v>195</v>
      </c>
      <c r="C199" s="25">
        <v>40850326</v>
      </c>
      <c r="D199" s="26">
        <v>41669</v>
      </c>
      <c r="E199" s="27" t="s">
        <v>313</v>
      </c>
      <c r="F199" s="30">
        <v>15</v>
      </c>
      <c r="G199" s="31">
        <v>466.10169491525426</v>
      </c>
      <c r="H199" s="28" t="s">
        <v>232</v>
      </c>
    </row>
    <row r="200" spans="1:8" s="12" customFormat="1" ht="15" customHeight="1" x14ac:dyDescent="0.25">
      <c r="A200" s="21" t="s">
        <v>11</v>
      </c>
      <c r="B200" s="24">
        <v>196</v>
      </c>
      <c r="C200" s="25">
        <v>40850585</v>
      </c>
      <c r="D200" s="26">
        <v>41670</v>
      </c>
      <c r="E200" s="27" t="s">
        <v>314</v>
      </c>
      <c r="F200" s="30">
        <v>15</v>
      </c>
      <c r="G200" s="31">
        <v>466.10169491525426</v>
      </c>
      <c r="H200" s="28" t="s">
        <v>261</v>
      </c>
    </row>
    <row r="201" spans="1:8" s="12" customFormat="1" ht="15" customHeight="1" x14ac:dyDescent="0.25">
      <c r="A201" s="21" t="s">
        <v>11</v>
      </c>
      <c r="B201" s="24">
        <v>197</v>
      </c>
      <c r="C201" s="25">
        <v>40850971</v>
      </c>
      <c r="D201" s="26">
        <v>41669</v>
      </c>
      <c r="E201" s="27" t="s">
        <v>314</v>
      </c>
      <c r="F201" s="30">
        <v>15</v>
      </c>
      <c r="G201" s="31">
        <v>466.10169491525426</v>
      </c>
      <c r="H201" s="28" t="s">
        <v>266</v>
      </c>
    </row>
    <row r="202" spans="1:8" s="12" customFormat="1" ht="15" customHeight="1" x14ac:dyDescent="0.25">
      <c r="A202" s="21" t="s">
        <v>11</v>
      </c>
      <c r="B202" s="24">
        <v>198</v>
      </c>
      <c r="C202" s="25">
        <v>40850574</v>
      </c>
      <c r="D202" s="26">
        <v>41669</v>
      </c>
      <c r="E202" s="27" t="s">
        <v>313</v>
      </c>
      <c r="F202" s="30">
        <v>15</v>
      </c>
      <c r="G202" s="31">
        <v>466.10169491525426</v>
      </c>
      <c r="H202" s="28" t="s">
        <v>294</v>
      </c>
    </row>
    <row r="203" spans="1:8" s="12" customFormat="1" ht="15" customHeight="1" x14ac:dyDescent="0.25">
      <c r="A203" s="21" t="s">
        <v>11</v>
      </c>
      <c r="B203" s="24">
        <v>199</v>
      </c>
      <c r="C203" s="25">
        <v>40851305</v>
      </c>
      <c r="D203" s="26">
        <v>41669</v>
      </c>
      <c r="E203" s="27" t="s">
        <v>314</v>
      </c>
      <c r="F203" s="30">
        <v>15</v>
      </c>
      <c r="G203" s="31">
        <v>466.10169491525426</v>
      </c>
      <c r="H203" s="28" t="s">
        <v>279</v>
      </c>
    </row>
    <row r="204" spans="1:8" s="12" customFormat="1" ht="15" customHeight="1" x14ac:dyDescent="0.25">
      <c r="A204" s="21" t="s">
        <v>11</v>
      </c>
      <c r="B204" s="24">
        <v>200</v>
      </c>
      <c r="C204" s="25">
        <v>40850944</v>
      </c>
      <c r="D204" s="26">
        <v>41669</v>
      </c>
      <c r="E204" s="27" t="s">
        <v>313</v>
      </c>
      <c r="F204" s="30">
        <v>8</v>
      </c>
      <c r="G204" s="31">
        <v>466.10169491525426</v>
      </c>
      <c r="H204" s="28" t="s">
        <v>263</v>
      </c>
    </row>
    <row r="205" spans="1:8" s="12" customFormat="1" ht="15" customHeight="1" x14ac:dyDescent="0.25">
      <c r="A205" s="21" t="s">
        <v>11</v>
      </c>
      <c r="B205" s="24">
        <v>201</v>
      </c>
      <c r="C205" s="25">
        <v>40850998</v>
      </c>
      <c r="D205" s="26">
        <v>41669</v>
      </c>
      <c r="E205" s="27" t="s">
        <v>314</v>
      </c>
      <c r="F205" s="30">
        <v>15</v>
      </c>
      <c r="G205" s="31">
        <v>466.10169491525426</v>
      </c>
      <c r="H205" s="28" t="s">
        <v>291</v>
      </c>
    </row>
    <row r="206" spans="1:8" s="12" customFormat="1" ht="15" customHeight="1" x14ac:dyDescent="0.25">
      <c r="A206" s="21" t="s">
        <v>11</v>
      </c>
      <c r="B206" s="24">
        <v>202</v>
      </c>
      <c r="C206" s="25">
        <v>40851184</v>
      </c>
      <c r="D206" s="26">
        <v>41669</v>
      </c>
      <c r="E206" s="27" t="s">
        <v>313</v>
      </c>
      <c r="F206" s="30">
        <v>15</v>
      </c>
      <c r="G206" s="31">
        <v>466.10169491525426</v>
      </c>
      <c r="H206" s="28" t="s">
        <v>232</v>
      </c>
    </row>
    <row r="207" spans="1:8" s="12" customFormat="1" ht="15" customHeight="1" x14ac:dyDescent="0.25">
      <c r="A207" s="21" t="s">
        <v>11</v>
      </c>
      <c r="B207" s="24">
        <v>203</v>
      </c>
      <c r="C207" s="25">
        <v>40851117</v>
      </c>
      <c r="D207" s="26">
        <v>41669</v>
      </c>
      <c r="E207" s="27" t="s">
        <v>313</v>
      </c>
      <c r="F207" s="30">
        <v>15</v>
      </c>
      <c r="G207" s="31">
        <v>466.10169491525426</v>
      </c>
      <c r="H207" s="28" t="s">
        <v>271</v>
      </c>
    </row>
    <row r="208" spans="1:8" s="12" customFormat="1" ht="15" customHeight="1" x14ac:dyDescent="0.25">
      <c r="A208" s="21" t="s">
        <v>11</v>
      </c>
      <c r="B208" s="24">
        <v>204</v>
      </c>
      <c r="C208" s="25">
        <v>40851322</v>
      </c>
      <c r="D208" s="26">
        <v>41669</v>
      </c>
      <c r="E208" s="27" t="s">
        <v>313</v>
      </c>
      <c r="F208" s="30">
        <v>15</v>
      </c>
      <c r="G208" s="31">
        <v>466.10169491525426</v>
      </c>
      <c r="H208" s="28" t="s">
        <v>263</v>
      </c>
    </row>
    <row r="209" spans="1:8" s="12" customFormat="1" ht="15" customHeight="1" x14ac:dyDescent="0.25">
      <c r="A209" s="21" t="s">
        <v>11</v>
      </c>
      <c r="B209" s="24">
        <v>205</v>
      </c>
      <c r="C209" s="25">
        <v>40851257</v>
      </c>
      <c r="D209" s="26">
        <v>41669</v>
      </c>
      <c r="E209" s="27" t="s">
        <v>314</v>
      </c>
      <c r="F209" s="30">
        <v>7</v>
      </c>
      <c r="G209" s="31">
        <v>466.10169491525426</v>
      </c>
      <c r="H209" s="28" t="s">
        <v>237</v>
      </c>
    </row>
    <row r="210" spans="1:8" s="12" customFormat="1" ht="15" customHeight="1" x14ac:dyDescent="0.25">
      <c r="A210" s="21" t="s">
        <v>11</v>
      </c>
      <c r="B210" s="24">
        <v>206</v>
      </c>
      <c r="C210" s="25">
        <v>40851382</v>
      </c>
      <c r="D210" s="26">
        <v>41669</v>
      </c>
      <c r="E210" s="27" t="s">
        <v>313</v>
      </c>
      <c r="F210" s="30">
        <v>7</v>
      </c>
      <c r="G210" s="31">
        <v>466.10169491525426</v>
      </c>
      <c r="H210" s="28" t="s">
        <v>242</v>
      </c>
    </row>
    <row r="211" spans="1:8" s="12" customFormat="1" ht="15" customHeight="1" x14ac:dyDescent="0.25">
      <c r="A211" s="21" t="s">
        <v>11</v>
      </c>
      <c r="B211" s="24">
        <v>207</v>
      </c>
      <c r="C211" s="25">
        <v>40851457</v>
      </c>
      <c r="D211" s="26">
        <v>41669</v>
      </c>
      <c r="E211" s="27" t="s">
        <v>313</v>
      </c>
      <c r="F211" s="30">
        <v>15</v>
      </c>
      <c r="G211" s="31">
        <v>466.10169491525426</v>
      </c>
      <c r="H211" s="28" t="s">
        <v>284</v>
      </c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41"/>
  <sheetViews>
    <sheetView workbookViewId="0">
      <selection activeCell="I15" sqref="I15"/>
    </sheetView>
  </sheetViews>
  <sheetFormatPr defaultRowHeight="15" x14ac:dyDescent="0.25"/>
  <cols>
    <col min="4" max="4" width="11.140625" customWidth="1"/>
    <col min="5" max="5" width="11.42578125" customWidth="1"/>
    <col min="6" max="6" width="11.140625" customWidth="1"/>
    <col min="7" max="7" width="9.85546875" bestFit="1" customWidth="1"/>
  </cols>
  <sheetData>
    <row r="3" spans="3:8" x14ac:dyDescent="0.25">
      <c r="C3" s="7"/>
      <c r="D3" s="7"/>
      <c r="E3" s="7"/>
      <c r="F3" s="7"/>
      <c r="G3" s="7"/>
      <c r="H3" s="7"/>
    </row>
    <row r="4" spans="3:8" x14ac:dyDescent="0.25">
      <c r="C4" s="7"/>
      <c r="D4" s="7"/>
      <c r="E4" s="7"/>
      <c r="F4" s="7"/>
      <c r="G4" s="7"/>
      <c r="H4" s="7"/>
    </row>
    <row r="5" spans="3:8" x14ac:dyDescent="0.25">
      <c r="C5" s="7"/>
      <c r="D5" s="8"/>
      <c r="E5" s="7"/>
      <c r="F5" s="9"/>
      <c r="G5" s="10"/>
      <c r="H5" s="7"/>
    </row>
    <row r="6" spans="3:8" x14ac:dyDescent="0.25">
      <c r="C6" s="7"/>
      <c r="D6" s="8"/>
      <c r="E6" s="7"/>
      <c r="F6" s="9"/>
      <c r="G6" s="10"/>
      <c r="H6" s="7"/>
    </row>
    <row r="7" spans="3:8" x14ac:dyDescent="0.25">
      <c r="C7" s="7"/>
      <c r="D7" s="8"/>
      <c r="E7" s="7"/>
      <c r="F7" s="9"/>
      <c r="G7" s="10"/>
      <c r="H7" s="7"/>
    </row>
    <row r="8" spans="3:8" x14ac:dyDescent="0.25">
      <c r="C8" s="7"/>
      <c r="D8" s="8"/>
      <c r="E8" s="7"/>
      <c r="F8" s="9"/>
      <c r="G8" s="10"/>
      <c r="H8" s="7"/>
    </row>
    <row r="9" spans="3:8" x14ac:dyDescent="0.25">
      <c r="C9" s="7"/>
      <c r="D9" s="8"/>
      <c r="E9" s="7"/>
      <c r="F9" s="9"/>
      <c r="G9" s="10"/>
      <c r="H9" s="7"/>
    </row>
    <row r="10" spans="3:8" x14ac:dyDescent="0.25">
      <c r="C10" s="7"/>
      <c r="D10" s="8"/>
      <c r="E10" s="7"/>
      <c r="F10" s="9"/>
      <c r="G10" s="10"/>
      <c r="H10" s="7"/>
    </row>
    <row r="11" spans="3:8" x14ac:dyDescent="0.25">
      <c r="C11" s="7"/>
      <c r="D11" s="7"/>
      <c r="E11" s="7"/>
      <c r="F11" s="9"/>
      <c r="G11" s="10"/>
      <c r="H11" s="7"/>
    </row>
    <row r="12" spans="3:8" x14ac:dyDescent="0.25">
      <c r="C12" s="7"/>
      <c r="D12" s="8"/>
      <c r="E12" s="7"/>
      <c r="F12" s="9"/>
      <c r="G12" s="10"/>
      <c r="H12" s="7"/>
    </row>
    <row r="13" spans="3:8" x14ac:dyDescent="0.25">
      <c r="C13" s="7"/>
      <c r="D13" s="8"/>
      <c r="E13" s="7"/>
      <c r="F13" s="9"/>
      <c r="G13" s="10"/>
      <c r="H13" s="7"/>
    </row>
    <row r="14" spans="3:8" x14ac:dyDescent="0.25">
      <c r="C14" s="7"/>
      <c r="D14" s="8"/>
      <c r="E14" s="7"/>
      <c r="F14" s="9"/>
      <c r="G14" s="10"/>
      <c r="H14" s="7"/>
    </row>
    <row r="15" spans="3:8" x14ac:dyDescent="0.25">
      <c r="C15" s="7"/>
      <c r="D15" s="8"/>
      <c r="E15" s="7"/>
      <c r="F15" s="9"/>
      <c r="G15" s="10"/>
      <c r="H15" s="7"/>
    </row>
    <row r="16" spans="3:8" x14ac:dyDescent="0.25">
      <c r="C16" s="7"/>
      <c r="D16" s="8"/>
      <c r="E16" s="7"/>
      <c r="F16" s="9"/>
      <c r="G16" s="10"/>
      <c r="H16" s="7"/>
    </row>
    <row r="17" spans="3:8" x14ac:dyDescent="0.25">
      <c r="C17" s="7"/>
      <c r="D17" s="8"/>
      <c r="E17" s="7"/>
      <c r="F17" s="9"/>
      <c r="G17" s="10"/>
      <c r="H17" s="7"/>
    </row>
    <row r="18" spans="3:8" x14ac:dyDescent="0.25">
      <c r="C18" s="7"/>
      <c r="D18" s="8"/>
      <c r="E18" s="7"/>
      <c r="F18" s="9"/>
      <c r="G18" s="10"/>
      <c r="H18" s="7"/>
    </row>
    <row r="19" spans="3:8" x14ac:dyDescent="0.25">
      <c r="C19" s="7"/>
      <c r="D19" s="8"/>
      <c r="E19" s="7"/>
      <c r="F19" s="9"/>
      <c r="G19" s="10"/>
      <c r="H19" s="7"/>
    </row>
    <row r="20" spans="3:8" x14ac:dyDescent="0.25">
      <c r="C20" s="7"/>
      <c r="D20" s="8"/>
      <c r="E20" s="7"/>
      <c r="F20" s="9"/>
      <c r="G20" s="10"/>
      <c r="H20" s="7"/>
    </row>
    <row r="21" spans="3:8" x14ac:dyDescent="0.25">
      <c r="C21" s="7"/>
      <c r="D21" s="8"/>
      <c r="E21" s="7"/>
      <c r="F21" s="9"/>
      <c r="G21" s="10"/>
      <c r="H21" s="7"/>
    </row>
    <row r="22" spans="3:8" x14ac:dyDescent="0.25">
      <c r="C22" s="7"/>
      <c r="D22" s="8"/>
      <c r="E22" s="7"/>
      <c r="F22" s="9"/>
      <c r="G22" s="10"/>
      <c r="H22" s="7"/>
    </row>
    <row r="23" spans="3:8" x14ac:dyDescent="0.25">
      <c r="C23" s="7"/>
      <c r="D23" s="8"/>
      <c r="E23" s="7"/>
      <c r="F23" s="9"/>
      <c r="G23" s="10"/>
      <c r="H23" s="7"/>
    </row>
    <row r="24" spans="3:8" x14ac:dyDescent="0.25">
      <c r="C24" s="7"/>
      <c r="D24" s="8"/>
      <c r="E24" s="7"/>
      <c r="F24" s="9"/>
      <c r="G24" s="10"/>
      <c r="H24" s="7"/>
    </row>
    <row r="25" spans="3:8" x14ac:dyDescent="0.25">
      <c r="C25" s="7"/>
      <c r="D25" s="8"/>
      <c r="E25" s="7"/>
      <c r="F25" s="9"/>
      <c r="G25" s="10"/>
      <c r="H25" s="7"/>
    </row>
    <row r="26" spans="3:8" x14ac:dyDescent="0.25">
      <c r="C26" s="7"/>
      <c r="D26" s="8"/>
      <c r="E26" s="7"/>
      <c r="F26" s="9"/>
      <c r="G26" s="10"/>
      <c r="H26" s="7"/>
    </row>
    <row r="27" spans="3:8" x14ac:dyDescent="0.25">
      <c r="C27" s="7"/>
      <c r="D27" s="8"/>
      <c r="E27" s="7"/>
      <c r="F27" s="9"/>
      <c r="G27" s="10"/>
      <c r="H27" s="7"/>
    </row>
    <row r="28" spans="3:8" x14ac:dyDescent="0.25">
      <c r="C28" s="7"/>
      <c r="D28" s="8"/>
      <c r="E28" s="7"/>
      <c r="F28" s="9"/>
      <c r="G28" s="10"/>
      <c r="H28" s="7"/>
    </row>
    <row r="29" spans="3:8" x14ac:dyDescent="0.25">
      <c r="C29" s="7"/>
      <c r="D29" s="8"/>
      <c r="E29" s="7"/>
      <c r="F29" s="9"/>
      <c r="G29" s="10"/>
      <c r="H29" s="7"/>
    </row>
    <row r="30" spans="3:8" x14ac:dyDescent="0.25">
      <c r="C30" s="7"/>
      <c r="D30" s="8"/>
      <c r="E30" s="7"/>
      <c r="F30" s="9"/>
      <c r="G30" s="10"/>
      <c r="H30" s="7"/>
    </row>
    <row r="31" spans="3:8" x14ac:dyDescent="0.25">
      <c r="C31" s="7"/>
      <c r="D31" s="8"/>
      <c r="E31" s="7"/>
      <c r="F31" s="9"/>
      <c r="G31" s="10"/>
      <c r="H31" s="7"/>
    </row>
    <row r="32" spans="3:8" x14ac:dyDescent="0.25">
      <c r="C32" s="7"/>
      <c r="D32" s="8"/>
      <c r="E32" s="7"/>
      <c r="F32" s="9"/>
      <c r="G32" s="10"/>
      <c r="H32" s="7"/>
    </row>
    <row r="33" spans="3:8" x14ac:dyDescent="0.25">
      <c r="C33" s="7"/>
      <c r="D33" s="8"/>
      <c r="E33" s="7"/>
      <c r="F33" s="9"/>
      <c r="G33" s="10"/>
      <c r="H33" s="7"/>
    </row>
    <row r="34" spans="3:8" x14ac:dyDescent="0.25">
      <c r="C34" s="7"/>
      <c r="D34" s="8"/>
      <c r="E34" s="7"/>
      <c r="F34" s="9"/>
      <c r="G34" s="10"/>
      <c r="H34" s="7"/>
    </row>
    <row r="35" spans="3:8" x14ac:dyDescent="0.25">
      <c r="C35" s="7"/>
      <c r="D35" s="8"/>
      <c r="E35" s="7"/>
      <c r="F35" s="9"/>
      <c r="G35" s="10"/>
      <c r="H35" s="7"/>
    </row>
    <row r="36" spans="3:8" x14ac:dyDescent="0.25">
      <c r="C36" s="7"/>
      <c r="D36" s="8"/>
      <c r="E36" s="7"/>
      <c r="F36" s="9"/>
      <c r="G36" s="10"/>
      <c r="H36" s="7"/>
    </row>
    <row r="37" spans="3:8" x14ac:dyDescent="0.25">
      <c r="C37" s="7"/>
      <c r="D37" s="8"/>
      <c r="E37" s="7"/>
      <c r="F37" s="9"/>
      <c r="G37" s="10"/>
      <c r="H37" s="7"/>
    </row>
    <row r="38" spans="3:8" x14ac:dyDescent="0.25">
      <c r="C38" s="7"/>
      <c r="D38" s="8"/>
      <c r="E38" s="7"/>
      <c r="F38" s="9"/>
      <c r="G38" s="10"/>
      <c r="H38" s="7"/>
    </row>
    <row r="39" spans="3:8" x14ac:dyDescent="0.25">
      <c r="C39" s="7"/>
      <c r="D39" s="8"/>
      <c r="E39" s="7"/>
      <c r="F39" s="9"/>
      <c r="G39" s="10"/>
      <c r="H39" s="7"/>
    </row>
    <row r="40" spans="3:8" x14ac:dyDescent="0.25">
      <c r="C40" s="7"/>
      <c r="D40" s="8"/>
      <c r="E40" s="7"/>
      <c r="F40" s="9"/>
      <c r="G40" s="10"/>
      <c r="H40" s="7"/>
    </row>
    <row r="41" spans="3:8" x14ac:dyDescent="0.25">
      <c r="C41" s="7"/>
      <c r="D41" s="8"/>
      <c r="E41" s="7"/>
      <c r="F41" s="9"/>
      <c r="G41" s="10"/>
      <c r="H41" s="7"/>
    </row>
    <row r="42" spans="3:8" x14ac:dyDescent="0.25">
      <c r="C42" s="7"/>
      <c r="D42" s="8"/>
      <c r="E42" s="7"/>
      <c r="F42" s="9"/>
      <c r="G42" s="10"/>
      <c r="H42" s="7"/>
    </row>
    <row r="43" spans="3:8" x14ac:dyDescent="0.25">
      <c r="C43" s="7"/>
      <c r="D43" s="8"/>
      <c r="E43" s="7"/>
      <c r="F43" s="9"/>
      <c r="G43" s="10"/>
      <c r="H43" s="7"/>
    </row>
    <row r="44" spans="3:8" x14ac:dyDescent="0.25">
      <c r="C44" s="7"/>
      <c r="D44" s="8"/>
      <c r="E44" s="7"/>
      <c r="F44" s="9"/>
      <c r="G44" s="10"/>
      <c r="H44" s="7"/>
    </row>
    <row r="45" spans="3:8" x14ac:dyDescent="0.25">
      <c r="C45" s="7"/>
      <c r="D45" s="8"/>
      <c r="E45" s="7"/>
      <c r="F45" s="9"/>
      <c r="G45" s="10"/>
      <c r="H45" s="7"/>
    </row>
    <row r="46" spans="3:8" x14ac:dyDescent="0.25">
      <c r="C46" s="7"/>
      <c r="D46" s="8"/>
      <c r="E46" s="7"/>
      <c r="F46" s="9"/>
      <c r="G46" s="10"/>
      <c r="H46" s="7"/>
    </row>
    <row r="47" spans="3:8" x14ac:dyDescent="0.25">
      <c r="C47" s="7"/>
      <c r="D47" s="8"/>
      <c r="E47" s="7"/>
      <c r="F47" s="9"/>
      <c r="G47" s="10"/>
      <c r="H47" s="7"/>
    </row>
    <row r="48" spans="3:8" x14ac:dyDescent="0.25">
      <c r="C48" s="7"/>
      <c r="D48" s="8"/>
      <c r="E48" s="7"/>
      <c r="F48" s="9"/>
      <c r="G48" s="10"/>
      <c r="H48" s="7"/>
    </row>
    <row r="49" spans="3:8" x14ac:dyDescent="0.25">
      <c r="C49" s="7"/>
      <c r="D49" s="8"/>
      <c r="E49" s="7"/>
      <c r="F49" s="9"/>
      <c r="G49" s="10"/>
      <c r="H49" s="7"/>
    </row>
    <row r="50" spans="3:8" x14ac:dyDescent="0.25">
      <c r="C50" s="7"/>
      <c r="D50" s="8"/>
      <c r="E50" s="7"/>
      <c r="F50" s="9"/>
      <c r="G50" s="10"/>
      <c r="H50" s="7"/>
    </row>
    <row r="51" spans="3:8" x14ac:dyDescent="0.25">
      <c r="C51" s="7"/>
      <c r="D51" s="8"/>
      <c r="E51" s="7"/>
      <c r="F51" s="9"/>
      <c r="G51" s="10"/>
      <c r="H51" s="7"/>
    </row>
    <row r="52" spans="3:8" x14ac:dyDescent="0.25">
      <c r="C52" s="7"/>
      <c r="D52" s="8"/>
      <c r="E52" s="7"/>
      <c r="F52" s="9"/>
      <c r="G52" s="10"/>
      <c r="H52" s="7"/>
    </row>
    <row r="53" spans="3:8" x14ac:dyDescent="0.25">
      <c r="C53" s="7"/>
      <c r="D53" s="8"/>
      <c r="E53" s="7"/>
      <c r="F53" s="9"/>
      <c r="G53" s="10"/>
      <c r="H53" s="7"/>
    </row>
    <row r="54" spans="3:8" x14ac:dyDescent="0.25">
      <c r="C54" s="7"/>
      <c r="D54" s="8"/>
      <c r="E54" s="7"/>
      <c r="F54" s="9"/>
      <c r="G54" s="10"/>
      <c r="H54" s="7"/>
    </row>
    <row r="55" spans="3:8" x14ac:dyDescent="0.25">
      <c r="C55" s="7"/>
      <c r="D55" s="8"/>
      <c r="E55" s="7"/>
      <c r="F55" s="9"/>
      <c r="G55" s="10"/>
      <c r="H55" s="7"/>
    </row>
    <row r="56" spans="3:8" x14ac:dyDescent="0.25">
      <c r="C56" s="7"/>
      <c r="D56" s="8"/>
      <c r="E56" s="7"/>
      <c r="F56" s="9"/>
      <c r="G56" s="10"/>
      <c r="H56" s="7"/>
    </row>
    <row r="57" spans="3:8" x14ac:dyDescent="0.25">
      <c r="C57" s="7"/>
      <c r="D57" s="8"/>
      <c r="E57" s="7"/>
      <c r="F57" s="9"/>
      <c r="G57" s="10"/>
      <c r="H57" s="7"/>
    </row>
    <row r="58" spans="3:8" x14ac:dyDescent="0.25">
      <c r="C58" s="7"/>
      <c r="D58" s="8"/>
      <c r="E58" s="7"/>
      <c r="F58" s="9"/>
      <c r="G58" s="10"/>
      <c r="H58" s="7"/>
    </row>
    <row r="59" spans="3:8" x14ac:dyDescent="0.25">
      <c r="C59" s="7"/>
      <c r="D59" s="8"/>
      <c r="E59" s="7"/>
      <c r="F59" s="9"/>
      <c r="G59" s="10"/>
      <c r="H59" s="7"/>
    </row>
    <row r="60" spans="3:8" x14ac:dyDescent="0.25">
      <c r="C60" s="7"/>
      <c r="D60" s="8"/>
      <c r="E60" s="7"/>
      <c r="F60" s="9"/>
      <c r="G60" s="10"/>
      <c r="H60" s="7"/>
    </row>
    <row r="61" spans="3:8" x14ac:dyDescent="0.25">
      <c r="C61" s="7"/>
      <c r="D61" s="8"/>
      <c r="E61" s="7"/>
      <c r="F61" s="9"/>
      <c r="G61" s="10"/>
      <c r="H61" s="7"/>
    </row>
    <row r="62" spans="3:8" x14ac:dyDescent="0.25">
      <c r="C62" s="7"/>
      <c r="D62" s="8"/>
      <c r="E62" s="7"/>
      <c r="F62" s="9"/>
      <c r="G62" s="10"/>
      <c r="H62" s="7"/>
    </row>
    <row r="63" spans="3:8" x14ac:dyDescent="0.25">
      <c r="C63" s="7"/>
      <c r="D63" s="8"/>
      <c r="E63" s="7"/>
      <c r="F63" s="9"/>
      <c r="G63" s="10"/>
      <c r="H63" s="7"/>
    </row>
    <row r="64" spans="3:8" x14ac:dyDescent="0.25">
      <c r="C64" s="7"/>
      <c r="D64" s="8"/>
      <c r="E64" s="7"/>
      <c r="F64" s="9"/>
      <c r="G64" s="10"/>
      <c r="H64" s="7"/>
    </row>
    <row r="65" spans="3:8" x14ac:dyDescent="0.25">
      <c r="C65" s="7"/>
      <c r="D65" s="8"/>
      <c r="E65" s="7"/>
      <c r="F65" s="9"/>
      <c r="G65" s="10"/>
      <c r="H65" s="7"/>
    </row>
    <row r="66" spans="3:8" x14ac:dyDescent="0.25">
      <c r="C66" s="7"/>
      <c r="D66" s="8"/>
      <c r="E66" s="7"/>
      <c r="F66" s="9"/>
      <c r="G66" s="10"/>
      <c r="H66" s="7"/>
    </row>
    <row r="67" spans="3:8" x14ac:dyDescent="0.25">
      <c r="C67" s="7"/>
      <c r="D67" s="8"/>
      <c r="E67" s="7"/>
      <c r="F67" s="9"/>
      <c r="G67" s="10"/>
      <c r="H67" s="7"/>
    </row>
    <row r="68" spans="3:8" x14ac:dyDescent="0.25">
      <c r="C68" s="7"/>
      <c r="D68" s="8"/>
      <c r="E68" s="7"/>
      <c r="F68" s="9"/>
      <c r="G68" s="10"/>
      <c r="H68" s="7"/>
    </row>
    <row r="69" spans="3:8" x14ac:dyDescent="0.25">
      <c r="C69" s="7"/>
      <c r="D69" s="8"/>
      <c r="E69" s="7"/>
      <c r="F69" s="9"/>
      <c r="G69" s="10"/>
      <c r="H69" s="7"/>
    </row>
    <row r="70" spans="3:8" x14ac:dyDescent="0.25">
      <c r="C70" s="7"/>
      <c r="D70" s="8"/>
      <c r="E70" s="7"/>
      <c r="F70" s="9"/>
      <c r="G70" s="10"/>
      <c r="H70" s="7"/>
    </row>
    <row r="71" spans="3:8" x14ac:dyDescent="0.25">
      <c r="C71" s="7"/>
      <c r="D71" s="8"/>
      <c r="E71" s="7"/>
      <c r="F71" s="9"/>
      <c r="G71" s="10"/>
      <c r="H71" s="7"/>
    </row>
    <row r="72" spans="3:8" x14ac:dyDescent="0.25">
      <c r="C72" s="7"/>
      <c r="D72" s="8"/>
      <c r="E72" s="7"/>
      <c r="F72" s="9"/>
      <c r="G72" s="10"/>
      <c r="H72" s="7"/>
    </row>
    <row r="73" spans="3:8" x14ac:dyDescent="0.25">
      <c r="C73" s="7"/>
      <c r="D73" s="8"/>
      <c r="E73" s="7"/>
      <c r="F73" s="9"/>
      <c r="G73" s="10"/>
      <c r="H73" s="7"/>
    </row>
    <row r="74" spans="3:8" x14ac:dyDescent="0.25">
      <c r="C74" s="7"/>
      <c r="D74" s="8"/>
      <c r="E74" s="7"/>
      <c r="F74" s="9"/>
      <c r="G74" s="10"/>
      <c r="H74" s="7"/>
    </row>
    <row r="75" spans="3:8" x14ac:dyDescent="0.25">
      <c r="C75" s="7"/>
      <c r="D75" s="8"/>
      <c r="E75" s="7"/>
      <c r="F75" s="9"/>
      <c r="G75" s="10"/>
      <c r="H75" s="7"/>
    </row>
    <row r="76" spans="3:8" x14ac:dyDescent="0.25">
      <c r="C76" s="7"/>
      <c r="D76" s="8"/>
      <c r="E76" s="7"/>
      <c r="F76" s="9"/>
      <c r="G76" s="10"/>
      <c r="H76" s="7"/>
    </row>
    <row r="77" spans="3:8" x14ac:dyDescent="0.25">
      <c r="C77" s="7"/>
      <c r="D77" s="7"/>
      <c r="E77" s="7"/>
      <c r="F77" s="9"/>
      <c r="G77" s="10"/>
      <c r="H77" s="7"/>
    </row>
    <row r="78" spans="3:8" x14ac:dyDescent="0.25">
      <c r="C78" s="7"/>
      <c r="D78" s="7"/>
      <c r="E78" s="7"/>
      <c r="F78" s="9"/>
      <c r="G78" s="10"/>
      <c r="H78" s="7"/>
    </row>
    <row r="79" spans="3:8" x14ac:dyDescent="0.25">
      <c r="C79" s="7"/>
      <c r="D79" s="8"/>
      <c r="E79" s="7"/>
      <c r="F79" s="9"/>
      <c r="G79" s="10"/>
      <c r="H79" s="7"/>
    </row>
    <row r="80" spans="3:8" x14ac:dyDescent="0.25">
      <c r="C80" s="7"/>
      <c r="D80" s="8"/>
      <c r="E80" s="7"/>
      <c r="F80" s="9"/>
      <c r="G80" s="10"/>
      <c r="H80" s="7"/>
    </row>
    <row r="81" spans="3:8" x14ac:dyDescent="0.25">
      <c r="C81" s="7"/>
      <c r="D81" s="8"/>
      <c r="E81" s="7"/>
      <c r="F81" s="9"/>
      <c r="G81" s="10"/>
      <c r="H81" s="7"/>
    </row>
    <row r="82" spans="3:8" x14ac:dyDescent="0.25">
      <c r="C82" s="7"/>
      <c r="D82" s="8"/>
      <c r="E82" s="7"/>
      <c r="F82" s="9"/>
      <c r="G82" s="10"/>
      <c r="H82" s="7"/>
    </row>
    <row r="83" spans="3:8" x14ac:dyDescent="0.25">
      <c r="C83" s="7"/>
      <c r="D83" s="8"/>
      <c r="E83" s="7"/>
      <c r="F83" s="9"/>
      <c r="G83" s="10"/>
      <c r="H83" s="7"/>
    </row>
    <row r="84" spans="3:8" x14ac:dyDescent="0.25">
      <c r="C84" s="7"/>
      <c r="D84" s="8"/>
      <c r="E84" s="7"/>
      <c r="F84" s="9"/>
      <c r="G84" s="10"/>
      <c r="H84" s="7"/>
    </row>
    <row r="85" spans="3:8" x14ac:dyDescent="0.25">
      <c r="C85" s="7"/>
      <c r="D85" s="8"/>
      <c r="E85" s="7"/>
      <c r="F85" s="9"/>
      <c r="G85" s="10"/>
      <c r="H85" s="7"/>
    </row>
    <row r="86" spans="3:8" x14ac:dyDescent="0.25">
      <c r="C86" s="7"/>
      <c r="D86" s="8"/>
      <c r="E86" s="7"/>
      <c r="F86" s="9"/>
      <c r="G86" s="10"/>
      <c r="H86" s="7"/>
    </row>
    <row r="87" spans="3:8" x14ac:dyDescent="0.25">
      <c r="C87" s="7"/>
      <c r="D87" s="8"/>
      <c r="E87" s="7"/>
      <c r="F87" s="9"/>
      <c r="G87" s="10"/>
      <c r="H87" s="7"/>
    </row>
    <row r="88" spans="3:8" x14ac:dyDescent="0.25">
      <c r="C88" s="7"/>
      <c r="D88" s="8"/>
      <c r="E88" s="7"/>
      <c r="F88" s="9"/>
      <c r="G88" s="10"/>
      <c r="H88" s="7"/>
    </row>
    <row r="89" spans="3:8" x14ac:dyDescent="0.25">
      <c r="C89" s="7"/>
      <c r="D89" s="8"/>
      <c r="E89" s="7"/>
      <c r="F89" s="9"/>
      <c r="G89" s="10"/>
      <c r="H89" s="7"/>
    </row>
    <row r="90" spans="3:8" x14ac:dyDescent="0.25">
      <c r="C90" s="7"/>
      <c r="D90" s="8"/>
      <c r="E90" s="7"/>
      <c r="F90" s="9"/>
      <c r="G90" s="10"/>
      <c r="H90" s="7"/>
    </row>
    <row r="91" spans="3:8" x14ac:dyDescent="0.25">
      <c r="C91" s="7"/>
      <c r="D91" s="8"/>
      <c r="E91" s="7"/>
      <c r="F91" s="9"/>
      <c r="G91" s="10"/>
      <c r="H91" s="7"/>
    </row>
    <row r="92" spans="3:8" x14ac:dyDescent="0.25">
      <c r="C92" s="7"/>
      <c r="D92" s="8"/>
      <c r="E92" s="7"/>
      <c r="F92" s="9"/>
      <c r="G92" s="10"/>
      <c r="H92" s="7"/>
    </row>
    <row r="93" spans="3:8" x14ac:dyDescent="0.25">
      <c r="C93" s="7"/>
      <c r="D93" s="8"/>
      <c r="E93" s="7"/>
      <c r="F93" s="9"/>
      <c r="G93" s="10"/>
      <c r="H93" s="7"/>
    </row>
    <row r="94" spans="3:8" x14ac:dyDescent="0.25">
      <c r="C94" s="7"/>
      <c r="D94" s="8"/>
      <c r="E94" s="7"/>
      <c r="F94" s="9"/>
      <c r="G94" s="10"/>
      <c r="H94" s="7"/>
    </row>
    <row r="95" spans="3:8" x14ac:dyDescent="0.25">
      <c r="C95" s="7"/>
      <c r="D95" s="8"/>
      <c r="E95" s="7"/>
      <c r="F95" s="9"/>
      <c r="G95" s="10"/>
      <c r="H95" s="7"/>
    </row>
    <row r="96" spans="3:8" x14ac:dyDescent="0.25">
      <c r="C96" s="7"/>
      <c r="D96" s="8"/>
      <c r="E96" s="7"/>
      <c r="F96" s="9"/>
      <c r="G96" s="10"/>
      <c r="H96" s="7"/>
    </row>
    <row r="97" spans="3:8" x14ac:dyDescent="0.25">
      <c r="C97" s="7"/>
      <c r="D97" s="8"/>
      <c r="E97" s="7"/>
      <c r="F97" s="9"/>
      <c r="G97" s="10"/>
      <c r="H97" s="7"/>
    </row>
    <row r="98" spans="3:8" x14ac:dyDescent="0.25">
      <c r="C98" s="7"/>
      <c r="D98" s="8"/>
      <c r="E98" s="7"/>
      <c r="F98" s="9"/>
      <c r="G98" s="10"/>
      <c r="H98" s="7"/>
    </row>
    <row r="99" spans="3:8" x14ac:dyDescent="0.25">
      <c r="C99" s="7"/>
      <c r="D99" s="8"/>
      <c r="E99" s="7"/>
      <c r="F99" s="9"/>
      <c r="G99" s="10"/>
      <c r="H99" s="7"/>
    </row>
    <row r="100" spans="3:8" x14ac:dyDescent="0.25">
      <c r="C100" s="7"/>
      <c r="D100" s="8"/>
      <c r="E100" s="7"/>
      <c r="F100" s="9"/>
      <c r="G100" s="10"/>
      <c r="H100" s="7"/>
    </row>
    <row r="101" spans="3:8" x14ac:dyDescent="0.25">
      <c r="C101" s="7"/>
      <c r="D101" s="8"/>
      <c r="E101" s="7"/>
      <c r="F101" s="9"/>
      <c r="G101" s="10"/>
      <c r="H101" s="7"/>
    </row>
    <row r="102" spans="3:8" x14ac:dyDescent="0.25">
      <c r="C102" s="7"/>
      <c r="D102" s="8"/>
      <c r="E102" s="7"/>
      <c r="F102" s="9"/>
      <c r="G102" s="10"/>
      <c r="H102" s="7"/>
    </row>
    <row r="103" spans="3:8" x14ac:dyDescent="0.25">
      <c r="C103" s="7"/>
      <c r="D103" s="8"/>
      <c r="E103" s="7"/>
      <c r="F103" s="9"/>
      <c r="G103" s="10"/>
      <c r="H103" s="7"/>
    </row>
    <row r="104" spans="3:8" x14ac:dyDescent="0.25">
      <c r="C104" s="7"/>
      <c r="D104" s="8"/>
      <c r="E104" s="7"/>
      <c r="F104" s="9"/>
      <c r="G104" s="10"/>
      <c r="H104" s="7"/>
    </row>
    <row r="105" spans="3:8" x14ac:dyDescent="0.25">
      <c r="C105" s="7"/>
      <c r="D105" s="8"/>
      <c r="E105" s="7"/>
      <c r="F105" s="9"/>
      <c r="G105" s="10"/>
      <c r="H105" s="7"/>
    </row>
    <row r="106" spans="3:8" x14ac:dyDescent="0.25">
      <c r="C106" s="7"/>
      <c r="D106" s="8"/>
      <c r="E106" s="7"/>
      <c r="F106" s="9"/>
      <c r="G106" s="10"/>
      <c r="H106" s="7"/>
    </row>
    <row r="107" spans="3:8" x14ac:dyDescent="0.25">
      <c r="C107" s="7"/>
      <c r="D107" s="8"/>
      <c r="E107" s="7"/>
      <c r="F107" s="9"/>
      <c r="G107" s="10"/>
      <c r="H107" s="7"/>
    </row>
    <row r="108" spans="3:8" x14ac:dyDescent="0.25">
      <c r="C108" s="7"/>
      <c r="D108" s="8"/>
      <c r="E108" s="7"/>
      <c r="F108" s="9"/>
      <c r="G108" s="10"/>
      <c r="H108" s="7"/>
    </row>
    <row r="109" spans="3:8" x14ac:dyDescent="0.25">
      <c r="C109" s="7"/>
      <c r="D109" s="8"/>
      <c r="E109" s="7"/>
      <c r="F109" s="9"/>
      <c r="G109" s="10"/>
      <c r="H109" s="7"/>
    </row>
    <row r="110" spans="3:8" x14ac:dyDescent="0.25">
      <c r="C110" s="7"/>
      <c r="D110" s="8"/>
      <c r="E110" s="7"/>
      <c r="F110" s="9"/>
      <c r="G110" s="10"/>
      <c r="H110" s="7"/>
    </row>
    <row r="111" spans="3:8" x14ac:dyDescent="0.25">
      <c r="C111" s="7"/>
      <c r="D111" s="8"/>
      <c r="E111" s="7"/>
      <c r="F111" s="9"/>
      <c r="G111" s="10"/>
      <c r="H111" s="7"/>
    </row>
    <row r="112" spans="3:8" x14ac:dyDescent="0.25">
      <c r="C112" s="7"/>
      <c r="D112" s="8"/>
      <c r="E112" s="7"/>
      <c r="F112" s="9"/>
      <c r="G112" s="10"/>
      <c r="H112" s="7"/>
    </row>
    <row r="113" spans="3:8" x14ac:dyDescent="0.25">
      <c r="C113" s="7"/>
      <c r="D113" s="8"/>
      <c r="E113" s="7"/>
      <c r="F113" s="9"/>
      <c r="G113" s="10"/>
      <c r="H113" s="7"/>
    </row>
    <row r="114" spans="3:8" x14ac:dyDescent="0.25">
      <c r="C114" s="7"/>
      <c r="D114" s="8"/>
      <c r="E114" s="7"/>
      <c r="F114" s="9"/>
      <c r="G114" s="10"/>
      <c r="H114" s="7"/>
    </row>
    <row r="115" spans="3:8" x14ac:dyDescent="0.25">
      <c r="C115" s="7"/>
      <c r="D115" s="8"/>
      <c r="E115" s="7"/>
      <c r="F115" s="9"/>
      <c r="G115" s="10"/>
      <c r="H115" s="7"/>
    </row>
    <row r="116" spans="3:8" x14ac:dyDescent="0.25">
      <c r="C116" s="7"/>
      <c r="D116" s="8"/>
      <c r="E116" s="7"/>
      <c r="F116" s="9"/>
      <c r="G116" s="10"/>
      <c r="H116" s="7"/>
    </row>
    <row r="117" spans="3:8" x14ac:dyDescent="0.25">
      <c r="C117" s="7"/>
      <c r="D117" s="8"/>
      <c r="E117" s="7"/>
      <c r="F117" s="9"/>
      <c r="G117" s="10"/>
      <c r="H117" s="7"/>
    </row>
    <row r="118" spans="3:8" x14ac:dyDescent="0.25">
      <c r="C118" s="7"/>
      <c r="D118" s="8"/>
      <c r="E118" s="7"/>
      <c r="F118" s="9"/>
      <c r="G118" s="10"/>
      <c r="H118" s="7"/>
    </row>
    <row r="119" spans="3:8" x14ac:dyDescent="0.25">
      <c r="C119" s="7"/>
      <c r="D119" s="8"/>
      <c r="E119" s="7"/>
      <c r="F119" s="9"/>
      <c r="G119" s="10"/>
      <c r="H119" s="7"/>
    </row>
    <row r="120" spans="3:8" x14ac:dyDescent="0.25">
      <c r="C120" s="7"/>
      <c r="D120" s="8"/>
      <c r="E120" s="7"/>
      <c r="F120" s="9"/>
      <c r="G120" s="10"/>
      <c r="H120" s="7"/>
    </row>
    <row r="121" spans="3:8" x14ac:dyDescent="0.25">
      <c r="C121" s="7"/>
      <c r="D121" s="8"/>
      <c r="E121" s="7"/>
      <c r="F121" s="9"/>
      <c r="G121" s="10"/>
      <c r="H121" s="7"/>
    </row>
    <row r="122" spans="3:8" x14ac:dyDescent="0.25">
      <c r="C122" s="7"/>
      <c r="D122" s="8"/>
      <c r="E122" s="7"/>
      <c r="F122" s="9"/>
      <c r="G122" s="10"/>
      <c r="H122" s="7"/>
    </row>
    <row r="123" spans="3:8" x14ac:dyDescent="0.25">
      <c r="C123" s="7"/>
      <c r="D123" s="8"/>
      <c r="E123" s="7"/>
      <c r="F123" s="9"/>
      <c r="G123" s="10"/>
      <c r="H123" s="7"/>
    </row>
    <row r="124" spans="3:8" x14ac:dyDescent="0.25">
      <c r="C124" s="7"/>
      <c r="D124" s="8"/>
      <c r="E124" s="7"/>
      <c r="F124" s="9"/>
      <c r="G124" s="10"/>
      <c r="H124" s="7"/>
    </row>
    <row r="125" spans="3:8" x14ac:dyDescent="0.25">
      <c r="C125" s="7"/>
      <c r="D125" s="8"/>
      <c r="E125" s="7"/>
      <c r="F125" s="9"/>
      <c r="G125" s="10"/>
      <c r="H125" s="7"/>
    </row>
    <row r="126" spans="3:8" x14ac:dyDescent="0.25">
      <c r="C126" s="7"/>
      <c r="D126" s="8"/>
      <c r="E126" s="7"/>
      <c r="F126" s="9"/>
      <c r="G126" s="10"/>
      <c r="H126" s="7"/>
    </row>
    <row r="127" spans="3:8" x14ac:dyDescent="0.25">
      <c r="C127" s="7"/>
      <c r="D127" s="8"/>
      <c r="E127" s="7"/>
      <c r="F127" s="9"/>
      <c r="G127" s="10"/>
      <c r="H127" s="7"/>
    </row>
    <row r="128" spans="3:8" x14ac:dyDescent="0.25">
      <c r="C128" s="7"/>
      <c r="D128" s="8"/>
      <c r="E128" s="7"/>
      <c r="F128" s="9"/>
      <c r="G128" s="10"/>
      <c r="H128" s="7"/>
    </row>
    <row r="129" spans="3:8" x14ac:dyDescent="0.25">
      <c r="C129" s="7"/>
      <c r="D129" s="8"/>
      <c r="E129" s="7"/>
      <c r="F129" s="9"/>
      <c r="G129" s="10"/>
      <c r="H129" s="7"/>
    </row>
    <row r="130" spans="3:8" x14ac:dyDescent="0.25">
      <c r="C130" s="7"/>
      <c r="D130" s="8"/>
      <c r="E130" s="7"/>
      <c r="F130" s="9"/>
      <c r="G130" s="10"/>
      <c r="H130" s="7"/>
    </row>
    <row r="131" spans="3:8" x14ac:dyDescent="0.25">
      <c r="C131" s="7"/>
      <c r="D131" s="8"/>
      <c r="E131" s="7"/>
      <c r="F131" s="9"/>
      <c r="G131" s="10"/>
      <c r="H131" s="7"/>
    </row>
    <row r="132" spans="3:8" x14ac:dyDescent="0.25">
      <c r="C132" s="7"/>
      <c r="D132" s="8"/>
      <c r="E132" s="7"/>
      <c r="F132" s="9"/>
      <c r="G132" s="10"/>
      <c r="H132" s="7"/>
    </row>
    <row r="133" spans="3:8" x14ac:dyDescent="0.25">
      <c r="C133" s="7"/>
      <c r="D133" s="8"/>
      <c r="E133" s="7"/>
      <c r="F133" s="9"/>
      <c r="G133" s="10"/>
      <c r="H133" s="7"/>
    </row>
    <row r="134" spans="3:8" x14ac:dyDescent="0.25">
      <c r="C134" s="7"/>
      <c r="D134" s="8"/>
      <c r="E134" s="7"/>
      <c r="F134" s="9"/>
      <c r="G134" s="10"/>
      <c r="H134" s="7"/>
    </row>
    <row r="135" spans="3:8" x14ac:dyDescent="0.25">
      <c r="C135" s="7"/>
      <c r="D135" s="8"/>
      <c r="E135" s="7"/>
      <c r="F135" s="9"/>
      <c r="G135" s="10"/>
      <c r="H135" s="7"/>
    </row>
    <row r="136" spans="3:8" x14ac:dyDescent="0.25">
      <c r="C136" s="7"/>
      <c r="D136" s="8"/>
      <c r="E136" s="7"/>
      <c r="F136" s="9"/>
      <c r="G136" s="10"/>
      <c r="H136" s="7"/>
    </row>
    <row r="137" spans="3:8" x14ac:dyDescent="0.25">
      <c r="C137" s="7"/>
      <c r="D137" s="8"/>
      <c r="E137" s="7"/>
      <c r="F137" s="9"/>
      <c r="G137" s="10"/>
      <c r="H137" s="7"/>
    </row>
    <row r="138" spans="3:8" x14ac:dyDescent="0.25">
      <c r="C138" s="7"/>
      <c r="D138" s="8"/>
      <c r="E138" s="7"/>
      <c r="F138" s="9"/>
      <c r="G138" s="10"/>
      <c r="H138" s="7"/>
    </row>
    <row r="139" spans="3:8" x14ac:dyDescent="0.25">
      <c r="C139" s="7"/>
      <c r="D139" s="8"/>
      <c r="E139" s="7"/>
      <c r="F139" s="9"/>
      <c r="G139" s="10"/>
      <c r="H139" s="7"/>
    </row>
    <row r="140" spans="3:8" x14ac:dyDescent="0.25">
      <c r="C140" s="7"/>
      <c r="D140" s="8"/>
      <c r="E140" s="7"/>
      <c r="F140" s="9"/>
      <c r="G140" s="10"/>
      <c r="H140" s="7"/>
    </row>
    <row r="141" spans="3:8" x14ac:dyDescent="0.25">
      <c r="C141" s="7"/>
      <c r="D141" s="8"/>
      <c r="E141" s="7"/>
      <c r="F141" s="9"/>
      <c r="G141" s="10"/>
      <c r="H141" s="7"/>
    </row>
    <row r="142" spans="3:8" x14ac:dyDescent="0.25">
      <c r="C142" s="7"/>
      <c r="D142" s="8"/>
      <c r="E142" s="7"/>
      <c r="F142" s="9"/>
      <c r="G142" s="10"/>
      <c r="H142" s="7"/>
    </row>
    <row r="143" spans="3:8" x14ac:dyDescent="0.25">
      <c r="C143" s="7"/>
      <c r="D143" s="8"/>
      <c r="E143" s="7"/>
      <c r="F143" s="9"/>
      <c r="G143" s="10"/>
      <c r="H143" s="7"/>
    </row>
    <row r="144" spans="3:8" x14ac:dyDescent="0.25">
      <c r="C144" s="7"/>
      <c r="D144" s="8"/>
      <c r="E144" s="7"/>
      <c r="F144" s="9"/>
      <c r="G144" s="10"/>
      <c r="H144" s="7"/>
    </row>
    <row r="145" spans="3:8" x14ac:dyDescent="0.25">
      <c r="C145" s="7"/>
      <c r="D145" s="8"/>
      <c r="E145" s="7"/>
      <c r="F145" s="9"/>
      <c r="G145" s="10"/>
      <c r="H145" s="7"/>
    </row>
    <row r="146" spans="3:8" x14ac:dyDescent="0.25">
      <c r="C146" s="7"/>
      <c r="D146" s="8"/>
      <c r="E146" s="7"/>
      <c r="F146" s="9"/>
      <c r="G146" s="10"/>
      <c r="H146" s="7"/>
    </row>
    <row r="147" spans="3:8" x14ac:dyDescent="0.25">
      <c r="C147" s="7"/>
      <c r="D147" s="8"/>
      <c r="E147" s="7"/>
      <c r="F147" s="9"/>
      <c r="G147" s="10"/>
      <c r="H147" s="7"/>
    </row>
    <row r="148" spans="3:8" x14ac:dyDescent="0.25">
      <c r="C148" s="7"/>
      <c r="D148" s="8"/>
      <c r="E148" s="7"/>
      <c r="F148" s="9"/>
      <c r="G148" s="10"/>
      <c r="H148" s="7"/>
    </row>
    <row r="149" spans="3:8" x14ac:dyDescent="0.25">
      <c r="C149" s="7"/>
      <c r="D149" s="8"/>
      <c r="E149" s="7"/>
      <c r="F149" s="9"/>
      <c r="G149" s="10"/>
      <c r="H149" s="7"/>
    </row>
    <row r="150" spans="3:8" x14ac:dyDescent="0.25">
      <c r="C150" s="7"/>
      <c r="D150" s="8"/>
      <c r="E150" s="7"/>
      <c r="F150" s="9"/>
      <c r="G150" s="10"/>
      <c r="H150" s="7"/>
    </row>
    <row r="151" spans="3:8" x14ac:dyDescent="0.25">
      <c r="C151" s="7"/>
      <c r="D151" s="8"/>
      <c r="E151" s="7"/>
      <c r="F151" s="9"/>
      <c r="G151" s="10"/>
      <c r="H151" s="7"/>
    </row>
    <row r="152" spans="3:8" x14ac:dyDescent="0.25">
      <c r="C152" s="7"/>
      <c r="D152" s="8"/>
      <c r="E152" s="7"/>
      <c r="F152" s="9"/>
      <c r="G152" s="10"/>
      <c r="H152" s="7"/>
    </row>
    <row r="153" spans="3:8" x14ac:dyDescent="0.25">
      <c r="C153" s="7"/>
      <c r="D153" s="8"/>
      <c r="E153" s="7"/>
      <c r="F153" s="9"/>
      <c r="G153" s="10"/>
      <c r="H153" s="7"/>
    </row>
    <row r="154" spans="3:8" x14ac:dyDescent="0.25">
      <c r="C154" s="7"/>
      <c r="D154" s="7"/>
      <c r="E154" s="7"/>
      <c r="F154" s="9"/>
      <c r="G154" s="10"/>
      <c r="H154" s="7"/>
    </row>
    <row r="155" spans="3:8" x14ac:dyDescent="0.25">
      <c r="C155" s="7"/>
      <c r="D155" s="8"/>
      <c r="E155" s="7"/>
      <c r="F155" s="9"/>
      <c r="G155" s="10"/>
      <c r="H155" s="7"/>
    </row>
    <row r="156" spans="3:8" x14ac:dyDescent="0.25">
      <c r="C156" s="7"/>
      <c r="D156" s="8"/>
      <c r="E156" s="7"/>
      <c r="F156" s="9"/>
      <c r="G156" s="10"/>
      <c r="H156" s="7"/>
    </row>
    <row r="157" spans="3:8" x14ac:dyDescent="0.25">
      <c r="C157" s="7"/>
      <c r="D157" s="8"/>
      <c r="E157" s="7"/>
      <c r="F157" s="9"/>
      <c r="G157" s="10"/>
      <c r="H157" s="7"/>
    </row>
    <row r="158" spans="3:8" x14ac:dyDescent="0.25">
      <c r="C158" s="7"/>
      <c r="D158" s="8"/>
      <c r="E158" s="7"/>
      <c r="F158" s="9"/>
      <c r="G158" s="10"/>
      <c r="H158" s="7"/>
    </row>
    <row r="159" spans="3:8" x14ac:dyDescent="0.25">
      <c r="C159" s="7"/>
      <c r="D159" s="8"/>
      <c r="E159" s="7"/>
      <c r="F159" s="9"/>
      <c r="G159" s="10"/>
      <c r="H159" s="7"/>
    </row>
    <row r="160" spans="3:8" x14ac:dyDescent="0.25">
      <c r="C160" s="7"/>
      <c r="D160" s="8"/>
      <c r="E160" s="7"/>
      <c r="F160" s="9"/>
      <c r="G160" s="10"/>
      <c r="H160" s="7"/>
    </row>
    <row r="161" spans="3:8" x14ac:dyDescent="0.25">
      <c r="C161" s="7"/>
      <c r="D161" s="8"/>
      <c r="E161" s="7"/>
      <c r="F161" s="9"/>
      <c r="G161" s="10"/>
      <c r="H161" s="7"/>
    </row>
    <row r="162" spans="3:8" x14ac:dyDescent="0.25">
      <c r="C162" s="7"/>
      <c r="D162" s="8"/>
      <c r="E162" s="7"/>
      <c r="F162" s="9"/>
      <c r="G162" s="10"/>
      <c r="H162" s="7"/>
    </row>
    <row r="163" spans="3:8" x14ac:dyDescent="0.25">
      <c r="C163" s="7"/>
      <c r="D163" s="8"/>
      <c r="E163" s="7"/>
      <c r="F163" s="9"/>
      <c r="G163" s="10"/>
      <c r="H163" s="7"/>
    </row>
    <row r="164" spans="3:8" x14ac:dyDescent="0.25">
      <c r="C164" s="7"/>
      <c r="D164" s="8"/>
      <c r="E164" s="7"/>
      <c r="F164" s="9"/>
      <c r="G164" s="10"/>
      <c r="H164" s="7"/>
    </row>
    <row r="165" spans="3:8" x14ac:dyDescent="0.25">
      <c r="C165" s="7"/>
      <c r="D165" s="8"/>
      <c r="E165" s="7"/>
      <c r="F165" s="9"/>
      <c r="G165" s="10"/>
      <c r="H165" s="7"/>
    </row>
    <row r="166" spans="3:8" x14ac:dyDescent="0.25">
      <c r="C166" s="7"/>
      <c r="D166" s="8"/>
      <c r="E166" s="7"/>
      <c r="F166" s="9"/>
      <c r="G166" s="10"/>
      <c r="H166" s="7"/>
    </row>
    <row r="167" spans="3:8" x14ac:dyDescent="0.25">
      <c r="C167" s="7"/>
      <c r="D167" s="8"/>
      <c r="E167" s="7"/>
      <c r="F167" s="9"/>
      <c r="G167" s="10"/>
      <c r="H167" s="7"/>
    </row>
    <row r="168" spans="3:8" x14ac:dyDescent="0.25">
      <c r="C168" s="7"/>
      <c r="D168" s="8"/>
      <c r="E168" s="7"/>
      <c r="F168" s="9"/>
      <c r="G168" s="10"/>
      <c r="H168" s="7"/>
    </row>
    <row r="169" spans="3:8" x14ac:dyDescent="0.25">
      <c r="C169" s="7"/>
      <c r="D169" s="8"/>
      <c r="E169" s="7"/>
      <c r="F169" s="9"/>
      <c r="G169" s="10"/>
      <c r="H169" s="7"/>
    </row>
    <row r="170" spans="3:8" x14ac:dyDescent="0.25">
      <c r="C170" s="7"/>
      <c r="D170" s="8"/>
      <c r="E170" s="7"/>
      <c r="F170" s="9"/>
      <c r="G170" s="10"/>
      <c r="H170" s="7"/>
    </row>
    <row r="171" spans="3:8" x14ac:dyDescent="0.25">
      <c r="C171" s="7"/>
      <c r="D171" s="8"/>
      <c r="E171" s="7"/>
      <c r="F171" s="9"/>
      <c r="G171" s="10"/>
      <c r="H171" s="7"/>
    </row>
    <row r="172" spans="3:8" x14ac:dyDescent="0.25">
      <c r="C172" s="7"/>
      <c r="D172" s="8"/>
      <c r="E172" s="7"/>
      <c r="F172" s="9"/>
      <c r="G172" s="10"/>
      <c r="H172" s="7"/>
    </row>
    <row r="173" spans="3:8" x14ac:dyDescent="0.25">
      <c r="C173" s="7"/>
      <c r="D173" s="8"/>
      <c r="E173" s="7"/>
      <c r="F173" s="9"/>
      <c r="G173" s="10"/>
      <c r="H173" s="7"/>
    </row>
    <row r="174" spans="3:8" x14ac:dyDescent="0.25">
      <c r="C174" s="7"/>
      <c r="D174" s="8"/>
      <c r="E174" s="7"/>
      <c r="F174" s="9"/>
      <c r="G174" s="10"/>
      <c r="H174" s="7"/>
    </row>
    <row r="175" spans="3:8" x14ac:dyDescent="0.25">
      <c r="C175" s="7"/>
      <c r="D175" s="8"/>
      <c r="E175" s="7"/>
      <c r="F175" s="9"/>
      <c r="G175" s="10"/>
      <c r="H175" s="7"/>
    </row>
    <row r="176" spans="3:8" x14ac:dyDescent="0.25">
      <c r="C176" s="7"/>
      <c r="D176" s="8"/>
      <c r="E176" s="7"/>
      <c r="F176" s="9"/>
      <c r="G176" s="10"/>
      <c r="H176" s="7"/>
    </row>
    <row r="177" spans="3:8" x14ac:dyDescent="0.25">
      <c r="C177" s="7"/>
      <c r="D177" s="8"/>
      <c r="E177" s="7"/>
      <c r="F177" s="9"/>
      <c r="G177" s="10"/>
      <c r="H177" s="7"/>
    </row>
    <row r="178" spans="3:8" x14ac:dyDescent="0.25">
      <c r="C178" s="7"/>
      <c r="D178" s="8"/>
      <c r="E178" s="7"/>
      <c r="F178" s="9"/>
      <c r="G178" s="10"/>
      <c r="H178" s="7"/>
    </row>
    <row r="179" spans="3:8" x14ac:dyDescent="0.25">
      <c r="C179" s="7"/>
      <c r="D179" s="8"/>
      <c r="E179" s="7"/>
      <c r="F179" s="9"/>
      <c r="G179" s="10"/>
      <c r="H179" s="7"/>
    </row>
    <row r="180" spans="3:8" x14ac:dyDescent="0.25">
      <c r="C180" s="7"/>
      <c r="D180" s="8"/>
      <c r="E180" s="7"/>
      <c r="F180" s="9"/>
      <c r="G180" s="10"/>
      <c r="H180" s="7"/>
    </row>
    <row r="181" spans="3:8" x14ac:dyDescent="0.25">
      <c r="C181" s="7"/>
      <c r="D181" s="8"/>
      <c r="E181" s="7"/>
      <c r="F181" s="9"/>
      <c r="G181" s="10"/>
      <c r="H181" s="7"/>
    </row>
    <row r="182" spans="3:8" x14ac:dyDescent="0.25">
      <c r="C182" s="7"/>
      <c r="D182" s="8"/>
      <c r="E182" s="7"/>
      <c r="F182" s="9"/>
      <c r="G182" s="10"/>
      <c r="H182" s="7"/>
    </row>
    <row r="183" spans="3:8" x14ac:dyDescent="0.25">
      <c r="C183" s="7"/>
      <c r="D183" s="8"/>
      <c r="E183" s="7"/>
      <c r="F183" s="9"/>
      <c r="G183" s="10"/>
      <c r="H183" s="7"/>
    </row>
    <row r="184" spans="3:8" x14ac:dyDescent="0.25">
      <c r="C184" s="7"/>
      <c r="D184" s="8"/>
      <c r="E184" s="7"/>
      <c r="F184" s="9"/>
      <c r="G184" s="10"/>
      <c r="H184" s="7"/>
    </row>
    <row r="185" spans="3:8" x14ac:dyDescent="0.25">
      <c r="C185" s="7"/>
      <c r="D185" s="8"/>
      <c r="E185" s="7"/>
      <c r="F185" s="9"/>
      <c r="G185" s="10"/>
      <c r="H185" s="7"/>
    </row>
    <row r="186" spans="3:8" x14ac:dyDescent="0.25">
      <c r="C186" s="7"/>
      <c r="D186" s="8"/>
      <c r="E186" s="7"/>
      <c r="F186" s="9"/>
      <c r="G186" s="10"/>
      <c r="H186" s="7"/>
    </row>
    <row r="187" spans="3:8" x14ac:dyDescent="0.25">
      <c r="C187" s="7"/>
      <c r="D187" s="8"/>
      <c r="E187" s="7"/>
      <c r="F187" s="9"/>
      <c r="G187" s="10"/>
      <c r="H187" s="7"/>
    </row>
    <row r="188" spans="3:8" x14ac:dyDescent="0.25">
      <c r="C188" s="7"/>
      <c r="D188" s="8"/>
      <c r="E188" s="7"/>
      <c r="F188" s="9"/>
      <c r="G188" s="10"/>
      <c r="H188" s="7"/>
    </row>
    <row r="189" spans="3:8" x14ac:dyDescent="0.25">
      <c r="C189" s="7"/>
      <c r="D189" s="8"/>
      <c r="E189" s="7"/>
      <c r="F189" s="9"/>
      <c r="G189" s="10"/>
      <c r="H189" s="7"/>
    </row>
    <row r="190" spans="3:8" x14ac:dyDescent="0.25">
      <c r="C190" s="7"/>
      <c r="D190" s="8"/>
      <c r="E190" s="7"/>
      <c r="F190" s="9"/>
      <c r="G190" s="10"/>
      <c r="H190" s="7"/>
    </row>
    <row r="191" spans="3:8" x14ac:dyDescent="0.25">
      <c r="C191" s="7"/>
      <c r="D191" s="8"/>
      <c r="E191" s="7"/>
      <c r="F191" s="9"/>
      <c r="G191" s="10"/>
      <c r="H191" s="7"/>
    </row>
    <row r="192" spans="3:8" x14ac:dyDescent="0.25">
      <c r="C192" s="7"/>
      <c r="D192" s="8"/>
      <c r="E192" s="7"/>
      <c r="F192" s="9"/>
      <c r="G192" s="10"/>
      <c r="H192" s="7"/>
    </row>
    <row r="193" spans="3:8" x14ac:dyDescent="0.25">
      <c r="C193" s="7"/>
      <c r="D193" s="8"/>
      <c r="E193" s="7"/>
      <c r="F193" s="9"/>
      <c r="G193" s="10"/>
      <c r="H193" s="7"/>
    </row>
    <row r="194" spans="3:8" x14ac:dyDescent="0.25">
      <c r="C194" s="7"/>
      <c r="D194" s="8"/>
      <c r="E194" s="7"/>
      <c r="F194" s="9"/>
      <c r="G194" s="10"/>
      <c r="H194" s="7"/>
    </row>
    <row r="195" spans="3:8" x14ac:dyDescent="0.25">
      <c r="C195" s="7"/>
      <c r="D195" s="8"/>
      <c r="E195" s="7"/>
      <c r="F195" s="9"/>
      <c r="G195" s="10"/>
      <c r="H195" s="7"/>
    </row>
    <row r="196" spans="3:8" x14ac:dyDescent="0.25">
      <c r="C196" s="7"/>
      <c r="D196" s="8"/>
      <c r="E196" s="7"/>
      <c r="F196" s="9"/>
      <c r="G196" s="10"/>
      <c r="H196" s="7"/>
    </row>
    <row r="197" spans="3:8" x14ac:dyDescent="0.25">
      <c r="C197" s="7"/>
      <c r="D197" s="8"/>
      <c r="E197" s="7"/>
      <c r="F197" s="9"/>
      <c r="G197" s="10"/>
      <c r="H197" s="7"/>
    </row>
    <row r="198" spans="3:8" x14ac:dyDescent="0.25">
      <c r="C198" s="7"/>
      <c r="D198" s="8"/>
      <c r="E198" s="7"/>
      <c r="F198" s="9"/>
      <c r="G198" s="10"/>
      <c r="H198" s="7"/>
    </row>
    <row r="199" spans="3:8" x14ac:dyDescent="0.25">
      <c r="C199" s="7"/>
      <c r="D199" s="8"/>
      <c r="E199" s="7"/>
      <c r="F199" s="9"/>
      <c r="G199" s="10"/>
      <c r="H199" s="7"/>
    </row>
    <row r="200" spans="3:8" x14ac:dyDescent="0.25">
      <c r="C200" s="7"/>
      <c r="D200" s="8"/>
      <c r="E200" s="7"/>
      <c r="F200" s="9"/>
      <c r="G200" s="10"/>
      <c r="H200" s="7"/>
    </row>
    <row r="201" spans="3:8" x14ac:dyDescent="0.25">
      <c r="C201" s="7"/>
      <c r="D201" s="8"/>
      <c r="E201" s="7"/>
      <c r="F201" s="9"/>
      <c r="G201" s="10"/>
      <c r="H201" s="7"/>
    </row>
    <row r="202" spans="3:8" x14ac:dyDescent="0.25">
      <c r="C202" s="7"/>
      <c r="D202" s="8"/>
      <c r="E202" s="7"/>
      <c r="F202" s="9"/>
      <c r="G202" s="10"/>
      <c r="H202" s="7"/>
    </row>
    <row r="203" spans="3:8" x14ac:dyDescent="0.25">
      <c r="C203" s="7"/>
      <c r="D203" s="8"/>
      <c r="E203" s="7"/>
      <c r="F203" s="9"/>
      <c r="G203" s="10"/>
      <c r="H203" s="7"/>
    </row>
    <row r="204" spans="3:8" x14ac:dyDescent="0.25">
      <c r="C204" s="7"/>
      <c r="D204" s="8"/>
      <c r="E204" s="7"/>
      <c r="F204" s="9"/>
      <c r="G204" s="10"/>
      <c r="H204" s="7"/>
    </row>
    <row r="205" spans="3:8" x14ac:dyDescent="0.25">
      <c r="C205" s="7"/>
      <c r="D205" s="8"/>
      <c r="E205" s="7"/>
      <c r="F205" s="9"/>
      <c r="G205" s="10"/>
      <c r="H205" s="7"/>
    </row>
    <row r="206" spans="3:8" x14ac:dyDescent="0.25">
      <c r="C206" s="7"/>
      <c r="D206" s="8"/>
      <c r="E206" s="7"/>
      <c r="F206" s="9"/>
      <c r="G206" s="10"/>
      <c r="H206" s="7"/>
    </row>
    <row r="207" spans="3:8" x14ac:dyDescent="0.25">
      <c r="C207" s="7"/>
      <c r="D207" s="8"/>
      <c r="E207" s="7"/>
      <c r="F207" s="9"/>
      <c r="G207" s="10"/>
      <c r="H207" s="7"/>
    </row>
    <row r="208" spans="3:8" x14ac:dyDescent="0.25">
      <c r="C208" s="7"/>
      <c r="D208" s="8"/>
      <c r="E208" s="7"/>
      <c r="F208" s="9"/>
      <c r="G208" s="10"/>
      <c r="H208" s="7"/>
    </row>
    <row r="209" spans="3:8" x14ac:dyDescent="0.25">
      <c r="C209" s="7"/>
      <c r="D209" s="8"/>
      <c r="E209" s="7"/>
      <c r="F209" s="9"/>
      <c r="G209" s="10"/>
      <c r="H209" s="7"/>
    </row>
    <row r="210" spans="3:8" x14ac:dyDescent="0.25">
      <c r="C210" s="7"/>
      <c r="D210" s="8"/>
      <c r="E210" s="7"/>
      <c r="F210" s="9"/>
      <c r="G210" s="10"/>
      <c r="H210" s="7"/>
    </row>
    <row r="211" spans="3:8" x14ac:dyDescent="0.25">
      <c r="C211" s="7"/>
      <c r="D211" s="8"/>
      <c r="E211" s="7"/>
      <c r="F211" s="9"/>
      <c r="G211" s="10"/>
      <c r="H211" s="7"/>
    </row>
    <row r="212" spans="3:8" x14ac:dyDescent="0.25">
      <c r="C212" s="7"/>
      <c r="D212" s="8"/>
      <c r="E212" s="7"/>
      <c r="F212" s="9"/>
      <c r="G212" s="10"/>
      <c r="H212" s="7"/>
    </row>
    <row r="213" spans="3:8" x14ac:dyDescent="0.25">
      <c r="C213" s="7"/>
      <c r="D213" s="8"/>
      <c r="E213" s="7"/>
      <c r="F213" s="9"/>
      <c r="G213" s="10"/>
      <c r="H213" s="7"/>
    </row>
    <row r="214" spans="3:8" x14ac:dyDescent="0.25">
      <c r="C214" s="7"/>
      <c r="D214" s="8"/>
      <c r="E214" s="7"/>
      <c r="F214" s="9"/>
      <c r="G214" s="10"/>
      <c r="H214" s="7"/>
    </row>
    <row r="215" spans="3:8" x14ac:dyDescent="0.25">
      <c r="C215" s="7"/>
      <c r="D215" s="8"/>
      <c r="E215" s="7"/>
      <c r="F215" s="9"/>
      <c r="G215" s="10"/>
      <c r="H215" s="7"/>
    </row>
    <row r="216" spans="3:8" x14ac:dyDescent="0.25">
      <c r="C216" s="7"/>
      <c r="D216" s="8"/>
      <c r="E216" s="7"/>
      <c r="F216" s="9"/>
      <c r="G216" s="10"/>
      <c r="H216" s="7"/>
    </row>
    <row r="217" spans="3:8" x14ac:dyDescent="0.25">
      <c r="C217" s="7"/>
      <c r="D217" s="8"/>
      <c r="E217" s="7"/>
      <c r="F217" s="9"/>
      <c r="G217" s="10"/>
      <c r="H217" s="7"/>
    </row>
    <row r="218" spans="3:8" x14ac:dyDescent="0.25">
      <c r="C218" s="7"/>
      <c r="D218" s="8"/>
      <c r="E218" s="7"/>
      <c r="F218" s="9"/>
      <c r="G218" s="10"/>
      <c r="H218" s="7"/>
    </row>
    <row r="219" spans="3:8" x14ac:dyDescent="0.25">
      <c r="C219" s="7"/>
      <c r="D219" s="8"/>
      <c r="E219" s="7"/>
      <c r="F219" s="9"/>
      <c r="G219" s="10"/>
      <c r="H219" s="7"/>
    </row>
    <row r="220" spans="3:8" x14ac:dyDescent="0.25">
      <c r="C220" s="7"/>
      <c r="D220" s="8"/>
      <c r="E220" s="7"/>
      <c r="F220" s="9"/>
      <c r="G220" s="10"/>
      <c r="H220" s="7"/>
    </row>
    <row r="221" spans="3:8" x14ac:dyDescent="0.25">
      <c r="C221" s="7"/>
      <c r="D221" s="8"/>
      <c r="E221" s="7"/>
      <c r="F221" s="9"/>
      <c r="G221" s="10"/>
      <c r="H221" s="7"/>
    </row>
    <row r="222" spans="3:8" x14ac:dyDescent="0.25">
      <c r="C222" s="7"/>
      <c r="D222" s="8"/>
      <c r="E222" s="7"/>
      <c r="F222" s="9"/>
      <c r="G222" s="10"/>
      <c r="H222" s="7"/>
    </row>
    <row r="223" spans="3:8" x14ac:dyDescent="0.25">
      <c r="C223" s="7"/>
      <c r="D223" s="8"/>
      <c r="E223" s="7"/>
      <c r="F223" s="9"/>
      <c r="G223" s="10"/>
      <c r="H223" s="7"/>
    </row>
    <row r="224" spans="3:8" x14ac:dyDescent="0.25">
      <c r="C224" s="7"/>
      <c r="D224" s="8"/>
      <c r="E224" s="7"/>
      <c r="F224" s="9"/>
      <c r="G224" s="10"/>
      <c r="H224" s="7"/>
    </row>
    <row r="225" spans="3:8" x14ac:dyDescent="0.25">
      <c r="C225" s="7"/>
      <c r="D225" s="8"/>
      <c r="E225" s="7"/>
      <c r="F225" s="9"/>
      <c r="G225" s="10"/>
      <c r="H225" s="7"/>
    </row>
    <row r="226" spans="3:8" x14ac:dyDescent="0.25">
      <c r="C226" s="7"/>
      <c r="D226" s="8"/>
      <c r="E226" s="7"/>
      <c r="F226" s="9"/>
      <c r="G226" s="10"/>
      <c r="H226" s="7"/>
    </row>
    <row r="227" spans="3:8" x14ac:dyDescent="0.25">
      <c r="C227" s="7"/>
      <c r="D227" s="8"/>
      <c r="E227" s="7"/>
      <c r="F227" s="9"/>
      <c r="G227" s="10"/>
      <c r="H227" s="7"/>
    </row>
    <row r="228" spans="3:8" x14ac:dyDescent="0.25">
      <c r="C228" s="7"/>
      <c r="D228" s="8"/>
      <c r="E228" s="7"/>
      <c r="F228" s="9"/>
      <c r="G228" s="10"/>
      <c r="H228" s="7"/>
    </row>
    <row r="229" spans="3:8" x14ac:dyDescent="0.25">
      <c r="C229" s="7"/>
      <c r="D229" s="8"/>
      <c r="E229" s="7"/>
      <c r="F229" s="9"/>
      <c r="G229" s="10"/>
      <c r="H229" s="7"/>
    </row>
    <row r="230" spans="3:8" x14ac:dyDescent="0.25">
      <c r="C230" s="7"/>
      <c r="D230" s="8"/>
      <c r="E230" s="7"/>
      <c r="F230" s="9"/>
      <c r="G230" s="10"/>
      <c r="H230" s="7"/>
    </row>
    <row r="231" spans="3:8" x14ac:dyDescent="0.25">
      <c r="C231" s="7"/>
      <c r="D231" s="8"/>
      <c r="E231" s="7"/>
      <c r="F231" s="9"/>
      <c r="G231" s="10"/>
      <c r="H231" s="7"/>
    </row>
    <row r="232" spans="3:8" x14ac:dyDescent="0.25">
      <c r="C232" s="7"/>
      <c r="D232" s="8"/>
      <c r="E232" s="7"/>
      <c r="F232" s="9"/>
      <c r="G232" s="10"/>
      <c r="H232" s="7"/>
    </row>
    <row r="233" spans="3:8" x14ac:dyDescent="0.25">
      <c r="C233" s="7"/>
      <c r="D233" s="8"/>
      <c r="E233" s="7"/>
      <c r="F233" s="9"/>
      <c r="G233" s="10"/>
      <c r="H233" s="7"/>
    </row>
    <row r="234" spans="3:8" x14ac:dyDescent="0.25">
      <c r="C234" s="7"/>
      <c r="D234" s="8"/>
      <c r="E234" s="7"/>
      <c r="F234" s="9"/>
      <c r="G234" s="10"/>
      <c r="H234" s="7"/>
    </row>
    <row r="235" spans="3:8" x14ac:dyDescent="0.25">
      <c r="C235" s="7"/>
      <c r="D235" s="8"/>
      <c r="E235" s="7"/>
      <c r="F235" s="9"/>
      <c r="G235" s="10"/>
      <c r="H235" s="7"/>
    </row>
    <row r="236" spans="3:8" x14ac:dyDescent="0.25">
      <c r="C236" s="7"/>
      <c r="D236" s="8"/>
      <c r="E236" s="7"/>
      <c r="F236" s="9"/>
      <c r="G236" s="10"/>
      <c r="H236" s="7"/>
    </row>
    <row r="237" spans="3:8" x14ac:dyDescent="0.25">
      <c r="C237" s="7"/>
      <c r="D237" s="8"/>
      <c r="E237" s="7"/>
      <c r="F237" s="9"/>
      <c r="G237" s="10"/>
      <c r="H237" s="7"/>
    </row>
    <row r="238" spans="3:8" x14ac:dyDescent="0.25">
      <c r="C238" s="7"/>
      <c r="D238" s="8"/>
      <c r="E238" s="7"/>
      <c r="F238" s="9"/>
      <c r="G238" s="10"/>
      <c r="H238" s="7"/>
    </row>
    <row r="239" spans="3:8" x14ac:dyDescent="0.25">
      <c r="C239" s="7"/>
      <c r="D239" s="8"/>
      <c r="E239" s="7"/>
      <c r="F239" s="9"/>
      <c r="G239" s="10"/>
      <c r="H239" s="7"/>
    </row>
    <row r="240" spans="3:8" x14ac:dyDescent="0.25">
      <c r="C240" s="7"/>
      <c r="D240" s="8"/>
      <c r="E240" s="7"/>
      <c r="F240" s="9"/>
      <c r="G240" s="10"/>
      <c r="H240" s="7"/>
    </row>
    <row r="241" spans="3:8" x14ac:dyDescent="0.25">
      <c r="C241" s="7"/>
      <c r="D241" s="8"/>
      <c r="E241" s="7"/>
      <c r="F241" s="9"/>
      <c r="G241" s="10"/>
      <c r="H241" s="7"/>
    </row>
    <row r="242" spans="3:8" x14ac:dyDescent="0.25">
      <c r="C242" s="7"/>
      <c r="D242" s="8"/>
      <c r="E242" s="7"/>
      <c r="F242" s="9"/>
      <c r="G242" s="10"/>
      <c r="H242" s="7"/>
    </row>
    <row r="243" spans="3:8" x14ac:dyDescent="0.25">
      <c r="C243" s="7"/>
      <c r="D243" s="8"/>
      <c r="E243" s="7"/>
      <c r="F243" s="9"/>
      <c r="G243" s="10"/>
      <c r="H243" s="7"/>
    </row>
    <row r="244" spans="3:8" x14ac:dyDescent="0.25">
      <c r="C244" s="7"/>
      <c r="D244" s="8"/>
      <c r="E244" s="7"/>
      <c r="F244" s="9"/>
      <c r="G244" s="10"/>
      <c r="H244" s="7"/>
    </row>
    <row r="245" spans="3:8" x14ac:dyDescent="0.25">
      <c r="C245" s="7"/>
      <c r="D245" s="8"/>
      <c r="E245" s="7"/>
      <c r="F245" s="9"/>
      <c r="G245" s="10"/>
      <c r="H245" s="7"/>
    </row>
    <row r="246" spans="3:8" x14ac:dyDescent="0.25">
      <c r="C246" s="7"/>
      <c r="D246" s="8"/>
      <c r="E246" s="7"/>
      <c r="F246" s="9"/>
      <c r="G246" s="10"/>
      <c r="H246" s="7"/>
    </row>
    <row r="247" spans="3:8" x14ac:dyDescent="0.25">
      <c r="C247" s="7"/>
      <c r="D247" s="8"/>
      <c r="E247" s="7"/>
      <c r="F247" s="9"/>
      <c r="G247" s="10"/>
      <c r="H247" s="7"/>
    </row>
    <row r="248" spans="3:8" x14ac:dyDescent="0.25">
      <c r="C248" s="7"/>
      <c r="D248" s="8"/>
      <c r="E248" s="7"/>
      <c r="F248" s="9"/>
      <c r="G248" s="10"/>
      <c r="H248" s="7"/>
    </row>
    <row r="249" spans="3:8" x14ac:dyDescent="0.25">
      <c r="C249" s="7"/>
      <c r="D249" s="8"/>
      <c r="E249" s="7"/>
      <c r="F249" s="9"/>
      <c r="G249" s="10"/>
      <c r="H249" s="7"/>
    </row>
    <row r="250" spans="3:8" x14ac:dyDescent="0.25">
      <c r="C250" s="7"/>
      <c r="D250" s="8"/>
      <c r="E250" s="7"/>
      <c r="F250" s="9"/>
      <c r="G250" s="10"/>
      <c r="H250" s="7"/>
    </row>
    <row r="251" spans="3:8" x14ac:dyDescent="0.25">
      <c r="C251" s="7"/>
      <c r="D251" s="8"/>
      <c r="E251" s="7"/>
      <c r="F251" s="9"/>
      <c r="G251" s="10"/>
      <c r="H251" s="7"/>
    </row>
    <row r="252" spans="3:8" x14ac:dyDescent="0.25">
      <c r="C252" s="7"/>
      <c r="D252" s="8"/>
      <c r="E252" s="7"/>
      <c r="F252" s="9"/>
      <c r="G252" s="10"/>
      <c r="H252" s="7"/>
    </row>
    <row r="253" spans="3:8" x14ac:dyDescent="0.25">
      <c r="C253" s="7"/>
      <c r="D253" s="8"/>
      <c r="E253" s="7"/>
      <c r="F253" s="9"/>
      <c r="G253" s="10"/>
      <c r="H253" s="7"/>
    </row>
    <row r="254" spans="3:8" x14ac:dyDescent="0.25">
      <c r="C254" s="7"/>
      <c r="D254" s="8"/>
      <c r="E254" s="7"/>
      <c r="F254" s="9"/>
      <c r="G254" s="10"/>
      <c r="H254" s="7"/>
    </row>
    <row r="255" spans="3:8" x14ac:dyDescent="0.25">
      <c r="C255" s="7"/>
      <c r="D255" s="8"/>
      <c r="E255" s="7"/>
      <c r="F255" s="9"/>
      <c r="G255" s="10"/>
      <c r="H255" s="7"/>
    </row>
    <row r="256" spans="3:8" x14ac:dyDescent="0.25">
      <c r="C256" s="7"/>
      <c r="D256" s="8"/>
      <c r="E256" s="7"/>
      <c r="F256" s="9"/>
      <c r="G256" s="10"/>
      <c r="H256" s="7"/>
    </row>
    <row r="257" spans="3:8" x14ac:dyDescent="0.25">
      <c r="C257" s="7"/>
      <c r="D257" s="8"/>
      <c r="E257" s="7"/>
      <c r="F257" s="9"/>
      <c r="G257" s="10"/>
      <c r="H257" s="7"/>
    </row>
    <row r="258" spans="3:8" x14ac:dyDescent="0.25">
      <c r="C258" s="7"/>
      <c r="D258" s="8"/>
      <c r="E258" s="7"/>
      <c r="F258" s="9"/>
      <c r="G258" s="10"/>
      <c r="H258" s="7"/>
    </row>
    <row r="259" spans="3:8" x14ac:dyDescent="0.25">
      <c r="C259" s="7"/>
      <c r="D259" s="7"/>
      <c r="E259" s="7"/>
      <c r="F259" s="9"/>
      <c r="G259" s="10"/>
      <c r="H259" s="7"/>
    </row>
    <row r="260" spans="3:8" x14ac:dyDescent="0.25">
      <c r="C260" s="7"/>
      <c r="D260" s="8"/>
      <c r="E260" s="7"/>
      <c r="F260" s="9"/>
      <c r="G260" s="10"/>
      <c r="H260" s="7"/>
    </row>
    <row r="261" spans="3:8" x14ac:dyDescent="0.25">
      <c r="C261" s="7"/>
      <c r="D261" s="8"/>
      <c r="E261" s="7"/>
      <c r="F261" s="9"/>
      <c r="G261" s="10"/>
      <c r="H261" s="7"/>
    </row>
    <row r="262" spans="3:8" x14ac:dyDescent="0.25">
      <c r="C262" s="7"/>
      <c r="D262" s="8"/>
      <c r="E262" s="7"/>
      <c r="F262" s="9"/>
      <c r="G262" s="10"/>
      <c r="H262" s="7"/>
    </row>
    <row r="263" spans="3:8" x14ac:dyDescent="0.25">
      <c r="C263" s="7"/>
      <c r="D263" s="8"/>
      <c r="E263" s="7"/>
      <c r="F263" s="9"/>
      <c r="G263" s="10"/>
      <c r="H263" s="7"/>
    </row>
    <row r="264" spans="3:8" x14ac:dyDescent="0.25">
      <c r="C264" s="7"/>
      <c r="D264" s="8"/>
      <c r="E264" s="7"/>
      <c r="F264" s="9"/>
      <c r="G264" s="10"/>
      <c r="H264" s="7"/>
    </row>
    <row r="265" spans="3:8" x14ac:dyDescent="0.25">
      <c r="C265" s="7"/>
      <c r="D265" s="8"/>
      <c r="E265" s="7"/>
      <c r="F265" s="9"/>
      <c r="G265" s="10"/>
      <c r="H265" s="7"/>
    </row>
    <row r="266" spans="3:8" x14ac:dyDescent="0.25">
      <c r="C266" s="7"/>
      <c r="D266" s="8"/>
      <c r="E266" s="7"/>
      <c r="F266" s="9"/>
      <c r="G266" s="10"/>
      <c r="H266" s="7"/>
    </row>
    <row r="267" spans="3:8" x14ac:dyDescent="0.25">
      <c r="C267" s="7"/>
      <c r="D267" s="8"/>
      <c r="E267" s="7"/>
      <c r="F267" s="9"/>
      <c r="G267" s="10"/>
      <c r="H267" s="7"/>
    </row>
    <row r="268" spans="3:8" x14ac:dyDescent="0.25">
      <c r="C268" s="7"/>
      <c r="D268" s="8"/>
      <c r="E268" s="7"/>
      <c r="F268" s="9"/>
      <c r="G268" s="10"/>
      <c r="H268" s="7"/>
    </row>
    <row r="269" spans="3:8" x14ac:dyDescent="0.25">
      <c r="C269" s="7"/>
      <c r="D269" s="8"/>
      <c r="E269" s="7"/>
      <c r="F269" s="9"/>
      <c r="G269" s="10"/>
      <c r="H269" s="7"/>
    </row>
    <row r="270" spans="3:8" x14ac:dyDescent="0.25">
      <c r="C270" s="7"/>
      <c r="D270" s="8"/>
      <c r="E270" s="7"/>
      <c r="F270" s="9"/>
      <c r="G270" s="10"/>
      <c r="H270" s="7"/>
    </row>
    <row r="271" spans="3:8" x14ac:dyDescent="0.25">
      <c r="C271" s="7"/>
      <c r="D271" s="8"/>
      <c r="E271" s="7"/>
      <c r="F271" s="9"/>
      <c r="G271" s="10"/>
      <c r="H271" s="7"/>
    </row>
    <row r="272" spans="3:8" x14ac:dyDescent="0.25">
      <c r="C272" s="7"/>
      <c r="D272" s="8"/>
      <c r="E272" s="7"/>
      <c r="F272" s="9"/>
      <c r="G272" s="10"/>
      <c r="H272" s="7"/>
    </row>
    <row r="273" spans="3:8" x14ac:dyDescent="0.25">
      <c r="C273" s="7"/>
      <c r="D273" s="8"/>
      <c r="E273" s="7"/>
      <c r="F273" s="9"/>
      <c r="G273" s="10"/>
      <c r="H273" s="7"/>
    </row>
    <row r="274" spans="3:8" x14ac:dyDescent="0.25">
      <c r="C274" s="7"/>
      <c r="D274" s="8"/>
      <c r="E274" s="7"/>
      <c r="F274" s="9"/>
      <c r="G274" s="10"/>
      <c r="H274" s="7"/>
    </row>
    <row r="275" spans="3:8" x14ac:dyDescent="0.25">
      <c r="C275" s="7"/>
      <c r="D275" s="8"/>
      <c r="E275" s="7"/>
      <c r="F275" s="9"/>
      <c r="G275" s="10"/>
      <c r="H275" s="7"/>
    </row>
    <row r="276" spans="3:8" x14ac:dyDescent="0.25">
      <c r="C276" s="7"/>
      <c r="D276" s="7"/>
      <c r="E276" s="7"/>
      <c r="F276" s="9"/>
      <c r="G276" s="10"/>
      <c r="H276" s="7"/>
    </row>
    <row r="277" spans="3:8" x14ac:dyDescent="0.25">
      <c r="C277" s="7"/>
      <c r="D277" s="8"/>
      <c r="E277" s="7"/>
      <c r="F277" s="9"/>
      <c r="G277" s="10"/>
      <c r="H277" s="7"/>
    </row>
    <row r="278" spans="3:8" x14ac:dyDescent="0.25">
      <c r="C278" s="7"/>
      <c r="D278" s="8"/>
      <c r="E278" s="7"/>
      <c r="F278" s="9"/>
      <c r="G278" s="10"/>
      <c r="H278" s="7"/>
    </row>
    <row r="279" spans="3:8" x14ac:dyDescent="0.25">
      <c r="C279" s="7"/>
      <c r="D279" s="8"/>
      <c r="E279" s="7"/>
      <c r="F279" s="9"/>
      <c r="G279" s="10"/>
      <c r="H279" s="7"/>
    </row>
    <row r="280" spans="3:8" x14ac:dyDescent="0.25">
      <c r="C280" s="7"/>
      <c r="D280" s="8"/>
      <c r="E280" s="7"/>
      <c r="F280" s="9"/>
      <c r="G280" s="10"/>
      <c r="H280" s="7"/>
    </row>
    <row r="281" spans="3:8" x14ac:dyDescent="0.25">
      <c r="C281" s="7"/>
      <c r="D281" s="8"/>
      <c r="E281" s="7"/>
      <c r="F281" s="9"/>
      <c r="G281" s="10"/>
      <c r="H281" s="7"/>
    </row>
    <row r="282" spans="3:8" x14ac:dyDescent="0.25">
      <c r="C282" s="7"/>
      <c r="D282" s="8"/>
      <c r="E282" s="7"/>
      <c r="F282" s="9"/>
      <c r="G282" s="10"/>
      <c r="H282" s="7"/>
    </row>
    <row r="283" spans="3:8" x14ac:dyDescent="0.25">
      <c r="C283" s="7"/>
      <c r="D283" s="8"/>
      <c r="E283" s="7"/>
      <c r="F283" s="9"/>
      <c r="G283" s="10"/>
      <c r="H283" s="7"/>
    </row>
    <row r="284" spans="3:8" x14ac:dyDescent="0.25">
      <c r="C284" s="7"/>
      <c r="D284" s="8"/>
      <c r="E284" s="7"/>
      <c r="F284" s="9"/>
      <c r="G284" s="10"/>
      <c r="H284" s="7"/>
    </row>
    <row r="285" spans="3:8" x14ac:dyDescent="0.25">
      <c r="C285" s="7"/>
      <c r="D285" s="8"/>
      <c r="E285" s="7"/>
      <c r="F285" s="9"/>
      <c r="G285" s="10"/>
      <c r="H285" s="7"/>
    </row>
    <row r="286" spans="3:8" x14ac:dyDescent="0.25">
      <c r="C286" s="7"/>
      <c r="D286" s="8"/>
      <c r="E286" s="7"/>
      <c r="F286" s="9"/>
      <c r="G286" s="10"/>
      <c r="H286" s="7"/>
    </row>
    <row r="287" spans="3:8" x14ac:dyDescent="0.25">
      <c r="C287" s="7"/>
      <c r="D287" s="8"/>
      <c r="E287" s="7"/>
      <c r="F287" s="9"/>
      <c r="G287" s="10"/>
      <c r="H287" s="7"/>
    </row>
    <row r="288" spans="3:8" x14ac:dyDescent="0.25">
      <c r="C288" s="7"/>
      <c r="D288" s="8"/>
      <c r="E288" s="7"/>
      <c r="F288" s="9"/>
      <c r="G288" s="10"/>
      <c r="H288" s="7"/>
    </row>
    <row r="289" spans="3:8" x14ac:dyDescent="0.25">
      <c r="C289" s="7"/>
      <c r="D289" s="8"/>
      <c r="E289" s="7"/>
      <c r="F289" s="9"/>
      <c r="G289" s="10"/>
      <c r="H289" s="7"/>
    </row>
    <row r="290" spans="3:8" x14ac:dyDescent="0.25">
      <c r="C290" s="7"/>
      <c r="D290" s="8"/>
      <c r="E290" s="7"/>
      <c r="F290" s="9"/>
      <c r="G290" s="10"/>
      <c r="H290" s="7"/>
    </row>
    <row r="291" spans="3:8" x14ac:dyDescent="0.25">
      <c r="C291" s="7"/>
      <c r="D291" s="8"/>
      <c r="E291" s="7"/>
      <c r="F291" s="9"/>
      <c r="G291" s="10"/>
      <c r="H291" s="7"/>
    </row>
    <row r="292" spans="3:8" x14ac:dyDescent="0.25">
      <c r="C292" s="7"/>
      <c r="D292" s="8"/>
      <c r="E292" s="7"/>
      <c r="F292" s="9"/>
      <c r="G292" s="10"/>
      <c r="H292" s="7"/>
    </row>
    <row r="293" spans="3:8" x14ac:dyDescent="0.25">
      <c r="C293" s="7"/>
      <c r="D293" s="8"/>
      <c r="E293" s="7"/>
      <c r="F293" s="9"/>
      <c r="G293" s="10"/>
      <c r="H293" s="7"/>
    </row>
    <row r="294" spans="3:8" x14ac:dyDescent="0.25">
      <c r="C294" s="7"/>
      <c r="D294" s="8"/>
      <c r="E294" s="7"/>
      <c r="F294" s="9"/>
      <c r="G294" s="10"/>
      <c r="H294" s="7"/>
    </row>
    <row r="295" spans="3:8" x14ac:dyDescent="0.25">
      <c r="C295" s="7"/>
      <c r="D295" s="8"/>
      <c r="E295" s="7"/>
      <c r="F295" s="9"/>
      <c r="G295" s="10"/>
      <c r="H295" s="7"/>
    </row>
    <row r="296" spans="3:8" x14ac:dyDescent="0.25">
      <c r="C296" s="7"/>
      <c r="D296" s="8"/>
      <c r="E296" s="7"/>
      <c r="F296" s="9"/>
      <c r="G296" s="10"/>
      <c r="H296" s="7"/>
    </row>
    <row r="297" spans="3:8" x14ac:dyDescent="0.25">
      <c r="C297" s="7"/>
      <c r="D297" s="8"/>
      <c r="E297" s="7"/>
      <c r="F297" s="9"/>
      <c r="G297" s="10"/>
      <c r="H297" s="7"/>
    </row>
    <row r="298" spans="3:8" x14ac:dyDescent="0.25">
      <c r="C298" s="7"/>
      <c r="D298" s="8"/>
      <c r="E298" s="7"/>
      <c r="F298" s="9"/>
      <c r="G298" s="10"/>
      <c r="H298" s="7"/>
    </row>
    <row r="299" spans="3:8" x14ac:dyDescent="0.25">
      <c r="C299" s="7"/>
      <c r="D299" s="8"/>
      <c r="E299" s="7"/>
      <c r="F299" s="9"/>
      <c r="G299" s="10"/>
      <c r="H299" s="7"/>
    </row>
    <row r="300" spans="3:8" x14ac:dyDescent="0.25">
      <c r="C300" s="7"/>
      <c r="D300" s="8"/>
      <c r="E300" s="7"/>
      <c r="F300" s="9"/>
      <c r="G300" s="10"/>
      <c r="H300" s="7"/>
    </row>
    <row r="301" spans="3:8" x14ac:dyDescent="0.25">
      <c r="C301" s="7"/>
      <c r="D301" s="8"/>
      <c r="E301" s="7"/>
      <c r="F301" s="9"/>
      <c r="G301" s="10"/>
      <c r="H301" s="7"/>
    </row>
    <row r="302" spans="3:8" x14ac:dyDescent="0.25">
      <c r="C302" s="7"/>
      <c r="D302" s="8"/>
      <c r="E302" s="7"/>
      <c r="F302" s="9"/>
      <c r="G302" s="10"/>
      <c r="H302" s="7"/>
    </row>
    <row r="303" spans="3:8" x14ac:dyDescent="0.25">
      <c r="C303" s="7"/>
      <c r="D303" s="8"/>
      <c r="E303" s="7"/>
      <c r="F303" s="9"/>
      <c r="G303" s="10"/>
      <c r="H303" s="7"/>
    </row>
    <row r="304" spans="3:8" x14ac:dyDescent="0.25">
      <c r="C304" s="7"/>
      <c r="D304" s="8"/>
      <c r="E304" s="7"/>
      <c r="F304" s="9"/>
      <c r="G304" s="10"/>
      <c r="H304" s="7"/>
    </row>
    <row r="305" spans="3:8" x14ac:dyDescent="0.25">
      <c r="C305" s="7"/>
      <c r="D305" s="8"/>
      <c r="E305" s="7"/>
      <c r="F305" s="9"/>
      <c r="G305" s="10"/>
      <c r="H305" s="7"/>
    </row>
    <row r="306" spans="3:8" x14ac:dyDescent="0.25">
      <c r="C306" s="7"/>
      <c r="D306" s="8"/>
      <c r="E306" s="7"/>
      <c r="F306" s="9"/>
      <c r="G306" s="10"/>
      <c r="H306" s="7"/>
    </row>
    <row r="307" spans="3:8" x14ac:dyDescent="0.25">
      <c r="C307" s="7"/>
      <c r="D307" s="8"/>
      <c r="E307" s="7"/>
      <c r="F307" s="9"/>
      <c r="G307" s="10"/>
      <c r="H307" s="7"/>
    </row>
    <row r="308" spans="3:8" x14ac:dyDescent="0.25">
      <c r="C308" s="7"/>
      <c r="D308" s="8"/>
      <c r="E308" s="7"/>
      <c r="F308" s="9"/>
      <c r="G308" s="10"/>
      <c r="H308" s="7"/>
    </row>
    <row r="309" spans="3:8" x14ac:dyDescent="0.25">
      <c r="C309" s="7"/>
      <c r="D309" s="8"/>
      <c r="E309" s="7"/>
      <c r="F309" s="9"/>
      <c r="G309" s="10"/>
      <c r="H309" s="7"/>
    </row>
    <row r="310" spans="3:8" x14ac:dyDescent="0.25">
      <c r="C310" s="7"/>
      <c r="D310" s="8"/>
      <c r="E310" s="7"/>
      <c r="F310" s="9"/>
      <c r="G310" s="10"/>
      <c r="H310" s="7"/>
    </row>
    <row r="311" spans="3:8" x14ac:dyDescent="0.25">
      <c r="C311" s="7"/>
      <c r="D311" s="8"/>
      <c r="E311" s="7"/>
      <c r="F311" s="9"/>
      <c r="G311" s="10"/>
      <c r="H311" s="7"/>
    </row>
    <row r="312" spans="3:8" x14ac:dyDescent="0.25">
      <c r="C312" s="7"/>
      <c r="D312" s="8"/>
      <c r="E312" s="7"/>
      <c r="F312" s="9"/>
      <c r="G312" s="10"/>
      <c r="H312" s="7"/>
    </row>
    <row r="313" spans="3:8" x14ac:dyDescent="0.25">
      <c r="C313" s="7"/>
      <c r="D313" s="8"/>
      <c r="E313" s="7"/>
      <c r="F313" s="9"/>
      <c r="G313" s="10"/>
      <c r="H313" s="7"/>
    </row>
    <row r="314" spans="3:8" x14ac:dyDescent="0.25">
      <c r="C314" s="7"/>
      <c r="D314" s="8"/>
      <c r="E314" s="7"/>
      <c r="F314" s="9"/>
      <c r="G314" s="10"/>
      <c r="H314" s="7"/>
    </row>
    <row r="315" spans="3:8" x14ac:dyDescent="0.25">
      <c r="C315" s="7"/>
      <c r="D315" s="8"/>
      <c r="E315" s="7"/>
      <c r="F315" s="9"/>
      <c r="G315" s="10"/>
      <c r="H315" s="7"/>
    </row>
    <row r="316" spans="3:8" x14ac:dyDescent="0.25">
      <c r="C316" s="7"/>
      <c r="D316" s="8"/>
      <c r="E316" s="7"/>
      <c r="F316" s="9"/>
      <c r="G316" s="10"/>
      <c r="H316" s="7"/>
    </row>
    <row r="317" spans="3:8" x14ac:dyDescent="0.25">
      <c r="C317" s="7"/>
      <c r="D317" s="8"/>
      <c r="E317" s="7"/>
      <c r="F317" s="9"/>
      <c r="G317" s="10"/>
      <c r="H317" s="7"/>
    </row>
    <row r="318" spans="3:8" x14ac:dyDescent="0.25">
      <c r="C318" s="7"/>
      <c r="D318" s="8"/>
      <c r="E318" s="7"/>
      <c r="F318" s="9"/>
      <c r="G318" s="10"/>
      <c r="H318" s="7"/>
    </row>
    <row r="319" spans="3:8" x14ac:dyDescent="0.25">
      <c r="C319" s="7"/>
      <c r="D319" s="8"/>
      <c r="E319" s="7"/>
      <c r="F319" s="9"/>
      <c r="G319" s="10"/>
      <c r="H319" s="7"/>
    </row>
    <row r="320" spans="3:8" x14ac:dyDescent="0.25">
      <c r="C320" s="7"/>
      <c r="D320" s="8"/>
      <c r="E320" s="7"/>
      <c r="F320" s="9"/>
      <c r="G320" s="10"/>
      <c r="H320" s="7"/>
    </row>
    <row r="321" spans="3:8" x14ac:dyDescent="0.25">
      <c r="C321" s="7"/>
      <c r="D321" s="8"/>
      <c r="E321" s="7"/>
      <c r="F321" s="9"/>
      <c r="G321" s="10"/>
      <c r="H321" s="7"/>
    </row>
    <row r="322" spans="3:8" x14ac:dyDescent="0.25">
      <c r="C322" s="7"/>
      <c r="D322" s="8"/>
      <c r="E322" s="7"/>
      <c r="F322" s="9"/>
      <c r="G322" s="10"/>
      <c r="H322" s="7"/>
    </row>
    <row r="323" spans="3:8" x14ac:dyDescent="0.25">
      <c r="C323" s="7"/>
      <c r="D323" s="8"/>
      <c r="E323" s="7"/>
      <c r="F323" s="9"/>
      <c r="G323" s="10"/>
      <c r="H323" s="7"/>
    </row>
    <row r="324" spans="3:8" x14ac:dyDescent="0.25">
      <c r="C324" s="7"/>
      <c r="D324" s="8"/>
      <c r="E324" s="7"/>
      <c r="F324" s="9"/>
      <c r="G324" s="10"/>
      <c r="H324" s="7"/>
    </row>
    <row r="325" spans="3:8" x14ac:dyDescent="0.25">
      <c r="C325" s="7"/>
      <c r="D325" s="8"/>
      <c r="E325" s="7"/>
      <c r="F325" s="9"/>
      <c r="G325" s="10"/>
      <c r="H325" s="7"/>
    </row>
    <row r="326" spans="3:8" x14ac:dyDescent="0.25">
      <c r="C326" s="7"/>
      <c r="D326" s="8"/>
      <c r="E326" s="7"/>
      <c r="F326" s="9"/>
      <c r="G326" s="10"/>
      <c r="H326" s="7"/>
    </row>
    <row r="327" spans="3:8" x14ac:dyDescent="0.25">
      <c r="C327" s="7"/>
      <c r="D327" s="8"/>
      <c r="E327" s="7"/>
      <c r="F327" s="9"/>
      <c r="G327" s="10"/>
      <c r="H327" s="7"/>
    </row>
    <row r="328" spans="3:8" x14ac:dyDescent="0.25">
      <c r="C328" s="7"/>
      <c r="D328" s="8"/>
      <c r="E328" s="7"/>
      <c r="F328" s="9"/>
      <c r="G328" s="10"/>
      <c r="H328" s="7"/>
    </row>
    <row r="329" spans="3:8" x14ac:dyDescent="0.25">
      <c r="C329" s="7"/>
      <c r="D329" s="8"/>
      <c r="E329" s="7"/>
      <c r="F329" s="9"/>
      <c r="G329" s="10"/>
      <c r="H329" s="7"/>
    </row>
    <row r="330" spans="3:8" x14ac:dyDescent="0.25">
      <c r="C330" s="7"/>
      <c r="D330" s="8"/>
      <c r="E330" s="7"/>
      <c r="F330" s="9"/>
      <c r="G330" s="10"/>
      <c r="H330" s="7"/>
    </row>
    <row r="331" spans="3:8" x14ac:dyDescent="0.25">
      <c r="C331" s="7"/>
      <c r="D331" s="8"/>
      <c r="E331" s="7"/>
      <c r="F331" s="9"/>
      <c r="G331" s="10"/>
      <c r="H331" s="7"/>
    </row>
    <row r="332" spans="3:8" x14ac:dyDescent="0.25">
      <c r="C332" s="7"/>
      <c r="D332" s="8"/>
      <c r="E332" s="7"/>
      <c r="F332" s="9"/>
      <c r="G332" s="10"/>
      <c r="H332" s="7"/>
    </row>
    <row r="333" spans="3:8" x14ac:dyDescent="0.25">
      <c r="C333" s="7"/>
      <c r="D333" s="8"/>
      <c r="E333" s="7"/>
      <c r="F333" s="9"/>
      <c r="G333" s="10"/>
      <c r="H333" s="7"/>
    </row>
    <row r="334" spans="3:8" x14ac:dyDescent="0.25">
      <c r="C334" s="7"/>
      <c r="D334" s="8"/>
      <c r="E334" s="7"/>
      <c r="F334" s="9"/>
      <c r="G334" s="10"/>
      <c r="H334" s="7"/>
    </row>
    <row r="335" spans="3:8" x14ac:dyDescent="0.25">
      <c r="C335" s="7"/>
      <c r="D335" s="8"/>
      <c r="E335" s="7"/>
      <c r="F335" s="9"/>
      <c r="G335" s="10"/>
      <c r="H335" s="7"/>
    </row>
    <row r="336" spans="3:8" x14ac:dyDescent="0.25">
      <c r="C336" s="7"/>
      <c r="D336" s="8"/>
      <c r="E336" s="7"/>
      <c r="F336" s="9"/>
      <c r="G336" s="10"/>
      <c r="H336" s="7"/>
    </row>
    <row r="337" spans="3:8" x14ac:dyDescent="0.25">
      <c r="C337" s="7"/>
      <c r="D337" s="8"/>
      <c r="E337" s="7"/>
      <c r="F337" s="9"/>
      <c r="G337" s="10"/>
      <c r="H337" s="7"/>
    </row>
    <row r="338" spans="3:8" x14ac:dyDescent="0.25">
      <c r="C338" s="7"/>
      <c r="D338" s="8"/>
      <c r="E338" s="7"/>
      <c r="F338" s="9"/>
      <c r="G338" s="10"/>
      <c r="H338" s="7"/>
    </row>
    <row r="339" spans="3:8" x14ac:dyDescent="0.25">
      <c r="C339" s="7"/>
      <c r="D339" s="8"/>
      <c r="E339" s="7"/>
      <c r="F339" s="9"/>
      <c r="G339" s="10"/>
      <c r="H339" s="7"/>
    </row>
    <row r="340" spans="3:8" x14ac:dyDescent="0.25">
      <c r="C340" s="7"/>
      <c r="D340" s="8"/>
      <c r="E340" s="7"/>
      <c r="F340" s="9"/>
      <c r="G340" s="10"/>
      <c r="H340" s="7"/>
    </row>
    <row r="341" spans="3:8" x14ac:dyDescent="0.25">
      <c r="C341" s="7"/>
      <c r="D341" s="7"/>
      <c r="E341" s="7"/>
      <c r="F341" s="7"/>
      <c r="G341" s="7"/>
      <c r="H341" s="7"/>
    </row>
  </sheetData>
  <sortState ref="D5:E340">
    <sortCondition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Свод</vt:lpstr>
      <vt:lpstr>Реестр закл.договоров</vt:lpstr>
      <vt:lpstr>Лист1</vt:lpstr>
      <vt:lpstr>'Реестр закл.договоров'!Область_печати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Макаев Алексей Сергеевич</cp:lastModifiedBy>
  <cp:lastPrinted>2014-02-20T11:23:05Z</cp:lastPrinted>
  <dcterms:created xsi:type="dcterms:W3CDTF">2010-04-23T14:29:34Z</dcterms:created>
  <dcterms:modified xsi:type="dcterms:W3CDTF">2014-02-28T05:35:54Z</dcterms:modified>
</cp:coreProperties>
</file>