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05" windowWidth="15480" windowHeight="8640" activeTab="1"/>
  </bookViews>
  <sheets>
    <sheet name="Свод" sheetId="7" r:id="rId1"/>
    <sheet name="Липецкэнерго" sheetId="10" r:id="rId2"/>
    <sheet name="Лист1" sheetId="11" state="hidden" r:id="rId3"/>
  </sheets>
  <definedNames>
    <definedName name="_xlnm._FilterDatabase" localSheetId="1" hidden="1">Липецкэнерго!$A$3:$H$316</definedName>
    <definedName name="_xlnm._FilterDatabase" localSheetId="2" hidden="1">Лист1!$D$4:$G$340</definedName>
    <definedName name="_xlnm.Print_Area" localSheetId="1">Липецкэнерго!$A$2:$H$204</definedName>
  </definedNames>
  <calcPr calcId="145621"/>
</workbook>
</file>

<file path=xl/calcChain.xml><?xml version="1.0" encoding="utf-8"?>
<calcChain xmlns="http://schemas.openxmlformats.org/spreadsheetml/2006/main">
  <c r="I7" i="7" l="1"/>
  <c r="C7" i="7"/>
  <c r="F152" i="7" l="1"/>
  <c r="J7" i="7"/>
  <c r="H7" i="7"/>
  <c r="G7" i="7"/>
  <c r="F7" i="7"/>
  <c r="E7" i="7"/>
  <c r="D7" i="7"/>
  <c r="E152" i="7"/>
  <c r="J152" i="7" l="1"/>
  <c r="I152" i="7"/>
  <c r="H152" i="7"/>
  <c r="G152" i="7"/>
  <c r="D152" i="7"/>
  <c r="C152" i="7"/>
</calcChain>
</file>

<file path=xl/sharedStrings.xml><?xml version="1.0" encoding="utf-8"?>
<sst xmlns="http://schemas.openxmlformats.org/spreadsheetml/2006/main" count="1385" uniqueCount="307">
  <si>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</si>
  <si>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</si>
  <si>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</si>
  <si>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</si>
  <si>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</si>
  <si>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</si>
  <si>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</si>
  <si>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</si>
  <si>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</si>
  <si>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</si>
  <si>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Максимальная мощность, кВт (т.ч. Существующая в кВт)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</si>
  <si>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</si>
  <si>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</si>
  <si>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</si>
  <si>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</si>
  <si>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</si>
  <si>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</si>
  <si>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</si>
  <si>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</si>
  <si>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</si>
  <si>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</si>
  <si>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</si>
  <si>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</si>
  <si>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</si>
  <si>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</si>
  <si>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</si>
  <si>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</si>
  <si>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</si>
  <si>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</si>
  <si>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</si>
  <si>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</si>
  <si>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</si>
  <si>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</si>
  <si>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</si>
  <si>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</si>
  <si>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</si>
  <si>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</si>
  <si>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</si>
  <si>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</si>
  <si>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</si>
  <si>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</si>
  <si>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</si>
  <si>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</si>
  <si>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</si>
  <si>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</si>
  <si>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</si>
  <si>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</si>
  <si>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</si>
  <si>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</si>
  <si>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</si>
  <si>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</si>
  <si>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</si>
  <si>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</si>
  <si>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</si>
  <si>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</si>
  <si>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</si>
  <si>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</si>
  <si>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</si>
  <si>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</si>
  <si>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</si>
  <si>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</si>
  <si>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</si>
  <si>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</si>
  <si>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</si>
  <si>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</si>
  <si>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</si>
  <si>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</si>
  <si>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</si>
  <si>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</si>
  <si>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</si>
  <si>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</si>
  <si>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</si>
  <si>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</si>
  <si>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</si>
  <si>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</si>
  <si>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</si>
  <si>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</si>
  <si>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</si>
  <si>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</si>
  <si>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</si>
  <si>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</si>
  <si>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</si>
  <si>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</si>
  <si>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</si>
  <si>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</si>
  <si>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</si>
  <si>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</si>
  <si>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</si>
  <si>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</si>
  <si>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</si>
  <si>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</si>
  <si>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</si>
  <si>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</si>
  <si>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</si>
  <si>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</si>
  <si>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</si>
  <si>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</si>
  <si>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</si>
  <si>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</si>
  <si>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</si>
  <si>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</si>
  <si>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</si>
  <si>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</si>
  <si>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</si>
  <si>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</si>
  <si>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</si>
  <si>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</si>
  <si>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</si>
  <si>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</si>
  <si>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</si>
  <si>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</si>
  <si>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</si>
  <si>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</si>
  <si>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</si>
  <si>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</si>
  <si>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</si>
  <si>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</si>
  <si>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</si>
  <si>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</si>
  <si>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</si>
  <si>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</si>
  <si>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</si>
  <si>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</si>
  <si>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</si>
  <si>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</si>
  <si>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</si>
  <si>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</si>
  <si>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</si>
  <si>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</si>
  <si>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</si>
  <si>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</si>
  <si>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</si>
  <si>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</si>
  <si>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</si>
  <si>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</si>
  <si>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</si>
  <si>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</si>
  <si>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</si>
  <si>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</si>
  <si>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</si>
  <si>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</si>
  <si>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</si>
  <si>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</si>
  <si>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</si>
  <si>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</si>
  <si>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</si>
  <si>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</si>
  <si>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</si>
  <si>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</si>
  <si>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</si>
  <si>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</si>
  <si>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</si>
  <si>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</si>
  <si>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</si>
  <si>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</si>
  <si>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</si>
  <si>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</si>
  <si>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</si>
  <si>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</si>
  <si>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</si>
  <si>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</si>
  <si>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</si>
  <si>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</si>
  <si>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</si>
  <si>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</si>
  <si>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</si>
  <si>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</si>
  <si>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</si>
  <si>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</si>
  <si>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</si>
  <si>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</si>
  <si>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</si>
  <si>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</si>
  <si>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</si>
  <si>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</si>
  <si>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</si>
  <si>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</si>
  <si>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</si>
  <si>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</si>
  <si>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</si>
  <si>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</si>
  <si>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</si>
  <si>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</si>
  <si>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</si>
  <si>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</si>
  <si>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</si>
  <si>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</si>
  <si>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</si>
  <si>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</si>
  <si>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</si>
  <si>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</si>
  <si>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</si>
  <si>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</si>
  <si>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</si>
  <si>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</si>
  <si>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</si>
  <si>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</si>
  <si>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</si>
  <si>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</si>
  <si>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</si>
  <si>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</si>
  <si>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</si>
  <si>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</si>
  <si>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</si>
  <si>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</si>
  <si>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</si>
  <si>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</si>
  <si>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</si>
  <si>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</si>
  <si>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</si>
  <si>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</si>
  <si>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</si>
  <si>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</si>
  <si>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</si>
  <si>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</si>
  <si>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</si>
  <si>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</si>
  <si>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</si>
  <si>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</si>
  <si>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</si>
  <si>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</si>
  <si>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</si>
  <si>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</si>
  <si>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</si>
  <si>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</si>
  <si>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110/6 кВ "ЛТП"</t>
  </si>
  <si>
    <t>ПС 110/35/10 кВ Березовка</t>
  </si>
  <si>
    <t>ПС 35/6 кВ "МРЗ"</t>
  </si>
  <si>
    <t>ПС 35/6 кВ "№5"</t>
  </si>
  <si>
    <t>ПС 110/35/10 кВ "Хлевное"</t>
  </si>
  <si>
    <t>ПС 110/35/10 кВ "Тербуны"</t>
  </si>
  <si>
    <t>ПС 35/10 кВ "Борисовка"</t>
  </si>
  <si>
    <t>ПС 110/6 кВ "ТЭЦ"</t>
  </si>
  <si>
    <t>ПС 35/10 кВ "Мясокомбинат"</t>
  </si>
  <si>
    <t>ПС 35/10 кВ "№3"</t>
  </si>
  <si>
    <t>ПС 35/10 кВ "Частая Дубрава"</t>
  </si>
  <si>
    <t>ПС 35/10 кВ "Введенка"</t>
  </si>
  <si>
    <t>ПС 110/35/10 кВ "Доброе"</t>
  </si>
  <si>
    <t>ПС 35/10 кВ "Аврора"</t>
  </si>
  <si>
    <t>ПС 35/6 кВ "Восточная"</t>
  </si>
  <si>
    <t>ПС 110/35/10 кВ "Добринка"</t>
  </si>
  <si>
    <t>ПС 110/6 кВ "Агрегатная"</t>
  </si>
  <si>
    <t>ПС 35/6 кВ "Водозабор"</t>
  </si>
  <si>
    <t>ПС 110/35/6 кВ "Новая деревня"</t>
  </si>
  <si>
    <t>ПС 110/6 кВ "Западная"</t>
  </si>
  <si>
    <t>ПС 35/10 кВ "Хлебопродукты"</t>
  </si>
  <si>
    <t>ПС 35/10 кВ "Борино"</t>
  </si>
  <si>
    <t>ПС 110/35/10 кВ "Усмань"</t>
  </si>
  <si>
    <t>ПС 110/10/10 кВ "Университетская"</t>
  </si>
  <si>
    <t>ПС 35/6 кВ "Птицефабрика"</t>
  </si>
  <si>
    <t>ПС 35/10 кВ "Грязное"</t>
  </si>
  <si>
    <t>ПС 35/10 кВ "Плавица"</t>
  </si>
  <si>
    <t>ПС 35/10 кВ "Бутырки"</t>
  </si>
  <si>
    <t>ПС 35/6 кВ "Новониколаевка"</t>
  </si>
  <si>
    <t>24 месяца</t>
  </si>
  <si>
    <t>ПС 110/35/10/6 кВ "Гидрооборудование"</t>
  </si>
  <si>
    <t>ПС 35/6 кВ "Таволжанка"</t>
  </si>
  <si>
    <t>ПС 35/10 кВ "Троицкая"</t>
  </si>
  <si>
    <t>ПС 110/35/10 кВ "Компрессорная"</t>
  </si>
  <si>
    <t>ПС 110/35/10 кВ "Россия"</t>
  </si>
  <si>
    <t>ПС 35/10 кВ "Красное"</t>
  </si>
  <si>
    <t>ПС 110/35/10 кВ "Гороховская"</t>
  </si>
  <si>
    <t>ПС 110/35/10 кВ "Чаплыгин"</t>
  </si>
  <si>
    <t>ПС 110/10 кВ "Нива"</t>
  </si>
  <si>
    <t>ПС 35/10 кВ "Задонск-Сельская"</t>
  </si>
  <si>
    <t>ПС 35/10 кВ "Колыбельское"</t>
  </si>
  <si>
    <t>ПС 110/10 кВ "Двуречки"</t>
  </si>
  <si>
    <t>ПС 110/35/10 кВ "Лев Толстой"</t>
  </si>
  <si>
    <t>ПС 110/35/10 кВ "Химическая"</t>
  </si>
  <si>
    <t>ПС 110/35/10 кВ "Донская"</t>
  </si>
  <si>
    <t>ПС 110/35/10 кВ "Казинка"</t>
  </si>
  <si>
    <t>ПС 35/10 кВ "Казаки"</t>
  </si>
  <si>
    <t>ПС 35/10 кВ "Ярлуково"</t>
  </si>
  <si>
    <r>
      <t xml:space="preserve">Сведения о деятельности филиала ОАО " МРСК Центра" - Липецкэнерго по технологическому присоединению за </t>
    </r>
    <r>
      <rPr>
        <b/>
        <sz val="11"/>
        <color rgb="FFFF0000"/>
        <rFont val="Arial"/>
        <family val="2"/>
        <charset val="204"/>
      </rPr>
      <t xml:space="preserve">ДЕКАБРЬ </t>
    </r>
    <r>
      <rPr>
        <b/>
        <sz val="11"/>
        <rFont val="Arial"/>
        <family val="2"/>
        <charset val="204"/>
      </rPr>
      <t>месяц 2012 г.</t>
    </r>
  </si>
  <si>
    <r>
      <t xml:space="preserve">Пообъектная информация по заключенным  договорам ТП за </t>
    </r>
    <r>
      <rPr>
        <b/>
        <sz val="14"/>
        <color rgb="FFFF0000"/>
        <rFont val="Arial"/>
        <family val="2"/>
        <charset val="204"/>
      </rPr>
      <t xml:space="preserve">ДЕКАБРЬ </t>
    </r>
    <r>
      <rPr>
        <b/>
        <sz val="14"/>
        <rFont val="Arial"/>
        <family val="2"/>
        <charset val="204"/>
      </rPr>
      <t>месяц 2012 г.</t>
    </r>
  </si>
  <si>
    <t>6 месяцев</t>
  </si>
  <si>
    <t>9 месяцев</t>
  </si>
  <si>
    <t>9,5 месяцев</t>
  </si>
  <si>
    <t>12 месяцев</t>
  </si>
  <si>
    <t>ПС 35/10 кВ "Н.Дубовое"</t>
  </si>
  <si>
    <t>ПС 35/10 кВ "Бочиновка"</t>
  </si>
  <si>
    <t>ПС 35/10 кВ "Курино"</t>
  </si>
  <si>
    <t>ПС 35/10кВ "2-е Тербуны"</t>
  </si>
  <si>
    <t>ПС 35/10 кВ "Речная"</t>
  </si>
  <si>
    <t>ПС 35/10 кВ "Красная Пальна"</t>
  </si>
  <si>
    <t>ПС 35/10 Бигильдино</t>
  </si>
  <si>
    <t>ПС 35/10 кВ "Синдякино"</t>
  </si>
  <si>
    <t>ПС 110/35/6 кВ "Вербилово"</t>
  </si>
  <si>
    <t>ПС 35/6 кВ "Вешаловка"</t>
  </si>
  <si>
    <t xml:space="preserve">ПС 35/10 кВ "Поддубровка" </t>
  </si>
  <si>
    <t>ПС 35/10 кВ "Талицкий Чамлык"</t>
  </si>
  <si>
    <t>ПС 35/10 кВ "Куликово"</t>
  </si>
  <si>
    <t>ПС 35/10 кВ "Раненбург"</t>
  </si>
  <si>
    <t>ПС 35/10 кВ "Б.Попово"</t>
  </si>
  <si>
    <t>ПС 110/35/10 кВ "Троекурово"</t>
  </si>
  <si>
    <t>ПС 35/10 кВ "Яблоново"</t>
  </si>
  <si>
    <t>ПС 35/10 кВ "Кн.Байгора"</t>
  </si>
  <si>
    <t>ПС 35/10 кВ "Данков сельская"</t>
  </si>
  <si>
    <t>ПС 35/10 кВ "Дубрава"</t>
  </si>
  <si>
    <t>ПС 35/10 кВ "Карамышево"</t>
  </si>
  <si>
    <t>ПС 35/10 кВ "Сошки"</t>
  </si>
  <si>
    <t>ПС 35/10 кВ "Тимирязево"</t>
  </si>
  <si>
    <t>ПС 35/10 кВ "Авангард"</t>
  </si>
  <si>
    <t>ПС 110/6 кВ "Крона"</t>
  </si>
  <si>
    <t>ПС 35/10 кВ "Колесово"</t>
  </si>
  <si>
    <t xml:space="preserve">ПС 35/10 кВ "Троицкая" </t>
  </si>
  <si>
    <t>ПС 35/6 кВ "Грязи-Город"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</si>
</sst>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8" fillId="0" borderId="0">
      <alignment horizontal="left"/>
    </xf>
  </cellStyleXfs>
  <cellXfs count="9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10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left"/>
    </xf>
    <xf numFmtId="0" fontId="3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0" fontId="13" fillId="0" borderId="0" xfId="0" applyFont="1"/>
    <xf numFmtId="14" fontId="11" fillId="0" borderId="0" xfId="0" applyNumberFormat="1" applyFont="1"/>
    <xf numFmtId="0" fontId="11" fillId="2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/>
    <xf numFmtId="0" fontId="10" fillId="5" borderId="1" xfId="0" applyFont="1" applyFill="1" applyBorder="1"/>
    <xf numFmtId="2" fontId="2" fillId="0" borderId="0" xfId="0" applyNumberFormat="1" applyFont="1"/>
    <xf numFmtId="164" fontId="2" fillId="0" borderId="0" xfId="0" applyNumberFormat="1" applyFont="1"/>
    <xf numFmtId="0" fontId="9" fillId="0" borderId="1" xfId="33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21" fillId="2" borderId="0" xfId="0" applyFont="1" applyFill="1" applyAlignment="1">
      <alignment horizontal="left"/>
    </xf>
    <xf numFmtId="14" fontId="21" fillId="2" borderId="0" xfId="0" applyNumberFormat="1" applyFont="1" applyFill="1" applyAlignment="1">
      <alignment horizontal="left"/>
    </xf>
    <xf numFmtId="1" fontId="0" fillId="0" borderId="0" xfId="0" applyNumberFormat="1"/>
    <xf numFmtId="1" fontId="11" fillId="0" borderId="0" xfId="0" applyNumberFormat="1" applyFont="1"/>
    <xf numFmtId="1" fontId="2" fillId="0" borderId="0" xfId="0" applyNumberFormat="1" applyFont="1"/>
    <xf numFmtId="1" fontId="2" fillId="5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/>
    <xf numFmtId="1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2" fontId="15" fillId="2" borderId="4" xfId="0" applyNumberFormat="1" applyFont="1" applyFill="1" applyBorder="1" applyAlignment="1">
      <alignment horizontal="center"/>
    </xf>
    <xf numFmtId="2" fontId="11" fillId="6" borderId="1" xfId="0" applyNumberFormat="1" applyFont="1" applyFill="1" applyBorder="1" applyAlignment="1">
      <alignment horizontal="left" vertical="center" wrapText="1"/>
    </xf>
    <xf numFmtId="2" fontId="11" fillId="4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34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14" fontId="12" fillId="0" borderId="1" xfId="34" applyNumberFormat="1" applyFont="1" applyFill="1" applyBorder="1" applyAlignment="1">
      <alignment horizontal="center" vertical="center" wrapText="1"/>
    </xf>
    <xf numFmtId="1" fontId="20" fillId="0" borderId="5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2" fillId="0" borderId="1" xfId="34" applyNumberFormat="1" applyFont="1" applyFill="1" applyBorder="1" applyAlignment="1">
      <alignment horizontal="center" vertical="center" wrapText="1"/>
    </xf>
    <xf numFmtId="2" fontId="19" fillId="0" borderId="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0" fontId="12" fillId="0" borderId="1" xfId="34" applyNumberFormat="1" applyFont="1" applyFill="1" applyBorder="1" applyAlignment="1">
      <alignment horizontal="center" vertical="center"/>
    </xf>
    <xf numFmtId="14" fontId="12" fillId="0" borderId="1" xfId="34" applyNumberFormat="1" applyFont="1" applyFill="1" applyBorder="1" applyAlignment="1">
      <alignment horizontal="center" vertical="center"/>
    </xf>
    <xf numFmtId="0" fontId="12" fillId="0" borderId="1" xfId="35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2" fillId="0" borderId="3" xfId="3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2" fillId="0" borderId="3" xfId="34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 wrapText="1"/>
    </xf>
    <xf numFmtId="14" fontId="19" fillId="0" borderId="5" xfId="0" applyNumberFormat="1" applyFont="1" applyFill="1" applyBorder="1" applyAlignment="1">
      <alignment horizontal="center" vertical="center"/>
    </xf>
    <xf numFmtId="0" fontId="19" fillId="0" borderId="5" xfId="34" applyNumberFormat="1" applyFont="1" applyFill="1" applyBorder="1" applyAlignment="1">
      <alignment horizontal="center" vertical="center"/>
    </xf>
    <xf numFmtId="14" fontId="12" fillId="0" borderId="5" xfId="34" applyNumberFormat="1" applyFont="1" applyFill="1" applyBorder="1" applyAlignment="1">
      <alignment horizontal="center" vertical="center"/>
    </xf>
    <xf numFmtId="0" fontId="12" fillId="0" borderId="5" xfId="35" applyNumberFormat="1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/>
    </xf>
    <xf numFmtId="0" fontId="12" fillId="0" borderId="5" xfId="34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14" fontId="19" fillId="0" borderId="5" xfId="34" applyNumberFormat="1" applyFont="1" applyFill="1" applyBorder="1" applyAlignment="1">
      <alignment horizontal="center" vertical="center"/>
    </xf>
  </cellXfs>
  <cellStyles count="36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Лист3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7"/>
  <sheetViews>
    <sheetView zoomScaleNormal="100" workbookViewId="0">
      <selection activeCell="E9" sqref="E9"/>
    </sheetView>
  </sheetViews>
  <sheetFormatPr defaultRowHeight="15" x14ac:dyDescent="0.25"/>
  <cols>
    <col min="1" max="1" width="17.140625" customWidth="1"/>
    <col min="2" max="2" width="34.42578125" customWidth="1"/>
    <col min="3" max="3" width="11.140625" customWidth="1"/>
    <col min="4" max="4" width="16.42578125" customWidth="1"/>
    <col min="5" max="5" width="9.140625" style="46" customWidth="1"/>
    <col min="6" max="6" width="19.140625" customWidth="1"/>
    <col min="7" max="7" width="19.28515625" customWidth="1"/>
    <col min="8" max="8" width="14.85546875" customWidth="1"/>
    <col min="9" max="9" width="12.140625" customWidth="1"/>
    <col min="10" max="10" width="17.85546875" customWidth="1"/>
  </cols>
  <sheetData>
    <row r="1" spans="1:10" ht="3.75" customHeight="1" x14ac:dyDescent="0.25">
      <c r="G1" s="61" t="s">
        <v>44</v>
      </c>
      <c r="H1" s="61"/>
      <c r="I1" s="61"/>
      <c r="J1" s="61"/>
    </row>
    <row r="2" spans="1:10" s="18" customFormat="1" ht="15" customHeight="1" x14ac:dyDescent="0.25">
      <c r="A2" s="9" t="s">
        <v>273</v>
      </c>
      <c r="C2" s="9"/>
      <c r="D2" s="19"/>
      <c r="E2" s="47"/>
      <c r="F2" s="9"/>
      <c r="G2" s="9"/>
      <c r="H2" s="9"/>
      <c r="J2" s="9"/>
    </row>
    <row r="3" spans="1:10" ht="15" customHeight="1" x14ac:dyDescent="0.35">
      <c r="B3" s="1"/>
      <c r="C3" s="1"/>
      <c r="D3" s="2"/>
      <c r="E3" s="48"/>
      <c r="F3" s="1"/>
      <c r="G3" s="1"/>
      <c r="H3" s="26"/>
      <c r="I3" s="27"/>
      <c r="J3" s="1"/>
    </row>
    <row r="4" spans="1:10" ht="15" customHeight="1" x14ac:dyDescent="0.25">
      <c r="A4" s="62" t="s">
        <v>2</v>
      </c>
      <c r="B4" s="62" t="s">
        <v>45</v>
      </c>
      <c r="C4" s="62" t="s">
        <v>3</v>
      </c>
      <c r="D4" s="62"/>
      <c r="E4" s="63" t="s">
        <v>4</v>
      </c>
      <c r="F4" s="62"/>
      <c r="G4" s="62" t="s">
        <v>5</v>
      </c>
      <c r="H4" s="63"/>
      <c r="I4" s="62" t="s">
        <v>6</v>
      </c>
      <c r="J4" s="62"/>
    </row>
    <row r="5" spans="1:10" ht="15" customHeight="1" x14ac:dyDescent="0.25">
      <c r="A5" s="62"/>
      <c r="B5" s="62"/>
      <c r="C5" s="62"/>
      <c r="D5" s="62"/>
      <c r="E5" s="63"/>
      <c r="F5" s="62"/>
      <c r="G5" s="62"/>
      <c r="H5" s="63"/>
      <c r="I5" s="62"/>
      <c r="J5" s="62"/>
    </row>
    <row r="6" spans="1:10" ht="15" customHeight="1" x14ac:dyDescent="0.25">
      <c r="A6" s="62"/>
      <c r="B6" s="62"/>
      <c r="C6" s="7" t="s">
        <v>7</v>
      </c>
      <c r="D6" s="7" t="s">
        <v>8</v>
      </c>
      <c r="E6" s="8" t="s">
        <v>7</v>
      </c>
      <c r="F6" s="7" t="s">
        <v>8</v>
      </c>
      <c r="G6" s="7" t="s">
        <v>7</v>
      </c>
      <c r="H6" s="8" t="s">
        <v>8</v>
      </c>
      <c r="I6" s="7" t="s">
        <v>7</v>
      </c>
      <c r="J6" s="7" t="s">
        <v>8</v>
      </c>
    </row>
    <row r="7" spans="1:10" ht="15" customHeight="1" thickBot="1" x14ac:dyDescent="0.3">
      <c r="A7" s="5"/>
      <c r="B7" s="5" t="s">
        <v>46</v>
      </c>
      <c r="C7" s="6">
        <f t="shared" ref="C7:J7" si="0">SUM(C8:C151)</f>
        <v>270</v>
      </c>
      <c r="D7" s="6">
        <f t="shared" si="0"/>
        <v>2.9260899999999963</v>
      </c>
      <c r="E7" s="49">
        <f t="shared" si="0"/>
        <v>259</v>
      </c>
      <c r="F7" s="6">
        <f t="shared" si="0"/>
        <v>5.7267799999999971</v>
      </c>
      <c r="G7" s="6">
        <f t="shared" si="0"/>
        <v>366</v>
      </c>
      <c r="H7" s="6">
        <f t="shared" si="0"/>
        <v>6.0273599999999989</v>
      </c>
      <c r="I7" s="6">
        <f t="shared" si="0"/>
        <v>36</v>
      </c>
      <c r="J7" s="6">
        <f t="shared" si="0"/>
        <v>3.1417999999999999</v>
      </c>
    </row>
    <row r="8" spans="1:10" ht="15" customHeight="1" thickBot="1" x14ac:dyDescent="0.3">
      <c r="A8" s="10" t="s">
        <v>12</v>
      </c>
      <c r="B8" s="28" t="s">
        <v>69</v>
      </c>
      <c r="C8" s="39">
        <v>1</v>
      </c>
      <c r="D8" s="39">
        <v>5.0000000000000001E-3</v>
      </c>
      <c r="E8" s="29"/>
      <c r="F8" s="29"/>
      <c r="G8" s="29"/>
      <c r="H8" s="29"/>
      <c r="I8" s="39"/>
      <c r="J8" s="39"/>
    </row>
    <row r="9" spans="1:10" ht="15.6" customHeight="1" thickBot="1" x14ac:dyDescent="0.3">
      <c r="A9" s="10" t="s">
        <v>12</v>
      </c>
      <c r="B9" s="28" t="s">
        <v>52</v>
      </c>
      <c r="C9" s="39"/>
      <c r="D9" s="39"/>
      <c r="E9" s="29"/>
      <c r="F9" s="29"/>
      <c r="G9" s="29"/>
      <c r="H9" s="29"/>
      <c r="I9" s="39"/>
      <c r="J9" s="39"/>
    </row>
    <row r="10" spans="1:10" ht="15" customHeight="1" thickBot="1" x14ac:dyDescent="0.3">
      <c r="A10" s="10" t="s">
        <v>12</v>
      </c>
      <c r="B10" s="28" t="s">
        <v>25</v>
      </c>
      <c r="C10" s="39">
        <v>14</v>
      </c>
      <c r="D10" s="39">
        <v>0.21</v>
      </c>
      <c r="E10" s="52">
        <v>20</v>
      </c>
      <c r="F10" s="53">
        <v>0.20399999999999999</v>
      </c>
      <c r="G10" s="29">
        <v>8</v>
      </c>
      <c r="H10" s="29">
        <v>6.4000000000000001E-2</v>
      </c>
      <c r="I10" s="39">
        <v>13</v>
      </c>
      <c r="J10" s="39">
        <v>0.123</v>
      </c>
    </row>
    <row r="11" spans="1:10" ht="15" customHeight="1" thickBot="1" x14ac:dyDescent="0.3">
      <c r="A11" s="10" t="s">
        <v>12</v>
      </c>
      <c r="B11" s="28" t="s">
        <v>42</v>
      </c>
      <c r="C11" s="39"/>
      <c r="D11" s="39"/>
      <c r="E11" s="52"/>
      <c r="F11" s="53"/>
      <c r="G11" s="29">
        <v>1</v>
      </c>
      <c r="H11" s="29">
        <v>5.0000000000000001E-3</v>
      </c>
      <c r="I11" s="39">
        <v>1</v>
      </c>
      <c r="J11" s="39">
        <v>1E-3</v>
      </c>
    </row>
    <row r="12" spans="1:10" ht="15" customHeight="1" thickBot="1" x14ac:dyDescent="0.3">
      <c r="A12" s="10" t="s">
        <v>12</v>
      </c>
      <c r="B12" s="28" t="s">
        <v>91</v>
      </c>
      <c r="C12" s="39"/>
      <c r="D12" s="39"/>
      <c r="E12" s="29"/>
      <c r="F12" s="29"/>
      <c r="G12" s="29">
        <v>2</v>
      </c>
      <c r="H12" s="29">
        <v>1.2E-2</v>
      </c>
      <c r="I12" s="39"/>
      <c r="J12" s="39"/>
    </row>
    <row r="13" spans="1:10" ht="15" customHeight="1" thickBot="1" x14ac:dyDescent="0.3">
      <c r="A13" s="10" t="s">
        <v>12</v>
      </c>
      <c r="B13" s="28" t="s">
        <v>21</v>
      </c>
      <c r="C13" s="39">
        <v>1</v>
      </c>
      <c r="D13" s="39">
        <v>0.34</v>
      </c>
      <c r="E13" s="52">
        <v>6</v>
      </c>
      <c r="F13" s="53">
        <v>1.409</v>
      </c>
      <c r="G13" s="29">
        <v>8</v>
      </c>
      <c r="H13" s="29">
        <v>0.13</v>
      </c>
      <c r="I13" s="39">
        <v>2</v>
      </c>
      <c r="J13" s="39">
        <v>0.39800000000000002</v>
      </c>
    </row>
    <row r="14" spans="1:10" ht="15" customHeight="1" thickBot="1" x14ac:dyDescent="0.3">
      <c r="A14" s="10" t="s">
        <v>12</v>
      </c>
      <c r="B14" s="28" t="s">
        <v>23</v>
      </c>
      <c r="C14" s="39">
        <v>2</v>
      </c>
      <c r="D14" s="39">
        <v>0.03</v>
      </c>
      <c r="E14" s="52">
        <v>7</v>
      </c>
      <c r="F14" s="53">
        <v>9.0999999999999998E-2</v>
      </c>
      <c r="G14" s="29">
        <v>15</v>
      </c>
      <c r="H14" s="29">
        <v>0.1865</v>
      </c>
      <c r="I14" s="39"/>
      <c r="J14" s="39"/>
    </row>
    <row r="15" spans="1:10" ht="15" customHeight="1" thickBot="1" x14ac:dyDescent="0.3">
      <c r="A15" s="10" t="s">
        <v>12</v>
      </c>
      <c r="B15" s="28" t="s">
        <v>188</v>
      </c>
      <c r="C15" s="39">
        <v>5</v>
      </c>
      <c r="D15" s="39">
        <v>5.0000000000000001E-3</v>
      </c>
      <c r="E15" s="52">
        <v>1</v>
      </c>
      <c r="F15" s="53">
        <v>7.0000000000000001E-3</v>
      </c>
      <c r="G15" s="29">
        <v>7</v>
      </c>
      <c r="H15" s="29">
        <v>0.126</v>
      </c>
      <c r="I15" s="39"/>
      <c r="J15" s="39"/>
    </row>
    <row r="16" spans="1:10" ht="15" customHeight="1" thickBot="1" x14ac:dyDescent="0.3">
      <c r="A16" s="10" t="s">
        <v>12</v>
      </c>
      <c r="B16" s="28" t="s">
        <v>30</v>
      </c>
      <c r="C16" s="39">
        <v>12</v>
      </c>
      <c r="D16" s="39">
        <v>0.06</v>
      </c>
      <c r="E16" s="52">
        <v>3</v>
      </c>
      <c r="F16" s="53">
        <v>3.1E-2</v>
      </c>
      <c r="G16" s="29">
        <v>15</v>
      </c>
      <c r="H16" s="29">
        <v>0.20799999999999999</v>
      </c>
      <c r="I16" s="39">
        <v>2</v>
      </c>
      <c r="J16" s="39">
        <v>9.7999999999999997E-3</v>
      </c>
    </row>
    <row r="17" spans="1:10" ht="15" customHeight="1" thickBot="1" x14ac:dyDescent="0.3">
      <c r="A17" s="10" t="s">
        <v>12</v>
      </c>
      <c r="B17" s="28" t="s">
        <v>24</v>
      </c>
      <c r="C17" s="39">
        <v>3</v>
      </c>
      <c r="D17" s="39">
        <v>4.4999999999999998E-2</v>
      </c>
      <c r="E17" s="52">
        <v>4</v>
      </c>
      <c r="F17" s="53">
        <v>3.9E-2</v>
      </c>
      <c r="G17" s="29">
        <v>10</v>
      </c>
      <c r="H17" s="29">
        <v>0.113</v>
      </c>
      <c r="I17" s="39"/>
      <c r="J17" s="39"/>
    </row>
    <row r="18" spans="1:10" ht="15" customHeight="1" thickBot="1" x14ac:dyDescent="0.3">
      <c r="A18" s="10" t="s">
        <v>12</v>
      </c>
      <c r="B18" s="28" t="s">
        <v>187</v>
      </c>
      <c r="C18" s="39">
        <v>5</v>
      </c>
      <c r="D18" s="39">
        <v>0.05</v>
      </c>
      <c r="E18" s="52">
        <v>1</v>
      </c>
      <c r="F18" s="53">
        <v>7.0000000000000001E-3</v>
      </c>
      <c r="G18" s="29">
        <v>2</v>
      </c>
      <c r="H18" s="29">
        <v>1.6E-2</v>
      </c>
      <c r="I18" s="39"/>
      <c r="J18" s="39"/>
    </row>
    <row r="19" spans="1:10" ht="15" customHeight="1" thickBot="1" x14ac:dyDescent="0.3">
      <c r="A19" s="10" t="s">
        <v>12</v>
      </c>
      <c r="B19" s="28" t="s">
        <v>155</v>
      </c>
      <c r="C19" s="39">
        <v>4</v>
      </c>
      <c r="D19" s="39">
        <v>0.02</v>
      </c>
      <c r="E19" s="29">
        <v>1</v>
      </c>
      <c r="F19" s="29">
        <v>7.0000000000000001E-3</v>
      </c>
      <c r="G19" s="29"/>
      <c r="H19" s="29"/>
      <c r="I19" s="39"/>
      <c r="J19" s="39"/>
    </row>
    <row r="20" spans="1:10" ht="15" customHeight="1" thickBot="1" x14ac:dyDescent="0.3">
      <c r="A20" s="10" t="s">
        <v>12</v>
      </c>
      <c r="B20" s="28" t="s">
        <v>93</v>
      </c>
      <c r="C20" s="39">
        <v>1</v>
      </c>
      <c r="D20" s="39">
        <v>8.8999999999999996E-2</v>
      </c>
      <c r="E20" s="52"/>
      <c r="F20" s="53"/>
      <c r="G20" s="29">
        <v>2</v>
      </c>
      <c r="H20" s="29">
        <v>2.1999999999999999E-2</v>
      </c>
      <c r="I20" s="39">
        <v>2</v>
      </c>
      <c r="J20" s="39">
        <v>0.06</v>
      </c>
    </row>
    <row r="21" spans="1:10" ht="15" customHeight="1" thickBot="1" x14ac:dyDescent="0.3">
      <c r="A21" s="10" t="s">
        <v>12</v>
      </c>
      <c r="B21" s="28" t="s">
        <v>28</v>
      </c>
      <c r="C21" s="39">
        <v>8</v>
      </c>
      <c r="D21" s="39">
        <v>4.4999999999999998E-2</v>
      </c>
      <c r="E21" s="52">
        <v>1</v>
      </c>
      <c r="F21" s="53">
        <v>1.2E-2</v>
      </c>
      <c r="G21" s="29">
        <v>5</v>
      </c>
      <c r="H21" s="29">
        <v>4.3900000000000002E-2</v>
      </c>
      <c r="I21" s="39"/>
      <c r="J21" s="39"/>
    </row>
    <row r="22" spans="1:10" ht="15" customHeight="1" thickBot="1" x14ac:dyDescent="0.3">
      <c r="A22" s="10" t="s">
        <v>12</v>
      </c>
      <c r="B22" s="28" t="s">
        <v>26</v>
      </c>
      <c r="C22" s="39">
        <v>5</v>
      </c>
      <c r="D22" s="39">
        <v>2.4E-2</v>
      </c>
      <c r="E22" s="52">
        <v>2</v>
      </c>
      <c r="F22" s="53">
        <v>0.02</v>
      </c>
      <c r="G22" s="29"/>
      <c r="H22" s="29"/>
      <c r="I22" s="39"/>
      <c r="J22" s="39"/>
    </row>
    <row r="23" spans="1:10" ht="15" customHeight="1" thickBot="1" x14ac:dyDescent="0.3">
      <c r="A23" s="10" t="s">
        <v>12</v>
      </c>
      <c r="B23" s="28" t="s">
        <v>81</v>
      </c>
      <c r="C23" s="39">
        <v>2</v>
      </c>
      <c r="D23" s="39">
        <v>0.03</v>
      </c>
      <c r="E23" s="29"/>
      <c r="F23" s="29"/>
      <c r="G23" s="29">
        <v>4</v>
      </c>
      <c r="H23" s="29">
        <v>1.4999999999999999E-2</v>
      </c>
      <c r="I23" s="39"/>
      <c r="J23" s="39"/>
    </row>
    <row r="24" spans="1:10" ht="15" customHeight="1" thickBot="1" x14ac:dyDescent="0.3">
      <c r="A24" s="10" t="s">
        <v>12</v>
      </c>
      <c r="B24" s="28" t="s">
        <v>60</v>
      </c>
      <c r="C24" s="39"/>
      <c r="D24" s="39"/>
      <c r="E24" s="29"/>
      <c r="F24" s="29"/>
      <c r="G24" s="29"/>
      <c r="H24" s="29"/>
      <c r="I24" s="39"/>
      <c r="J24" s="39"/>
    </row>
    <row r="25" spans="1:10" ht="15" customHeight="1" thickBot="1" x14ac:dyDescent="0.3">
      <c r="A25" s="10" t="s">
        <v>12</v>
      </c>
      <c r="B25" s="28" t="s">
        <v>88</v>
      </c>
      <c r="C25" s="39">
        <v>2</v>
      </c>
      <c r="D25" s="39">
        <v>2.1999999999999999E-2</v>
      </c>
      <c r="E25" s="29"/>
      <c r="F25" s="29"/>
      <c r="G25" s="29">
        <v>4</v>
      </c>
      <c r="H25" s="29">
        <v>1.2E-2</v>
      </c>
      <c r="I25" s="39"/>
      <c r="J25" s="39"/>
    </row>
    <row r="26" spans="1:10" ht="15" customHeight="1" thickBot="1" x14ac:dyDescent="0.3">
      <c r="A26" s="10" t="s">
        <v>12</v>
      </c>
      <c r="B26" s="28" t="s">
        <v>72</v>
      </c>
      <c r="C26" s="39"/>
      <c r="D26" s="39"/>
      <c r="E26" s="29"/>
      <c r="F26" s="29"/>
      <c r="G26" s="29"/>
      <c r="H26" s="29"/>
      <c r="I26" s="39"/>
      <c r="J26" s="39"/>
    </row>
    <row r="27" spans="1:10" ht="15" customHeight="1" thickBot="1" x14ac:dyDescent="0.3">
      <c r="A27" s="10" t="s">
        <v>12</v>
      </c>
      <c r="B27" s="28" t="s">
        <v>63</v>
      </c>
      <c r="C27" s="39">
        <v>4</v>
      </c>
      <c r="D27" s="39">
        <v>4.5999999999999999E-2</v>
      </c>
      <c r="E27" s="29"/>
      <c r="F27" s="29"/>
      <c r="G27" s="29">
        <v>1</v>
      </c>
      <c r="H27" s="29">
        <v>0.01</v>
      </c>
      <c r="I27" s="39">
        <v>2</v>
      </c>
      <c r="J27" s="39">
        <v>0.09</v>
      </c>
    </row>
    <row r="28" spans="1:10" ht="15" customHeight="1" thickBot="1" x14ac:dyDescent="0.3">
      <c r="A28" s="10" t="s">
        <v>12</v>
      </c>
      <c r="B28" s="28" t="s">
        <v>62</v>
      </c>
      <c r="C28" s="39">
        <v>5</v>
      </c>
      <c r="D28" s="39">
        <v>0.08</v>
      </c>
      <c r="E28" s="52">
        <v>1</v>
      </c>
      <c r="F28" s="53">
        <v>5.0000000000000001E-3</v>
      </c>
      <c r="G28" s="29">
        <v>6</v>
      </c>
      <c r="H28" s="29">
        <v>5.6000000000000001E-2</v>
      </c>
      <c r="I28" s="39"/>
      <c r="J28" s="39"/>
    </row>
    <row r="29" spans="1:10" ht="15" customHeight="1" thickBot="1" x14ac:dyDescent="0.3">
      <c r="A29" s="10" t="s">
        <v>12</v>
      </c>
      <c r="B29" s="28" t="s">
        <v>71</v>
      </c>
      <c r="C29" s="39">
        <v>2</v>
      </c>
      <c r="D29" s="39">
        <v>0.03</v>
      </c>
      <c r="E29" s="29">
        <v>1</v>
      </c>
      <c r="F29" s="29">
        <v>1.4999999999999999E-2</v>
      </c>
      <c r="G29" s="29"/>
      <c r="H29" s="29"/>
      <c r="I29" s="39"/>
      <c r="J29" s="39"/>
    </row>
    <row r="30" spans="1:10" ht="15" customHeight="1" thickBot="1" x14ac:dyDescent="0.3">
      <c r="A30" s="10" t="s">
        <v>12</v>
      </c>
      <c r="B30" s="28" t="s">
        <v>76</v>
      </c>
      <c r="C30" s="39"/>
      <c r="D30" s="39"/>
      <c r="E30" s="52"/>
      <c r="F30" s="53"/>
      <c r="G30" s="29">
        <v>8</v>
      </c>
      <c r="H30" s="29">
        <v>9.1499999999999998E-2</v>
      </c>
      <c r="I30" s="39"/>
      <c r="J30" s="39"/>
    </row>
    <row r="31" spans="1:10" ht="15" customHeight="1" thickBot="1" x14ac:dyDescent="0.3">
      <c r="A31" s="10" t="s">
        <v>12</v>
      </c>
      <c r="B31" s="28" t="s">
        <v>89</v>
      </c>
      <c r="C31" s="39"/>
      <c r="D31" s="39"/>
      <c r="E31" s="29"/>
      <c r="F31" s="29"/>
      <c r="G31" s="29">
        <v>2</v>
      </c>
      <c r="H31" s="29">
        <v>2.3E-2</v>
      </c>
      <c r="I31" s="39"/>
      <c r="J31" s="39"/>
    </row>
    <row r="32" spans="1:10" ht="15" customHeight="1" thickBot="1" x14ac:dyDescent="0.3">
      <c r="A32" s="10" t="s">
        <v>12</v>
      </c>
      <c r="B32" s="28" t="s">
        <v>85</v>
      </c>
      <c r="C32" s="39">
        <v>5</v>
      </c>
      <c r="D32" s="39">
        <v>0.12</v>
      </c>
      <c r="E32" s="29">
        <v>1</v>
      </c>
      <c r="F32" s="29">
        <v>1.4999999999999999E-2</v>
      </c>
      <c r="G32" s="29">
        <v>2</v>
      </c>
      <c r="H32" s="29">
        <v>1.2E-2</v>
      </c>
      <c r="I32" s="39"/>
      <c r="J32" s="39"/>
    </row>
    <row r="33" spans="1:10" ht="15" customHeight="1" thickBot="1" x14ac:dyDescent="0.3">
      <c r="A33" s="10" t="s">
        <v>12</v>
      </c>
      <c r="B33" s="28" t="s">
        <v>31</v>
      </c>
      <c r="C33" s="39">
        <v>3</v>
      </c>
      <c r="D33" s="39">
        <v>0.03</v>
      </c>
      <c r="E33" s="52">
        <v>2</v>
      </c>
      <c r="F33" s="53">
        <v>0.03</v>
      </c>
      <c r="G33" s="29">
        <v>4</v>
      </c>
      <c r="H33" s="29">
        <v>0.09</v>
      </c>
      <c r="I33" s="39"/>
      <c r="J33" s="39"/>
    </row>
    <row r="34" spans="1:10" ht="15" customHeight="1" thickBot="1" x14ac:dyDescent="0.3">
      <c r="A34" s="10" t="s">
        <v>12</v>
      </c>
      <c r="B34" s="28" t="s">
        <v>80</v>
      </c>
      <c r="C34" s="39"/>
      <c r="D34" s="39"/>
      <c r="E34" s="29"/>
      <c r="F34" s="29"/>
      <c r="G34" s="29"/>
      <c r="H34" s="29"/>
      <c r="I34" s="39"/>
      <c r="J34" s="39"/>
    </row>
    <row r="35" spans="1:10" ht="15" customHeight="1" thickBot="1" x14ac:dyDescent="0.3">
      <c r="A35" s="10" t="s">
        <v>12</v>
      </c>
      <c r="B35" s="28" t="s">
        <v>61</v>
      </c>
      <c r="C35" s="39">
        <v>2</v>
      </c>
      <c r="D35" s="39">
        <v>2.1999999999999999E-2</v>
      </c>
      <c r="E35" s="52"/>
      <c r="F35" s="53"/>
      <c r="G35" s="29"/>
      <c r="H35" s="29"/>
      <c r="I35" s="39"/>
      <c r="J35" s="39"/>
    </row>
    <row r="36" spans="1:10" ht="15" customHeight="1" thickBot="1" x14ac:dyDescent="0.3">
      <c r="A36" s="10" t="s">
        <v>12</v>
      </c>
      <c r="B36" s="28" t="s">
        <v>70</v>
      </c>
      <c r="C36" s="39">
        <v>2</v>
      </c>
      <c r="D36" s="39">
        <v>2.1999999999999999E-2</v>
      </c>
      <c r="E36" s="29"/>
      <c r="F36" s="29"/>
      <c r="G36" s="29">
        <v>2</v>
      </c>
      <c r="H36" s="29">
        <v>1.6199999999999999E-2</v>
      </c>
      <c r="I36" s="39"/>
      <c r="J36" s="39"/>
    </row>
    <row r="37" spans="1:10" ht="15" customHeight="1" thickBot="1" x14ac:dyDescent="0.3">
      <c r="A37" s="10" t="s">
        <v>12</v>
      </c>
      <c r="B37" s="28" t="s">
        <v>66</v>
      </c>
      <c r="C37" s="39">
        <v>2</v>
      </c>
      <c r="D37" s="39">
        <v>1.4999999999999999E-2</v>
      </c>
      <c r="E37" s="29"/>
      <c r="F37" s="29"/>
      <c r="G37" s="29">
        <v>2</v>
      </c>
      <c r="H37" s="29">
        <v>2.5000000000000001E-2</v>
      </c>
      <c r="I37" s="39"/>
      <c r="J37" s="39"/>
    </row>
    <row r="38" spans="1:10" ht="15" customHeight="1" thickBot="1" x14ac:dyDescent="0.3">
      <c r="A38" s="10" t="s">
        <v>12</v>
      </c>
      <c r="B38" s="28" t="s">
        <v>82</v>
      </c>
      <c r="C38" s="39">
        <v>4</v>
      </c>
      <c r="D38" s="39">
        <v>0.06</v>
      </c>
      <c r="E38" s="52">
        <v>6</v>
      </c>
      <c r="F38" s="53">
        <v>0.14099999999999999</v>
      </c>
      <c r="G38" s="29">
        <v>9</v>
      </c>
      <c r="H38" s="29">
        <v>9.5000000000000001E-2</v>
      </c>
      <c r="I38" s="39"/>
      <c r="J38" s="39"/>
    </row>
    <row r="39" spans="1:10" ht="15" customHeight="1" thickBot="1" x14ac:dyDescent="0.3">
      <c r="A39" s="10" t="s">
        <v>12</v>
      </c>
      <c r="B39" s="28" t="s">
        <v>149</v>
      </c>
      <c r="C39" s="39">
        <v>3</v>
      </c>
      <c r="D39" s="39">
        <v>6.2089999999999999E-2</v>
      </c>
      <c r="E39" s="52">
        <v>1</v>
      </c>
      <c r="F39" s="53">
        <v>7.0000000000000001E-3</v>
      </c>
      <c r="G39" s="29"/>
      <c r="H39" s="29"/>
      <c r="I39" s="39"/>
      <c r="J39" s="39"/>
    </row>
    <row r="40" spans="1:10" ht="15" customHeight="1" thickBot="1" x14ac:dyDescent="0.3">
      <c r="A40" s="10" t="s">
        <v>12</v>
      </c>
      <c r="B40" s="28" t="s">
        <v>37</v>
      </c>
      <c r="C40" s="39">
        <v>1</v>
      </c>
      <c r="D40" s="39">
        <v>1.4999999999999999E-2</v>
      </c>
      <c r="E40" s="52"/>
      <c r="F40" s="53"/>
      <c r="G40" s="29">
        <v>1</v>
      </c>
      <c r="H40" s="29">
        <v>6.0000000000000001E-3</v>
      </c>
      <c r="I40" s="39"/>
      <c r="J40" s="39"/>
    </row>
    <row r="41" spans="1:10" ht="15" customHeight="1" thickBot="1" x14ac:dyDescent="0.3">
      <c r="A41" s="10" t="s">
        <v>12</v>
      </c>
      <c r="B41" s="28" t="s">
        <v>78</v>
      </c>
      <c r="C41" s="39"/>
      <c r="D41" s="39"/>
      <c r="E41" s="52"/>
      <c r="F41" s="53"/>
      <c r="G41" s="29"/>
      <c r="H41" s="29"/>
      <c r="I41" s="39"/>
      <c r="J41" s="39"/>
    </row>
    <row r="42" spans="1:10" ht="15" customHeight="1" thickBot="1" x14ac:dyDescent="0.3">
      <c r="A42" s="10" t="s">
        <v>12</v>
      </c>
      <c r="B42" s="28" t="s">
        <v>84</v>
      </c>
      <c r="C42" s="39">
        <v>2</v>
      </c>
      <c r="D42" s="39">
        <v>0.03</v>
      </c>
      <c r="E42" s="29"/>
      <c r="F42" s="29"/>
      <c r="G42" s="29"/>
      <c r="H42" s="29"/>
      <c r="I42" s="39"/>
      <c r="J42" s="39"/>
    </row>
    <row r="43" spans="1:10" ht="15" customHeight="1" thickBot="1" x14ac:dyDescent="0.3">
      <c r="A43" s="10" t="s">
        <v>12</v>
      </c>
      <c r="B43" s="28" t="s">
        <v>79</v>
      </c>
      <c r="C43" s="39"/>
      <c r="D43" s="39"/>
      <c r="E43" s="52"/>
      <c r="F43" s="53"/>
      <c r="G43" s="29"/>
      <c r="H43" s="29"/>
      <c r="I43" s="39"/>
      <c r="J43" s="39"/>
    </row>
    <row r="44" spans="1:10" ht="15" customHeight="1" thickBot="1" x14ac:dyDescent="0.3">
      <c r="A44" s="10" t="s">
        <v>12</v>
      </c>
      <c r="B44" s="28" t="s">
        <v>92</v>
      </c>
      <c r="C44" s="39"/>
      <c r="D44" s="39"/>
      <c r="E44" s="29"/>
      <c r="F44" s="29"/>
      <c r="G44" s="29"/>
      <c r="H44" s="29"/>
      <c r="I44" s="39"/>
      <c r="J44" s="39"/>
    </row>
    <row r="45" spans="1:10" ht="15" customHeight="1" thickBot="1" x14ac:dyDescent="0.3">
      <c r="A45" s="10" t="s">
        <v>12</v>
      </c>
      <c r="B45" s="28" t="s">
        <v>50</v>
      </c>
      <c r="C45" s="39">
        <v>3</v>
      </c>
      <c r="D45" s="39">
        <v>4.4999999999999998E-2</v>
      </c>
      <c r="E45" s="29">
        <v>1</v>
      </c>
      <c r="F45" s="29">
        <v>0.12</v>
      </c>
      <c r="G45" s="29">
        <v>2</v>
      </c>
      <c r="H45" s="29">
        <v>0.03</v>
      </c>
      <c r="I45" s="39"/>
      <c r="J45" s="39"/>
    </row>
    <row r="46" spans="1:10" ht="15" customHeight="1" thickBot="1" x14ac:dyDescent="0.3">
      <c r="A46" s="10" t="s">
        <v>12</v>
      </c>
      <c r="B46" s="28" t="s">
        <v>86</v>
      </c>
      <c r="C46" s="39">
        <v>2</v>
      </c>
      <c r="D46" s="39">
        <v>0.03</v>
      </c>
      <c r="E46" s="29">
        <v>1</v>
      </c>
      <c r="F46" s="29">
        <v>0.01</v>
      </c>
      <c r="G46" s="29">
        <v>3</v>
      </c>
      <c r="H46" s="29">
        <v>6.0000000000000001E-3</v>
      </c>
      <c r="I46" s="39"/>
      <c r="J46" s="39"/>
    </row>
    <row r="47" spans="1:10" ht="15" customHeight="1" thickBot="1" x14ac:dyDescent="0.3">
      <c r="A47" s="10" t="s">
        <v>12</v>
      </c>
      <c r="B47" s="28" t="s">
        <v>74</v>
      </c>
      <c r="C47" s="39">
        <v>2</v>
      </c>
      <c r="D47" s="39">
        <v>0.03</v>
      </c>
      <c r="E47" s="29"/>
      <c r="F47" s="29"/>
      <c r="G47" s="29"/>
      <c r="H47" s="29"/>
      <c r="I47" s="39"/>
      <c r="J47" s="39"/>
    </row>
    <row r="48" spans="1:10" ht="15" customHeight="1" thickBot="1" x14ac:dyDescent="0.3">
      <c r="A48" s="10" t="s">
        <v>12</v>
      </c>
      <c r="B48" s="28" t="s">
        <v>43</v>
      </c>
      <c r="C48" s="39">
        <v>3</v>
      </c>
      <c r="D48" s="39">
        <v>4.4999999999999998E-2</v>
      </c>
      <c r="E48" s="52"/>
      <c r="F48" s="53"/>
      <c r="G48" s="29">
        <v>2</v>
      </c>
      <c r="H48" s="29">
        <v>0.06</v>
      </c>
      <c r="I48" s="39"/>
      <c r="J48" s="39"/>
    </row>
    <row r="49" spans="1:10" ht="15" customHeight="1" thickBot="1" x14ac:dyDescent="0.3">
      <c r="A49" s="10" t="s">
        <v>12</v>
      </c>
      <c r="B49" s="28" t="s">
        <v>41</v>
      </c>
      <c r="C49" s="39">
        <v>2</v>
      </c>
      <c r="D49" s="39">
        <v>0.03</v>
      </c>
      <c r="E49" s="52">
        <v>2</v>
      </c>
      <c r="F49" s="53">
        <v>0.03</v>
      </c>
      <c r="G49" s="29">
        <v>5</v>
      </c>
      <c r="H49" s="29">
        <v>0.06</v>
      </c>
      <c r="I49" s="39"/>
      <c r="J49" s="39"/>
    </row>
    <row r="50" spans="1:10" ht="15" customHeight="1" thickBot="1" x14ac:dyDescent="0.3">
      <c r="A50" s="10" t="s">
        <v>12</v>
      </c>
      <c r="B50" s="28" t="s">
        <v>77</v>
      </c>
      <c r="C50" s="39">
        <v>3</v>
      </c>
      <c r="D50" s="39">
        <v>4.4999999999999998E-2</v>
      </c>
      <c r="E50" s="52"/>
      <c r="F50" s="53"/>
      <c r="G50" s="29">
        <v>1</v>
      </c>
      <c r="H50" s="29">
        <v>7.0000000000000001E-3</v>
      </c>
      <c r="I50" s="39"/>
      <c r="J50" s="39"/>
    </row>
    <row r="51" spans="1:10" ht="15" customHeight="1" thickBot="1" x14ac:dyDescent="0.3">
      <c r="A51" s="10" t="s">
        <v>12</v>
      </c>
      <c r="B51" s="28" t="s">
        <v>19</v>
      </c>
      <c r="C51" s="39"/>
      <c r="D51" s="39"/>
      <c r="E51" s="29">
        <v>2</v>
      </c>
      <c r="F51" s="29">
        <v>2.1999999999999999E-2</v>
      </c>
      <c r="G51" s="29"/>
      <c r="H51" s="29"/>
      <c r="I51" s="39"/>
      <c r="J51" s="39"/>
    </row>
    <row r="52" spans="1:10" ht="15" customHeight="1" thickBot="1" x14ac:dyDescent="0.3">
      <c r="A52" s="10" t="s">
        <v>12</v>
      </c>
      <c r="B52" s="28" t="s">
        <v>75</v>
      </c>
      <c r="C52" s="39">
        <v>5</v>
      </c>
      <c r="D52" s="39">
        <v>0.05</v>
      </c>
      <c r="E52" s="29"/>
      <c r="F52" s="29"/>
      <c r="G52" s="29"/>
      <c r="H52" s="29"/>
      <c r="I52" s="39">
        <v>1</v>
      </c>
      <c r="J52" s="39">
        <v>0.5</v>
      </c>
    </row>
    <row r="53" spans="1:10" ht="15" customHeight="1" thickBot="1" x14ac:dyDescent="0.3">
      <c r="A53" s="10" t="s">
        <v>12</v>
      </c>
      <c r="B53" s="28" t="s">
        <v>51</v>
      </c>
      <c r="C53" s="39"/>
      <c r="D53" s="39"/>
      <c r="E53" s="29"/>
      <c r="F53" s="29"/>
      <c r="G53" s="29"/>
      <c r="H53" s="29"/>
      <c r="I53" s="39"/>
      <c r="J53" s="39"/>
    </row>
    <row r="54" spans="1:10" ht="15" customHeight="1" thickBot="1" x14ac:dyDescent="0.3">
      <c r="A54" s="10" t="s">
        <v>12</v>
      </c>
      <c r="B54" s="28" t="s">
        <v>83</v>
      </c>
      <c r="C54" s="39">
        <v>1</v>
      </c>
      <c r="D54" s="39">
        <v>5.0000000000000001E-3</v>
      </c>
      <c r="E54" s="52">
        <v>2</v>
      </c>
      <c r="F54" s="53">
        <v>2.1999999999999999E-2</v>
      </c>
      <c r="G54" s="29">
        <v>2</v>
      </c>
      <c r="H54" s="29">
        <v>1.2E-2</v>
      </c>
      <c r="I54" s="39"/>
      <c r="J54" s="39"/>
    </row>
    <row r="55" spans="1:10" ht="15" customHeight="1" thickBot="1" x14ac:dyDescent="0.3">
      <c r="A55" s="10" t="s">
        <v>12</v>
      </c>
      <c r="B55" s="28" t="s">
        <v>73</v>
      </c>
      <c r="C55" s="39">
        <v>7</v>
      </c>
      <c r="D55" s="39">
        <v>3.5000000000000003E-2</v>
      </c>
      <c r="E55" s="29"/>
      <c r="F55" s="29"/>
      <c r="G55" s="29">
        <v>2</v>
      </c>
      <c r="H55" s="29">
        <v>0.26500000000000001</v>
      </c>
      <c r="I55" s="39"/>
      <c r="J55" s="39"/>
    </row>
    <row r="56" spans="1:10" ht="15" customHeight="1" thickBot="1" x14ac:dyDescent="0.3">
      <c r="A56" s="10" t="s">
        <v>12</v>
      </c>
      <c r="B56" s="28" t="s">
        <v>154</v>
      </c>
      <c r="C56" s="39">
        <v>6</v>
      </c>
      <c r="D56" s="39">
        <v>0.03</v>
      </c>
      <c r="E56" s="29">
        <v>1</v>
      </c>
      <c r="F56" s="29">
        <v>7.0000000000000001E-3</v>
      </c>
      <c r="G56" s="29"/>
      <c r="H56" s="29"/>
      <c r="I56" s="39"/>
      <c r="J56" s="39"/>
    </row>
    <row r="57" spans="1:10" ht="15" customHeight="1" thickBot="1" x14ac:dyDescent="0.3">
      <c r="A57" s="10" t="s">
        <v>12</v>
      </c>
      <c r="B57" s="28" t="s">
        <v>58</v>
      </c>
      <c r="C57" s="39">
        <v>2</v>
      </c>
      <c r="D57" s="39">
        <v>0.01</v>
      </c>
      <c r="E57" s="52"/>
      <c r="F57" s="53"/>
      <c r="G57" s="29"/>
      <c r="H57" s="29"/>
      <c r="I57" s="39"/>
      <c r="J57" s="39"/>
    </row>
    <row r="58" spans="1:10" ht="15" customHeight="1" thickBot="1" x14ac:dyDescent="0.3">
      <c r="A58" s="10" t="s">
        <v>12</v>
      </c>
      <c r="B58" s="28" t="s">
        <v>15</v>
      </c>
      <c r="C58" s="39">
        <v>14</v>
      </c>
      <c r="D58" s="39">
        <v>3.9E-2</v>
      </c>
      <c r="E58" s="52">
        <v>153</v>
      </c>
      <c r="F58" s="53">
        <v>2.8829799999999999</v>
      </c>
      <c r="G58" s="29">
        <v>21</v>
      </c>
      <c r="H58" s="29">
        <v>0.25374999999999998</v>
      </c>
      <c r="I58" s="39"/>
      <c r="J58" s="39"/>
    </row>
    <row r="59" spans="1:10" ht="15" customHeight="1" thickBot="1" x14ac:dyDescent="0.3">
      <c r="A59" s="10" t="s">
        <v>12</v>
      </c>
      <c r="B59" s="28" t="s">
        <v>90</v>
      </c>
      <c r="C59" s="39">
        <v>11</v>
      </c>
      <c r="D59" s="39">
        <v>4.2000000000000003E-2</v>
      </c>
      <c r="E59" s="29">
        <v>1</v>
      </c>
      <c r="F59" s="29">
        <v>5.0000000000000001E-3</v>
      </c>
      <c r="G59" s="29">
        <v>3</v>
      </c>
      <c r="H59" s="29">
        <v>1.2E-2</v>
      </c>
      <c r="I59" s="39">
        <v>2</v>
      </c>
      <c r="J59" s="39">
        <v>0.12</v>
      </c>
    </row>
    <row r="60" spans="1:10" ht="15" customHeight="1" thickBot="1" x14ac:dyDescent="0.3">
      <c r="A60" s="10" t="s">
        <v>12</v>
      </c>
      <c r="B60" s="28" t="s">
        <v>59</v>
      </c>
      <c r="C60" s="39">
        <v>1</v>
      </c>
      <c r="D60" s="39">
        <v>1.4999999999999999E-2</v>
      </c>
      <c r="E60" s="52">
        <v>2</v>
      </c>
      <c r="F60" s="53">
        <v>2.1999999999999999E-2</v>
      </c>
      <c r="G60" s="29">
        <v>5</v>
      </c>
      <c r="H60" s="29">
        <v>4.2000000000000003E-2</v>
      </c>
      <c r="I60" s="39"/>
      <c r="J60" s="39"/>
    </row>
    <row r="61" spans="1:10" ht="15" customHeight="1" thickBot="1" x14ac:dyDescent="0.3">
      <c r="A61" s="10" t="s">
        <v>12</v>
      </c>
      <c r="B61" s="28" t="s">
        <v>68</v>
      </c>
      <c r="C61" s="39">
        <v>1</v>
      </c>
      <c r="D61" s="39">
        <v>1.4999999999999999E-2</v>
      </c>
      <c r="E61" s="52"/>
      <c r="F61" s="53"/>
      <c r="G61" s="29"/>
      <c r="H61" s="29"/>
      <c r="I61" s="39"/>
      <c r="J61" s="39"/>
    </row>
    <row r="62" spans="1:10" ht="15" customHeight="1" thickBot="1" x14ac:dyDescent="0.3">
      <c r="A62" s="10" t="s">
        <v>12</v>
      </c>
      <c r="B62" s="28" t="s">
        <v>151</v>
      </c>
      <c r="C62" s="39"/>
      <c r="D62" s="39"/>
      <c r="E62" s="29"/>
      <c r="F62" s="29"/>
      <c r="G62" s="29"/>
      <c r="H62" s="29"/>
      <c r="I62" s="39"/>
      <c r="J62" s="39"/>
    </row>
    <row r="63" spans="1:10" ht="15" customHeight="1" thickBot="1" x14ac:dyDescent="0.3">
      <c r="A63" s="10" t="s">
        <v>12</v>
      </c>
      <c r="B63" s="28" t="s">
        <v>87</v>
      </c>
      <c r="C63" s="39">
        <v>2</v>
      </c>
      <c r="D63" s="39">
        <v>0.03</v>
      </c>
      <c r="E63" s="29"/>
      <c r="F63" s="29"/>
      <c r="G63" s="29"/>
      <c r="H63" s="29"/>
      <c r="I63" s="39"/>
      <c r="J63" s="39"/>
    </row>
    <row r="64" spans="1:10" ht="15" customHeight="1" thickBot="1" x14ac:dyDescent="0.3">
      <c r="A64" s="10" t="s">
        <v>12</v>
      </c>
      <c r="B64" s="28" t="s">
        <v>32</v>
      </c>
      <c r="C64" s="39">
        <v>2</v>
      </c>
      <c r="D64" s="39">
        <v>0.03</v>
      </c>
      <c r="E64" s="52">
        <v>2</v>
      </c>
      <c r="F64" s="53">
        <v>2.1999999999999999E-2</v>
      </c>
      <c r="G64" s="29">
        <v>3</v>
      </c>
      <c r="H64" s="29">
        <v>0.125</v>
      </c>
      <c r="I64" s="39">
        <v>4</v>
      </c>
      <c r="J64" s="39">
        <v>0.38</v>
      </c>
    </row>
    <row r="65" spans="1:10" ht="15" customHeight="1" thickBot="1" x14ac:dyDescent="0.3">
      <c r="A65" s="10" t="s">
        <v>12</v>
      </c>
      <c r="B65" s="28" t="s">
        <v>17</v>
      </c>
      <c r="C65" s="39">
        <v>4</v>
      </c>
      <c r="D65" s="39">
        <v>0.02</v>
      </c>
      <c r="E65" s="52">
        <v>3</v>
      </c>
      <c r="F65" s="53">
        <v>3.2000000000000001E-2</v>
      </c>
      <c r="G65" s="29">
        <v>3</v>
      </c>
      <c r="H65" s="29">
        <v>1.4999999999999999E-2</v>
      </c>
      <c r="I65" s="39"/>
      <c r="J65" s="39"/>
    </row>
    <row r="66" spans="1:10" ht="15" customHeight="1" thickBot="1" x14ac:dyDescent="0.3">
      <c r="A66" s="10" t="s">
        <v>12</v>
      </c>
      <c r="B66" s="28" t="s">
        <v>14</v>
      </c>
      <c r="C66" s="39">
        <v>6</v>
      </c>
      <c r="D66" s="39">
        <v>3.5000000000000003E-2</v>
      </c>
      <c r="E66" s="52">
        <v>7</v>
      </c>
      <c r="F66" s="53">
        <v>5.7000000000000002E-2</v>
      </c>
      <c r="G66" s="29">
        <v>9</v>
      </c>
      <c r="H66" s="29">
        <v>0.436</v>
      </c>
      <c r="I66" s="39"/>
      <c r="J66" s="39"/>
    </row>
    <row r="67" spans="1:10" ht="15" customHeight="1" thickBot="1" x14ac:dyDescent="0.3">
      <c r="A67" s="10" t="s">
        <v>12</v>
      </c>
      <c r="B67" s="28" t="s">
        <v>210</v>
      </c>
      <c r="C67" s="39"/>
      <c r="D67" s="39"/>
      <c r="E67" s="29"/>
      <c r="F67" s="29"/>
      <c r="G67" s="29"/>
      <c r="H67" s="29"/>
      <c r="I67" s="39"/>
      <c r="J67" s="39"/>
    </row>
    <row r="68" spans="1:10" ht="15" customHeight="1" thickBot="1" x14ac:dyDescent="0.3">
      <c r="A68" s="10" t="s">
        <v>12</v>
      </c>
      <c r="B68" s="28" t="s">
        <v>212</v>
      </c>
      <c r="C68" s="39"/>
      <c r="D68" s="39"/>
      <c r="E68" s="52"/>
      <c r="F68" s="53"/>
      <c r="G68" s="29">
        <v>2</v>
      </c>
      <c r="H68" s="29">
        <v>0.08</v>
      </c>
      <c r="I68" s="39"/>
      <c r="J68" s="39"/>
    </row>
    <row r="69" spans="1:10" ht="15" customHeight="1" thickBot="1" x14ac:dyDescent="0.3">
      <c r="A69" s="10" t="s">
        <v>12</v>
      </c>
      <c r="B69" s="28" t="s">
        <v>214</v>
      </c>
      <c r="C69" s="39">
        <v>3</v>
      </c>
      <c r="D69" s="39">
        <v>0.03</v>
      </c>
      <c r="E69" s="29">
        <v>1</v>
      </c>
      <c r="F69" s="29">
        <v>5.0000000000000001E-3</v>
      </c>
      <c r="G69" s="29"/>
      <c r="H69" s="29"/>
      <c r="I69" s="39"/>
      <c r="J69" s="39"/>
    </row>
    <row r="70" spans="1:10" ht="15" customHeight="1" thickBot="1" x14ac:dyDescent="0.3">
      <c r="A70" s="10" t="s">
        <v>12</v>
      </c>
      <c r="B70" s="28" t="s">
        <v>180</v>
      </c>
      <c r="C70" s="39">
        <v>2</v>
      </c>
      <c r="D70" s="39">
        <v>0.01</v>
      </c>
      <c r="E70" s="52"/>
      <c r="F70" s="53"/>
      <c r="G70" s="29"/>
      <c r="H70" s="29"/>
      <c r="I70" s="39"/>
      <c r="J70" s="39"/>
    </row>
    <row r="71" spans="1:10" ht="15" customHeight="1" thickBot="1" x14ac:dyDescent="0.3">
      <c r="A71" s="10" t="s">
        <v>12</v>
      </c>
      <c r="B71" s="28" t="s">
        <v>173</v>
      </c>
      <c r="C71" s="39"/>
      <c r="D71" s="39"/>
      <c r="E71" s="29"/>
      <c r="F71" s="29"/>
      <c r="G71" s="29"/>
      <c r="H71" s="29"/>
      <c r="I71" s="39"/>
      <c r="J71" s="39"/>
    </row>
    <row r="72" spans="1:10" ht="15" customHeight="1" thickBot="1" x14ac:dyDescent="0.3">
      <c r="A72" s="10" t="s">
        <v>12</v>
      </c>
      <c r="B72" s="28" t="s">
        <v>166</v>
      </c>
      <c r="C72" s="39"/>
      <c r="D72" s="39"/>
      <c r="E72" s="29">
        <v>1</v>
      </c>
      <c r="F72" s="29">
        <v>1.4999999999999999E-2</v>
      </c>
      <c r="G72" s="29"/>
      <c r="H72" s="29"/>
      <c r="I72" s="39"/>
      <c r="J72" s="39"/>
    </row>
    <row r="73" spans="1:10" ht="15" customHeight="1" thickBot="1" x14ac:dyDescent="0.3">
      <c r="A73" s="10" t="s">
        <v>12</v>
      </c>
      <c r="B73" s="28" t="s">
        <v>172</v>
      </c>
      <c r="C73" s="39"/>
      <c r="D73" s="39"/>
      <c r="E73" s="52"/>
      <c r="F73" s="53"/>
      <c r="G73" s="29">
        <v>1</v>
      </c>
      <c r="H73" s="29">
        <v>6.0000000000000001E-3</v>
      </c>
      <c r="I73" s="39"/>
      <c r="J73" s="39"/>
    </row>
    <row r="74" spans="1:10" ht="15" customHeight="1" thickBot="1" x14ac:dyDescent="0.3">
      <c r="A74" s="10" t="s">
        <v>12</v>
      </c>
      <c r="B74" s="28" t="s">
        <v>165</v>
      </c>
      <c r="C74" s="39"/>
      <c r="D74" s="39"/>
      <c r="E74" s="29"/>
      <c r="F74" s="29"/>
      <c r="G74" s="29"/>
      <c r="H74" s="29"/>
      <c r="I74" s="39"/>
      <c r="J74" s="39"/>
    </row>
    <row r="75" spans="1:10" ht="15" customHeight="1" thickBot="1" x14ac:dyDescent="0.3">
      <c r="A75" s="10" t="s">
        <v>12</v>
      </c>
      <c r="B75" s="28" t="s">
        <v>184</v>
      </c>
      <c r="C75" s="39">
        <v>2</v>
      </c>
      <c r="D75" s="39">
        <v>0.01</v>
      </c>
      <c r="E75" s="29">
        <v>1</v>
      </c>
      <c r="F75" s="29">
        <v>1.2E-2</v>
      </c>
      <c r="G75" s="29">
        <v>2</v>
      </c>
      <c r="H75" s="29">
        <v>1.2E-2</v>
      </c>
      <c r="I75" s="39"/>
      <c r="J75" s="39"/>
    </row>
    <row r="76" spans="1:10" ht="15" customHeight="1" thickBot="1" x14ac:dyDescent="0.3">
      <c r="A76" s="10" t="s">
        <v>12</v>
      </c>
      <c r="B76" s="28" t="s">
        <v>156</v>
      </c>
      <c r="C76" s="39">
        <v>1</v>
      </c>
      <c r="D76" s="39">
        <v>5.0000000000000001E-3</v>
      </c>
      <c r="E76" s="29"/>
      <c r="F76" s="29"/>
      <c r="G76" s="29"/>
      <c r="H76" s="29"/>
      <c r="I76" s="39"/>
      <c r="J76" s="39"/>
    </row>
    <row r="77" spans="1:10" ht="15" customHeight="1" thickBot="1" x14ac:dyDescent="0.3">
      <c r="A77" s="10" t="s">
        <v>12</v>
      </c>
      <c r="B77" s="28" t="s">
        <v>157</v>
      </c>
      <c r="C77" s="39">
        <v>2</v>
      </c>
      <c r="D77" s="39">
        <v>6.0000000000000001E-3</v>
      </c>
      <c r="E77" s="29"/>
      <c r="F77" s="29"/>
      <c r="G77" s="29"/>
      <c r="H77" s="29"/>
      <c r="I77" s="39"/>
      <c r="J77" s="39"/>
    </row>
    <row r="78" spans="1:10" ht="15" customHeight="1" thickBot="1" x14ac:dyDescent="0.3">
      <c r="A78" s="10" t="s">
        <v>12</v>
      </c>
      <c r="B78" s="28" t="s">
        <v>181</v>
      </c>
      <c r="C78" s="39"/>
      <c r="D78" s="39"/>
      <c r="E78" s="29"/>
      <c r="F78" s="29"/>
      <c r="G78" s="29"/>
      <c r="H78" s="29"/>
      <c r="I78" s="39"/>
      <c r="J78" s="39"/>
    </row>
    <row r="79" spans="1:10" ht="15" customHeight="1" thickBot="1" x14ac:dyDescent="0.3">
      <c r="A79" s="10" t="s">
        <v>12</v>
      </c>
      <c r="B79" s="28" t="s">
        <v>158</v>
      </c>
      <c r="C79" s="39">
        <v>1</v>
      </c>
      <c r="D79" s="39">
        <v>5.0000000000000001E-3</v>
      </c>
      <c r="E79" s="52">
        <v>3</v>
      </c>
      <c r="F79" s="53">
        <v>2.4E-2</v>
      </c>
      <c r="G79" s="29">
        <v>9</v>
      </c>
      <c r="H79" s="29">
        <v>0.25969999999999999</v>
      </c>
      <c r="I79" s="39"/>
      <c r="J79" s="39"/>
    </row>
    <row r="80" spans="1:10" ht="15" customHeight="1" thickBot="1" x14ac:dyDescent="0.3">
      <c r="A80" s="10" t="s">
        <v>12</v>
      </c>
      <c r="B80" s="28" t="s">
        <v>174</v>
      </c>
      <c r="C80" s="39">
        <v>2</v>
      </c>
      <c r="D80" s="39">
        <v>0.01</v>
      </c>
      <c r="E80" s="52"/>
      <c r="F80" s="53"/>
      <c r="G80" s="29"/>
      <c r="H80" s="29"/>
      <c r="I80" s="39"/>
      <c r="J80" s="39"/>
    </row>
    <row r="81" spans="1:13" ht="15" customHeight="1" thickBot="1" x14ac:dyDescent="0.3">
      <c r="A81" s="10" t="s">
        <v>12</v>
      </c>
      <c r="B81" s="28" t="s">
        <v>175</v>
      </c>
      <c r="C81" s="39">
        <v>2</v>
      </c>
      <c r="D81" s="39">
        <v>0.01</v>
      </c>
      <c r="E81" s="50"/>
      <c r="F81" s="29"/>
      <c r="G81" s="29">
        <v>1</v>
      </c>
      <c r="H81" s="29">
        <v>1.3599999999999999E-2</v>
      </c>
      <c r="I81" s="39"/>
      <c r="J81" s="39"/>
    </row>
    <row r="82" spans="1:13" ht="15" customHeight="1" thickBot="1" x14ac:dyDescent="0.3">
      <c r="A82" s="10" t="s">
        <v>12</v>
      </c>
      <c r="B82" s="28" t="s">
        <v>167</v>
      </c>
      <c r="C82" s="39"/>
      <c r="D82" s="39"/>
      <c r="E82" s="29">
        <v>1</v>
      </c>
      <c r="F82" s="29">
        <v>0.03</v>
      </c>
      <c r="G82" s="29"/>
      <c r="H82" s="29"/>
      <c r="I82" s="39"/>
      <c r="J82" s="39"/>
    </row>
    <row r="83" spans="1:13" ht="15" customHeight="1" thickBot="1" x14ac:dyDescent="0.3">
      <c r="A83" s="10" t="s">
        <v>12</v>
      </c>
      <c r="B83" s="28" t="s">
        <v>168</v>
      </c>
      <c r="C83" s="39"/>
      <c r="D83" s="39"/>
      <c r="E83" s="29"/>
      <c r="F83" s="29"/>
      <c r="G83" s="29"/>
      <c r="H83" s="29"/>
      <c r="I83" s="39"/>
      <c r="J83" s="39"/>
    </row>
    <row r="84" spans="1:13" ht="15" customHeight="1" thickBot="1" x14ac:dyDescent="0.3">
      <c r="A84" s="10" t="s">
        <v>12</v>
      </c>
      <c r="B84" s="28" t="s">
        <v>221</v>
      </c>
      <c r="C84" s="39">
        <v>2</v>
      </c>
      <c r="D84" s="39">
        <v>0.02</v>
      </c>
      <c r="E84" s="29"/>
      <c r="F84" s="29"/>
      <c r="G84" s="29"/>
      <c r="H84" s="29"/>
      <c r="I84" s="39"/>
      <c r="J84" s="39"/>
    </row>
    <row r="85" spans="1:13" ht="15" customHeight="1" thickBot="1" x14ac:dyDescent="0.3">
      <c r="A85" s="10" t="s">
        <v>12</v>
      </c>
      <c r="B85" s="28" t="s">
        <v>176</v>
      </c>
      <c r="C85" s="39">
        <v>1</v>
      </c>
      <c r="D85" s="39">
        <v>5.0000000000000001E-3</v>
      </c>
      <c r="E85" s="29"/>
      <c r="F85" s="29"/>
      <c r="G85" s="29"/>
      <c r="H85" s="29"/>
      <c r="I85" s="39"/>
      <c r="J85" s="39"/>
    </row>
    <row r="86" spans="1:13" ht="15" customHeight="1" thickBot="1" x14ac:dyDescent="0.3">
      <c r="A86" s="10" t="s">
        <v>12</v>
      </c>
      <c r="B86" s="28" t="s">
        <v>159</v>
      </c>
      <c r="C86" s="39"/>
      <c r="D86" s="39"/>
      <c r="E86" s="50">
        <v>1</v>
      </c>
      <c r="F86" s="29">
        <v>2.9999999999999997E-4</v>
      </c>
      <c r="G86" s="29">
        <v>89</v>
      </c>
      <c r="H86" s="29">
        <v>0.14924999999999999</v>
      </c>
      <c r="I86" s="39">
        <v>5</v>
      </c>
      <c r="J86" s="39">
        <v>0.06</v>
      </c>
    </row>
    <row r="87" spans="1:13" ht="15" customHeight="1" thickBot="1" x14ac:dyDescent="0.3">
      <c r="A87" s="10" t="s">
        <v>12</v>
      </c>
      <c r="B87" s="28" t="s">
        <v>169</v>
      </c>
      <c r="C87" s="39">
        <v>2</v>
      </c>
      <c r="D87" s="39">
        <v>8.9999999999999993E-3</v>
      </c>
      <c r="E87" s="50">
        <v>1</v>
      </c>
      <c r="F87" s="29">
        <v>1.4999999999999999E-2</v>
      </c>
      <c r="G87" s="29"/>
      <c r="H87" s="29"/>
      <c r="I87" s="39"/>
      <c r="J87" s="39"/>
    </row>
    <row r="88" spans="1:13" ht="15" customHeight="1" thickBot="1" x14ac:dyDescent="0.3">
      <c r="A88" s="10" t="s">
        <v>12</v>
      </c>
      <c r="B88" s="28" t="s">
        <v>160</v>
      </c>
      <c r="C88" s="39">
        <v>1</v>
      </c>
      <c r="D88" s="39">
        <v>7.0000000000000001E-3</v>
      </c>
      <c r="E88" s="50"/>
      <c r="F88" s="29"/>
      <c r="G88" s="29"/>
      <c r="H88" s="29"/>
      <c r="I88" s="39"/>
      <c r="J88" s="39"/>
    </row>
    <row r="89" spans="1:13" ht="15" customHeight="1" thickBot="1" x14ac:dyDescent="0.3">
      <c r="A89" s="10" t="s">
        <v>12</v>
      </c>
      <c r="B89" s="28" t="s">
        <v>161</v>
      </c>
      <c r="C89" s="39"/>
      <c r="D89" s="39"/>
      <c r="E89" s="29"/>
      <c r="F89" s="29"/>
      <c r="G89" s="29">
        <v>3</v>
      </c>
      <c r="H89" s="29">
        <v>0.02</v>
      </c>
      <c r="I89" s="39"/>
      <c r="J89" s="39"/>
    </row>
    <row r="90" spans="1:13" ht="15" customHeight="1" thickBot="1" x14ac:dyDescent="0.3">
      <c r="A90" s="10" t="s">
        <v>12</v>
      </c>
      <c r="B90" s="28" t="s">
        <v>170</v>
      </c>
      <c r="C90" s="39"/>
      <c r="D90" s="39"/>
      <c r="E90" s="29"/>
      <c r="F90" s="29"/>
      <c r="G90" s="29"/>
      <c r="H90" s="29"/>
      <c r="I90" s="39"/>
      <c r="J90" s="39"/>
    </row>
    <row r="91" spans="1:13" ht="15" customHeight="1" thickBot="1" x14ac:dyDescent="0.3">
      <c r="A91" s="10" t="s">
        <v>12</v>
      </c>
      <c r="B91" s="28" t="s">
        <v>162</v>
      </c>
      <c r="C91" s="39">
        <v>2</v>
      </c>
      <c r="D91" s="39">
        <v>1.4E-2</v>
      </c>
      <c r="E91" s="29"/>
      <c r="F91" s="29"/>
      <c r="G91" s="29"/>
      <c r="H91" s="29"/>
      <c r="I91" s="39"/>
      <c r="J91" s="39"/>
    </row>
    <row r="92" spans="1:13" ht="15" customHeight="1" thickBot="1" x14ac:dyDescent="0.3">
      <c r="A92" s="10" t="s">
        <v>12</v>
      </c>
      <c r="B92" s="28" t="s">
        <v>171</v>
      </c>
      <c r="C92" s="39"/>
      <c r="D92" s="39"/>
      <c r="E92" s="29"/>
      <c r="F92" s="29"/>
      <c r="G92" s="29"/>
      <c r="H92" s="29"/>
      <c r="I92" s="39"/>
      <c r="J92" s="39"/>
    </row>
    <row r="93" spans="1:13" ht="15" customHeight="1" thickBot="1" x14ac:dyDescent="0.3">
      <c r="A93" s="10" t="s">
        <v>12</v>
      </c>
      <c r="B93" s="28" t="s">
        <v>177</v>
      </c>
      <c r="C93" s="39"/>
      <c r="D93" s="39"/>
      <c r="E93" s="29"/>
      <c r="F93" s="29"/>
      <c r="G93" s="29"/>
      <c r="H93" s="29"/>
      <c r="I93" s="39"/>
      <c r="J93" s="39"/>
    </row>
    <row r="94" spans="1:13" ht="15" customHeight="1" thickBot="1" x14ac:dyDescent="0.3">
      <c r="A94" s="10" t="s">
        <v>12</v>
      </c>
      <c r="B94" s="28" t="s">
        <v>182</v>
      </c>
      <c r="C94" s="39"/>
      <c r="D94" s="39"/>
      <c r="E94" s="29"/>
      <c r="F94" s="29"/>
      <c r="G94" s="29"/>
      <c r="H94" s="29"/>
      <c r="I94" s="39"/>
      <c r="J94" s="39"/>
      <c r="K94" s="24"/>
      <c r="L94" s="24"/>
      <c r="M94" s="24"/>
    </row>
    <row r="95" spans="1:13" ht="15" customHeight="1" thickBot="1" x14ac:dyDescent="0.3">
      <c r="A95" s="10" t="s">
        <v>12</v>
      </c>
      <c r="B95" s="28" t="s">
        <v>185</v>
      </c>
      <c r="C95" s="39"/>
      <c r="D95" s="39"/>
      <c r="E95" s="50">
        <v>1</v>
      </c>
      <c r="F95" s="29">
        <v>1.4999999999999999E-2</v>
      </c>
      <c r="G95" s="29">
        <v>1</v>
      </c>
      <c r="H95" s="29">
        <v>0.34</v>
      </c>
      <c r="I95" s="39"/>
      <c r="J95" s="39"/>
    </row>
    <row r="96" spans="1:13" ht="15" customHeight="1" thickBot="1" x14ac:dyDescent="0.3">
      <c r="A96" s="10" t="s">
        <v>12</v>
      </c>
      <c r="B96" s="28" t="s">
        <v>183</v>
      </c>
      <c r="C96" s="39">
        <v>1</v>
      </c>
      <c r="D96" s="39">
        <v>7.0000000000000001E-3</v>
      </c>
      <c r="E96" s="50"/>
      <c r="F96" s="29"/>
      <c r="G96" s="29"/>
      <c r="H96" s="29"/>
      <c r="I96" s="39"/>
      <c r="J96" s="39"/>
    </row>
    <row r="97" spans="1:13" ht="15" customHeight="1" thickBot="1" x14ac:dyDescent="0.3">
      <c r="A97" s="10" t="s">
        <v>12</v>
      </c>
      <c r="B97" s="28" t="s">
        <v>178</v>
      </c>
      <c r="C97" s="39"/>
      <c r="D97" s="39"/>
      <c r="E97" s="29"/>
      <c r="F97" s="29"/>
      <c r="G97" s="29"/>
      <c r="H97" s="29"/>
      <c r="I97" s="39"/>
      <c r="J97" s="39"/>
    </row>
    <row r="98" spans="1:13" ht="15" customHeight="1" thickBot="1" x14ac:dyDescent="0.3">
      <c r="A98" s="10" t="s">
        <v>12</v>
      </c>
      <c r="B98" s="28" t="s">
        <v>186</v>
      </c>
      <c r="C98" s="39">
        <v>2</v>
      </c>
      <c r="D98" s="39">
        <v>0.01</v>
      </c>
      <c r="E98" s="29"/>
      <c r="F98" s="29"/>
      <c r="G98" s="29"/>
      <c r="H98" s="29"/>
      <c r="I98" s="39"/>
      <c r="J98" s="39"/>
    </row>
    <row r="99" spans="1:13" ht="15" customHeight="1" thickBot="1" x14ac:dyDescent="0.3">
      <c r="A99" s="10" t="s">
        <v>12</v>
      </c>
      <c r="B99" s="28" t="s">
        <v>163</v>
      </c>
      <c r="C99" s="39">
        <v>3</v>
      </c>
      <c r="D99" s="39">
        <v>1.4999999999999999E-2</v>
      </c>
      <c r="E99" s="50">
        <v>1</v>
      </c>
      <c r="F99" s="29">
        <v>8.0000000000000002E-3</v>
      </c>
      <c r="G99" s="29">
        <v>2</v>
      </c>
      <c r="H99" s="29">
        <v>1.7000000000000001E-2</v>
      </c>
      <c r="I99" s="39"/>
      <c r="J99" s="39"/>
    </row>
    <row r="100" spans="1:13" ht="15" customHeight="1" thickBot="1" x14ac:dyDescent="0.3">
      <c r="A100" s="10" t="s">
        <v>12</v>
      </c>
      <c r="B100" s="28" t="s">
        <v>164</v>
      </c>
      <c r="C100" s="39"/>
      <c r="D100" s="39"/>
      <c r="E100" s="29"/>
      <c r="F100" s="29"/>
      <c r="G100" s="29"/>
      <c r="H100" s="29"/>
      <c r="I100" s="39"/>
      <c r="J100" s="39"/>
    </row>
    <row r="101" spans="1:13" ht="15" customHeight="1" thickBot="1" x14ac:dyDescent="0.3">
      <c r="A101" s="10" t="s">
        <v>12</v>
      </c>
      <c r="B101" s="28" t="s">
        <v>179</v>
      </c>
      <c r="C101" s="39"/>
      <c r="D101" s="39"/>
      <c r="E101" s="50">
        <v>1</v>
      </c>
      <c r="F101" s="29">
        <v>5.0000000000000001E-3</v>
      </c>
      <c r="G101" s="29"/>
      <c r="H101" s="29"/>
      <c r="I101" s="39"/>
      <c r="J101" s="39"/>
    </row>
    <row r="102" spans="1:13" s="24" customFormat="1" ht="15" customHeight="1" thickBot="1" x14ac:dyDescent="0.3">
      <c r="A102" s="23" t="s">
        <v>12</v>
      </c>
      <c r="B102" s="28" t="s">
        <v>211</v>
      </c>
      <c r="C102" s="39">
        <v>2</v>
      </c>
      <c r="D102" s="39">
        <v>0.03</v>
      </c>
      <c r="E102" s="29"/>
      <c r="F102" s="29"/>
      <c r="G102" s="29"/>
      <c r="H102" s="29"/>
      <c r="I102" s="39"/>
      <c r="J102" s="39"/>
      <c r="K102"/>
      <c r="L102"/>
      <c r="M102"/>
    </row>
    <row r="103" spans="1:13" ht="15" customHeight="1" thickBot="1" x14ac:dyDescent="0.3">
      <c r="A103" s="10" t="s">
        <v>12</v>
      </c>
      <c r="B103" s="28" t="s">
        <v>189</v>
      </c>
      <c r="C103" s="39">
        <v>1</v>
      </c>
      <c r="D103" s="39">
        <v>1.4999999999999999E-2</v>
      </c>
      <c r="E103" s="50">
        <v>1</v>
      </c>
      <c r="F103" s="29">
        <v>1.4999999999999999E-2</v>
      </c>
      <c r="G103" s="29">
        <v>1</v>
      </c>
      <c r="H103" s="29">
        <v>7.0000000000000001E-3</v>
      </c>
      <c r="I103" s="39"/>
      <c r="J103" s="39"/>
    </row>
    <row r="104" spans="1:13" ht="15" customHeight="1" thickBot="1" x14ac:dyDescent="0.3">
      <c r="A104" s="10" t="s">
        <v>12</v>
      </c>
      <c r="B104" s="28" t="s">
        <v>190</v>
      </c>
      <c r="C104" s="39">
        <v>1</v>
      </c>
      <c r="D104" s="39">
        <v>5.0000000000000001E-3</v>
      </c>
      <c r="E104" s="50">
        <v>2</v>
      </c>
      <c r="F104" s="29">
        <v>2.1000000000000001E-2</v>
      </c>
      <c r="G104" s="29">
        <v>2</v>
      </c>
      <c r="H104" s="29">
        <v>0.02</v>
      </c>
      <c r="I104" s="39">
        <v>1</v>
      </c>
      <c r="J104" s="39">
        <v>1.4999999999999999E-2</v>
      </c>
    </row>
    <row r="105" spans="1:13" ht="15" customHeight="1" thickBot="1" x14ac:dyDescent="0.3">
      <c r="A105" s="10" t="s">
        <v>12</v>
      </c>
      <c r="B105" s="28" t="s">
        <v>191</v>
      </c>
      <c r="C105" s="39"/>
      <c r="D105" s="39"/>
      <c r="E105" s="29"/>
      <c r="F105" s="29"/>
      <c r="G105" s="29">
        <v>4</v>
      </c>
      <c r="H105" s="29">
        <v>2.7E-2</v>
      </c>
      <c r="I105" s="39"/>
      <c r="J105" s="39"/>
    </row>
    <row r="106" spans="1:13" ht="15" customHeight="1" thickBot="1" x14ac:dyDescent="0.3">
      <c r="A106" s="10" t="s">
        <v>12</v>
      </c>
      <c r="B106" s="28" t="s">
        <v>192</v>
      </c>
      <c r="C106" s="39"/>
      <c r="D106" s="39"/>
      <c r="E106" s="50">
        <v>2</v>
      </c>
      <c r="F106" s="29">
        <v>1.6E-2</v>
      </c>
      <c r="G106" s="29">
        <v>6</v>
      </c>
      <c r="H106" s="29">
        <v>7.0999999999999994E-2</v>
      </c>
      <c r="I106" s="39"/>
      <c r="J106" s="39"/>
    </row>
    <row r="107" spans="1:13" ht="15" customHeight="1" thickBot="1" x14ac:dyDescent="0.3">
      <c r="A107" s="10" t="s">
        <v>12</v>
      </c>
      <c r="B107" s="28" t="s">
        <v>193</v>
      </c>
      <c r="C107" s="39">
        <v>2</v>
      </c>
      <c r="D107" s="39">
        <v>8.0000000000000002E-3</v>
      </c>
      <c r="E107" s="29"/>
      <c r="F107" s="29"/>
      <c r="G107" s="29">
        <v>1</v>
      </c>
      <c r="H107" s="29">
        <v>1.6E-2</v>
      </c>
      <c r="I107" s="39"/>
      <c r="J107" s="39"/>
    </row>
    <row r="108" spans="1:13" ht="15" customHeight="1" thickBot="1" x14ac:dyDescent="0.3">
      <c r="A108" s="10" t="s">
        <v>12</v>
      </c>
      <c r="B108" s="28" t="s">
        <v>194</v>
      </c>
      <c r="C108" s="39">
        <v>2</v>
      </c>
      <c r="D108" s="39">
        <v>0.01</v>
      </c>
      <c r="E108" s="29"/>
      <c r="F108" s="29"/>
      <c r="G108" s="29">
        <v>1</v>
      </c>
      <c r="H108" s="29">
        <v>8.0000000000000002E-3</v>
      </c>
      <c r="I108" s="39"/>
      <c r="J108" s="39"/>
    </row>
    <row r="109" spans="1:13" ht="15" customHeight="1" thickBot="1" x14ac:dyDescent="0.3">
      <c r="A109" s="10" t="s">
        <v>12</v>
      </c>
      <c r="B109" s="28" t="s">
        <v>195</v>
      </c>
      <c r="C109" s="39">
        <v>5</v>
      </c>
      <c r="D109" s="39">
        <v>2.5000000000000001E-2</v>
      </c>
      <c r="E109" s="50">
        <v>1</v>
      </c>
      <c r="F109" s="29">
        <v>1.4999999999999999E-2</v>
      </c>
      <c r="G109" s="29"/>
      <c r="H109" s="29"/>
      <c r="I109" s="39"/>
      <c r="J109" s="39"/>
    </row>
    <row r="110" spans="1:13" ht="15" customHeight="1" thickBot="1" x14ac:dyDescent="0.3">
      <c r="A110" s="10" t="s">
        <v>12</v>
      </c>
      <c r="B110" s="28" t="s">
        <v>196</v>
      </c>
      <c r="C110" s="39">
        <v>3</v>
      </c>
      <c r="D110" s="39">
        <v>1.4999999999999999E-2</v>
      </c>
      <c r="E110" s="50">
        <v>2</v>
      </c>
      <c r="F110" s="29">
        <v>1.9E-2</v>
      </c>
      <c r="G110" s="29">
        <v>1</v>
      </c>
      <c r="H110" s="29">
        <v>1.4999999999999999E-2</v>
      </c>
      <c r="I110" s="39"/>
      <c r="J110" s="39"/>
    </row>
    <row r="111" spans="1:13" ht="15" customHeight="1" thickBot="1" x14ac:dyDescent="0.3">
      <c r="A111" s="10" t="s">
        <v>12</v>
      </c>
      <c r="B111" s="28" t="s">
        <v>197</v>
      </c>
      <c r="C111" s="39">
        <v>5</v>
      </c>
      <c r="D111" s="39">
        <v>0.03</v>
      </c>
      <c r="E111" s="50"/>
      <c r="F111" s="29"/>
      <c r="G111" s="29">
        <v>3</v>
      </c>
      <c r="H111" s="29">
        <v>0.04</v>
      </c>
      <c r="I111" s="39"/>
      <c r="J111" s="39"/>
    </row>
    <row r="112" spans="1:13" ht="15" customHeight="1" thickBot="1" x14ac:dyDescent="0.3">
      <c r="A112" s="10" t="s">
        <v>12</v>
      </c>
      <c r="B112" s="28" t="s">
        <v>198</v>
      </c>
      <c r="C112" s="39">
        <v>1</v>
      </c>
      <c r="D112" s="39">
        <v>5.0000000000000001E-3</v>
      </c>
      <c r="E112" s="50">
        <v>1</v>
      </c>
      <c r="F112" s="29">
        <v>1.2E-2</v>
      </c>
      <c r="G112" s="29"/>
      <c r="H112" s="29"/>
      <c r="I112" s="39"/>
      <c r="J112" s="39"/>
    </row>
    <row r="113" spans="1:10" ht="15" customHeight="1" thickBot="1" x14ac:dyDescent="0.3">
      <c r="A113" s="10" t="s">
        <v>12</v>
      </c>
      <c r="B113" s="28" t="s">
        <v>199</v>
      </c>
      <c r="C113" s="39"/>
      <c r="D113" s="39"/>
      <c r="E113" s="29"/>
      <c r="F113" s="29"/>
      <c r="G113" s="29"/>
      <c r="H113" s="29"/>
      <c r="I113" s="39"/>
      <c r="J113" s="39"/>
    </row>
    <row r="114" spans="1:10" ht="15" customHeight="1" thickBot="1" x14ac:dyDescent="0.3">
      <c r="A114" s="10" t="s">
        <v>12</v>
      </c>
      <c r="B114" s="28" t="s">
        <v>200</v>
      </c>
      <c r="C114" s="39">
        <v>2</v>
      </c>
      <c r="D114" s="39">
        <v>0.01</v>
      </c>
      <c r="E114" s="29"/>
      <c r="F114" s="29"/>
      <c r="G114" s="29">
        <v>1</v>
      </c>
      <c r="H114" s="29">
        <v>0.01</v>
      </c>
      <c r="I114" s="39"/>
      <c r="J114" s="39"/>
    </row>
    <row r="115" spans="1:10" ht="15" customHeight="1" thickBot="1" x14ac:dyDescent="0.3">
      <c r="A115" s="10" t="s">
        <v>12</v>
      </c>
      <c r="B115" s="28" t="s">
        <v>201</v>
      </c>
      <c r="C115" s="39"/>
      <c r="D115" s="39"/>
      <c r="E115" s="29"/>
      <c r="F115" s="29"/>
      <c r="G115" s="29"/>
      <c r="H115" s="29"/>
      <c r="I115" s="39"/>
      <c r="J115" s="39"/>
    </row>
    <row r="116" spans="1:10" ht="15" customHeight="1" thickBot="1" x14ac:dyDescent="0.3">
      <c r="A116" s="10" t="s">
        <v>12</v>
      </c>
      <c r="B116" s="28" t="s">
        <v>202</v>
      </c>
      <c r="C116" s="39">
        <v>4</v>
      </c>
      <c r="D116" s="39">
        <v>0.02</v>
      </c>
      <c r="E116" s="50"/>
      <c r="F116" s="29"/>
      <c r="G116" s="29">
        <v>7</v>
      </c>
      <c r="H116" s="29">
        <v>0.621</v>
      </c>
      <c r="I116" s="39"/>
      <c r="J116" s="39"/>
    </row>
    <row r="117" spans="1:10" ht="15" customHeight="1" thickBot="1" x14ac:dyDescent="0.3">
      <c r="A117" s="10" t="s">
        <v>12</v>
      </c>
      <c r="B117" s="28" t="s">
        <v>203</v>
      </c>
      <c r="C117" s="39">
        <v>1</v>
      </c>
      <c r="D117" s="39">
        <v>0.16</v>
      </c>
      <c r="E117" s="50"/>
      <c r="F117" s="29"/>
      <c r="G117" s="29"/>
      <c r="H117" s="29"/>
      <c r="I117" s="39"/>
      <c r="J117" s="39"/>
    </row>
    <row r="118" spans="1:10" ht="15" customHeight="1" thickBot="1" x14ac:dyDescent="0.3">
      <c r="A118" s="10" t="s">
        <v>12</v>
      </c>
      <c r="B118" s="28" t="s">
        <v>204</v>
      </c>
      <c r="C118" s="39"/>
      <c r="D118" s="39"/>
      <c r="E118" s="50"/>
      <c r="F118" s="29"/>
      <c r="G118" s="29"/>
      <c r="H118" s="29"/>
      <c r="I118" s="39">
        <v>1</v>
      </c>
      <c r="J118" s="39">
        <v>1.385</v>
      </c>
    </row>
    <row r="119" spans="1:10" ht="15" customHeight="1" thickBot="1" x14ac:dyDescent="0.3">
      <c r="A119" s="10" t="s">
        <v>12</v>
      </c>
      <c r="B119" s="28" t="s">
        <v>205</v>
      </c>
      <c r="C119" s="39">
        <v>1</v>
      </c>
      <c r="D119" s="39">
        <v>5.0000000000000001E-3</v>
      </c>
      <c r="E119" s="50"/>
      <c r="F119" s="29"/>
      <c r="G119" s="29"/>
      <c r="H119" s="29"/>
      <c r="I119" s="39"/>
      <c r="J119" s="39"/>
    </row>
    <row r="120" spans="1:10" ht="15" customHeight="1" thickBot="1" x14ac:dyDescent="0.3">
      <c r="A120" s="10" t="s">
        <v>12</v>
      </c>
      <c r="B120" s="28" t="s">
        <v>213</v>
      </c>
      <c r="C120" s="39"/>
      <c r="D120" s="39"/>
      <c r="E120" s="29"/>
      <c r="F120" s="29"/>
      <c r="G120" s="29">
        <v>2</v>
      </c>
      <c r="H120" s="29">
        <v>1.7000000000000001E-2</v>
      </c>
      <c r="I120" s="39"/>
      <c r="J120" s="39"/>
    </row>
    <row r="121" spans="1:10" ht="15" customHeight="1" thickBot="1" x14ac:dyDescent="0.3">
      <c r="A121" s="10" t="s">
        <v>12</v>
      </c>
      <c r="B121" s="31" t="s">
        <v>65</v>
      </c>
      <c r="C121" s="39">
        <v>2</v>
      </c>
      <c r="D121" s="39">
        <v>0.01</v>
      </c>
      <c r="E121" s="29"/>
      <c r="F121" s="29"/>
      <c r="G121" s="29"/>
      <c r="H121" s="29"/>
      <c r="I121" s="39"/>
      <c r="J121" s="39"/>
    </row>
    <row r="122" spans="1:10" ht="15" customHeight="1" thickBot="1" x14ac:dyDescent="0.3">
      <c r="A122" s="10" t="s">
        <v>12</v>
      </c>
      <c r="B122" s="31" t="s">
        <v>94</v>
      </c>
      <c r="C122" s="39"/>
      <c r="D122" s="39"/>
      <c r="E122" s="29"/>
      <c r="F122" s="29"/>
      <c r="G122" s="29"/>
      <c r="H122" s="29"/>
      <c r="I122" s="39"/>
      <c r="J122" s="39"/>
    </row>
    <row r="123" spans="1:10" ht="15" customHeight="1" thickBot="1" x14ac:dyDescent="0.3">
      <c r="A123" s="10" t="s">
        <v>12</v>
      </c>
      <c r="B123" s="31" t="s">
        <v>95</v>
      </c>
      <c r="C123" s="39"/>
      <c r="D123" s="39"/>
      <c r="E123" s="29"/>
      <c r="F123" s="29"/>
      <c r="G123" s="29"/>
      <c r="H123" s="29"/>
      <c r="I123" s="39"/>
      <c r="J123" s="39"/>
    </row>
    <row r="124" spans="1:10" ht="15" customHeight="1" thickBot="1" x14ac:dyDescent="0.3">
      <c r="A124" s="10" t="s">
        <v>12</v>
      </c>
      <c r="B124" s="31" t="s">
        <v>96</v>
      </c>
      <c r="C124" s="39"/>
      <c r="D124" s="39"/>
      <c r="E124" s="29"/>
      <c r="F124" s="29"/>
      <c r="G124" s="29">
        <v>3</v>
      </c>
      <c r="H124" s="29">
        <v>1.2E-2</v>
      </c>
      <c r="I124" s="39"/>
      <c r="J124" s="39"/>
    </row>
    <row r="125" spans="1:10" ht="15" customHeight="1" thickBot="1" x14ac:dyDescent="0.3">
      <c r="A125" s="10" t="s">
        <v>12</v>
      </c>
      <c r="B125" s="31" t="s">
        <v>97</v>
      </c>
      <c r="C125" s="39">
        <v>3</v>
      </c>
      <c r="D125" s="39">
        <v>1.4999999999999999E-2</v>
      </c>
      <c r="E125" s="29"/>
      <c r="F125" s="29"/>
      <c r="G125" s="29"/>
      <c r="H125" s="29"/>
      <c r="I125" s="39"/>
      <c r="J125" s="39"/>
    </row>
    <row r="126" spans="1:10" ht="15" customHeight="1" thickBot="1" x14ac:dyDescent="0.3">
      <c r="A126" s="10" t="s">
        <v>12</v>
      </c>
      <c r="B126" s="31" t="s">
        <v>98</v>
      </c>
      <c r="C126" s="39"/>
      <c r="D126" s="39"/>
      <c r="E126" s="50"/>
      <c r="F126" s="29"/>
      <c r="G126" s="29"/>
      <c r="H126" s="29"/>
      <c r="I126" s="39"/>
      <c r="J126" s="39"/>
    </row>
    <row r="127" spans="1:10" ht="15" customHeight="1" thickBot="1" x14ac:dyDescent="0.3">
      <c r="A127" s="10" t="s">
        <v>12</v>
      </c>
      <c r="B127" s="31" t="s">
        <v>99</v>
      </c>
      <c r="C127" s="39"/>
      <c r="D127" s="39"/>
      <c r="E127" s="29"/>
      <c r="F127" s="29"/>
      <c r="G127" s="29"/>
      <c r="H127" s="29"/>
      <c r="I127" s="39"/>
      <c r="J127" s="39"/>
    </row>
    <row r="128" spans="1:10" ht="15" customHeight="1" thickBot="1" x14ac:dyDescent="0.3">
      <c r="A128" s="10" t="s">
        <v>12</v>
      </c>
      <c r="B128" s="30" t="s">
        <v>100</v>
      </c>
      <c r="C128" s="39"/>
      <c r="D128" s="39"/>
      <c r="E128" s="50">
        <v>1</v>
      </c>
      <c r="F128" s="29">
        <v>0.21249999999999999</v>
      </c>
      <c r="G128" s="29">
        <v>4</v>
      </c>
      <c r="H128" s="29">
        <v>1.2E-2</v>
      </c>
      <c r="I128" s="39"/>
      <c r="J128" s="39"/>
    </row>
    <row r="129" spans="1:10" ht="15" customHeight="1" thickBot="1" x14ac:dyDescent="0.3">
      <c r="A129" s="10" t="s">
        <v>12</v>
      </c>
      <c r="B129" s="31" t="s">
        <v>101</v>
      </c>
      <c r="C129" s="39">
        <v>2</v>
      </c>
      <c r="D129" s="39">
        <v>1.2E-2</v>
      </c>
      <c r="E129" s="29"/>
      <c r="F129" s="29"/>
      <c r="G129" s="29"/>
      <c r="H129" s="29"/>
      <c r="I129" s="39"/>
      <c r="J129" s="39"/>
    </row>
    <row r="130" spans="1:10" ht="15" customHeight="1" thickBot="1" x14ac:dyDescent="0.3">
      <c r="A130" s="10" t="s">
        <v>12</v>
      </c>
      <c r="B130" s="30" t="s">
        <v>22</v>
      </c>
      <c r="C130" s="39"/>
      <c r="D130" s="39"/>
      <c r="E130" s="50"/>
      <c r="F130" s="29"/>
      <c r="G130" s="29"/>
      <c r="H130" s="29"/>
      <c r="I130" s="39"/>
      <c r="J130" s="39"/>
    </row>
    <row r="131" spans="1:10" ht="15" customHeight="1" thickBot="1" x14ac:dyDescent="0.3">
      <c r="A131" s="10" t="s">
        <v>12</v>
      </c>
      <c r="B131" s="31" t="s">
        <v>38</v>
      </c>
      <c r="C131" s="39"/>
      <c r="D131" s="39"/>
      <c r="E131" s="29"/>
      <c r="F131" s="29"/>
      <c r="G131" s="29"/>
      <c r="H131" s="29"/>
      <c r="I131" s="39"/>
      <c r="J131" s="39"/>
    </row>
    <row r="132" spans="1:10" ht="15" customHeight="1" thickBot="1" x14ac:dyDescent="0.3">
      <c r="A132" s="10" t="s">
        <v>12</v>
      </c>
      <c r="B132" s="31" t="s">
        <v>102</v>
      </c>
      <c r="C132" s="39"/>
      <c r="D132" s="39"/>
      <c r="E132" s="50"/>
      <c r="F132" s="29"/>
      <c r="G132" s="29">
        <v>2</v>
      </c>
      <c r="H132" s="29">
        <v>8.0000000000000002E-3</v>
      </c>
      <c r="I132" s="39"/>
      <c r="J132" s="39"/>
    </row>
    <row r="133" spans="1:10" ht="15" customHeight="1" thickBot="1" x14ac:dyDescent="0.3">
      <c r="A133" s="10" t="s">
        <v>12</v>
      </c>
      <c r="B133" s="30" t="s">
        <v>103</v>
      </c>
      <c r="C133" s="39"/>
      <c r="D133" s="39"/>
      <c r="E133" s="29"/>
      <c r="F133" s="29"/>
      <c r="G133" s="29"/>
      <c r="H133" s="29"/>
      <c r="I133" s="39"/>
      <c r="J133" s="39"/>
    </row>
    <row r="134" spans="1:10" ht="15" customHeight="1" thickBot="1" x14ac:dyDescent="0.3">
      <c r="A134" s="10" t="s">
        <v>12</v>
      </c>
      <c r="B134" s="31" t="s">
        <v>36</v>
      </c>
      <c r="C134" s="39">
        <v>1</v>
      </c>
      <c r="D134" s="39">
        <v>0.09</v>
      </c>
      <c r="E134" s="29"/>
      <c r="F134" s="29"/>
      <c r="G134" s="29"/>
      <c r="H134" s="29"/>
      <c r="I134" s="39"/>
      <c r="J134" s="39"/>
    </row>
    <row r="135" spans="1:10" ht="15" customHeight="1" thickBot="1" x14ac:dyDescent="0.3">
      <c r="A135" s="10" t="s">
        <v>12</v>
      </c>
      <c r="B135" s="31" t="s">
        <v>104</v>
      </c>
      <c r="C135" s="39"/>
      <c r="D135" s="39"/>
      <c r="E135" s="29"/>
      <c r="F135" s="29"/>
      <c r="G135" s="29"/>
      <c r="H135" s="29"/>
      <c r="I135" s="39"/>
      <c r="J135" s="39"/>
    </row>
    <row r="136" spans="1:10" ht="15" customHeight="1" thickBot="1" x14ac:dyDescent="0.3">
      <c r="A136" s="10" t="s">
        <v>12</v>
      </c>
      <c r="B136" s="31" t="s">
        <v>53</v>
      </c>
      <c r="C136" s="39">
        <v>2</v>
      </c>
      <c r="D136" s="39">
        <v>0.01</v>
      </c>
      <c r="E136" s="29"/>
      <c r="F136" s="29"/>
      <c r="G136" s="29"/>
      <c r="H136" s="29"/>
      <c r="I136" s="39"/>
      <c r="J136" s="39"/>
    </row>
    <row r="137" spans="1:10" ht="15" customHeight="1" thickBot="1" x14ac:dyDescent="0.3">
      <c r="A137" s="10" t="s">
        <v>12</v>
      </c>
      <c r="B137" s="30" t="s">
        <v>67</v>
      </c>
      <c r="C137" s="39"/>
      <c r="D137" s="39"/>
      <c r="E137" s="29"/>
      <c r="F137" s="29"/>
      <c r="G137" s="29">
        <v>1</v>
      </c>
      <c r="H137" s="29">
        <v>7.0000000000000001E-3</v>
      </c>
      <c r="I137" s="39"/>
      <c r="J137" s="39"/>
    </row>
    <row r="138" spans="1:10" ht="15" customHeight="1" thickBot="1" x14ac:dyDescent="0.3">
      <c r="A138" s="10" t="s">
        <v>12</v>
      </c>
      <c r="B138" s="30" t="s">
        <v>54</v>
      </c>
      <c r="C138" s="39">
        <v>2</v>
      </c>
      <c r="D138" s="39">
        <v>0.04</v>
      </c>
      <c r="E138" s="29">
        <v>1</v>
      </c>
      <c r="F138" s="29">
        <v>7.0000000000000001E-3</v>
      </c>
      <c r="G138" s="29"/>
      <c r="H138" s="29"/>
      <c r="I138" s="39"/>
      <c r="J138" s="39"/>
    </row>
    <row r="139" spans="1:10" ht="15" customHeight="1" thickBot="1" x14ac:dyDescent="0.3">
      <c r="A139" s="10" t="s">
        <v>12</v>
      </c>
      <c r="B139" s="30" t="s">
        <v>55</v>
      </c>
      <c r="C139" s="39"/>
      <c r="D139" s="39"/>
      <c r="E139" s="29"/>
      <c r="F139" s="29"/>
      <c r="G139" s="29">
        <v>1</v>
      </c>
      <c r="H139" s="29">
        <v>0.05</v>
      </c>
      <c r="I139" s="39"/>
      <c r="J139" s="39"/>
    </row>
    <row r="140" spans="1:10" ht="15" customHeight="1" thickBot="1" x14ac:dyDescent="0.3">
      <c r="A140" s="10" t="s">
        <v>12</v>
      </c>
      <c r="B140" s="30" t="s">
        <v>18</v>
      </c>
      <c r="C140" s="39">
        <v>2</v>
      </c>
      <c r="D140" s="39">
        <v>2.5000000000000001E-2</v>
      </c>
      <c r="E140" s="50"/>
      <c r="F140" s="29"/>
      <c r="G140" s="29">
        <v>8</v>
      </c>
      <c r="H140" s="29">
        <v>1.1999599999999999</v>
      </c>
      <c r="I140" s="39"/>
      <c r="J140" s="39"/>
    </row>
    <row r="141" spans="1:10" ht="15" customHeight="1" thickBot="1" x14ac:dyDescent="0.3">
      <c r="A141" s="10" t="s">
        <v>12</v>
      </c>
      <c r="B141" s="31" t="s">
        <v>56</v>
      </c>
      <c r="C141" s="39"/>
      <c r="D141" s="39"/>
      <c r="E141" s="29"/>
      <c r="F141" s="29"/>
      <c r="G141" s="29"/>
      <c r="H141" s="29"/>
      <c r="I141" s="39"/>
      <c r="J141" s="39"/>
    </row>
    <row r="142" spans="1:10" ht="14.25" customHeight="1" thickBot="1" x14ac:dyDescent="0.3">
      <c r="A142" s="10" t="s">
        <v>12</v>
      </c>
      <c r="B142" s="30" t="s">
        <v>105</v>
      </c>
      <c r="C142" s="39"/>
      <c r="D142" s="39"/>
      <c r="E142" s="29"/>
      <c r="F142" s="29"/>
      <c r="G142" s="29">
        <v>5</v>
      </c>
      <c r="H142" s="29">
        <v>3.5000000000000003E-2</v>
      </c>
      <c r="I142" s="39"/>
      <c r="J142" s="39"/>
    </row>
    <row r="143" spans="1:10" ht="14.25" customHeight="1" thickBot="1" x14ac:dyDescent="0.3">
      <c r="A143" s="10" t="s">
        <v>12</v>
      </c>
      <c r="B143" s="31" t="s">
        <v>106</v>
      </c>
      <c r="C143" s="39">
        <v>9</v>
      </c>
      <c r="D143" s="39">
        <v>4.4999999999999998E-2</v>
      </c>
      <c r="E143" s="50">
        <v>1</v>
      </c>
      <c r="F143" s="29">
        <v>8.0000000000000002E-3</v>
      </c>
      <c r="G143" s="29">
        <v>16</v>
      </c>
      <c r="H143" s="29">
        <v>0.192</v>
      </c>
      <c r="I143" s="39"/>
      <c r="J143" s="39"/>
    </row>
    <row r="144" spans="1:10" ht="14.25" customHeight="1" thickBot="1" x14ac:dyDescent="0.3">
      <c r="A144" s="10" t="s">
        <v>12</v>
      </c>
      <c r="B144" s="31" t="s">
        <v>152</v>
      </c>
      <c r="C144" s="39"/>
      <c r="D144" s="39"/>
      <c r="E144" s="29"/>
      <c r="F144" s="29"/>
      <c r="G144" s="29"/>
      <c r="H144" s="29"/>
      <c r="I144" s="39"/>
      <c r="J144" s="39"/>
    </row>
    <row r="145" spans="1:10" ht="15" customHeight="1" thickBot="1" x14ac:dyDescent="0.3">
      <c r="A145" s="10" t="s">
        <v>12</v>
      </c>
      <c r="B145" s="31" t="s">
        <v>153</v>
      </c>
      <c r="C145" s="39">
        <v>2</v>
      </c>
      <c r="D145" s="39">
        <v>0.01</v>
      </c>
      <c r="E145" s="29"/>
      <c r="F145" s="29"/>
      <c r="G145" s="29"/>
      <c r="H145" s="29"/>
      <c r="I145" s="39"/>
      <c r="J145" s="39"/>
    </row>
    <row r="146" spans="1:10" ht="15" customHeight="1" thickBot="1" x14ac:dyDescent="0.3">
      <c r="A146" s="10" t="s">
        <v>12</v>
      </c>
      <c r="B146" s="30" t="s">
        <v>40</v>
      </c>
      <c r="C146" s="39">
        <v>3</v>
      </c>
      <c r="D146" s="39">
        <v>1.4999999999999999E-2</v>
      </c>
      <c r="E146" s="29"/>
      <c r="F146" s="29"/>
      <c r="G146" s="29"/>
      <c r="H146" s="29"/>
      <c r="I146" s="39"/>
      <c r="J146" s="39"/>
    </row>
    <row r="147" spans="1:10" ht="15" customHeight="1" thickBot="1" x14ac:dyDescent="0.3">
      <c r="A147" s="10" t="s">
        <v>12</v>
      </c>
      <c r="B147" s="30" t="s">
        <v>218</v>
      </c>
      <c r="C147" s="39">
        <v>1</v>
      </c>
      <c r="D147" s="39">
        <v>5.0000000000000001E-3</v>
      </c>
      <c r="E147" s="50"/>
      <c r="F147" s="29"/>
      <c r="G147" s="29"/>
      <c r="H147" s="29"/>
      <c r="I147" s="39"/>
      <c r="J147" s="39"/>
    </row>
    <row r="148" spans="1:10" ht="15" customHeight="1" thickBot="1" x14ac:dyDescent="0.3">
      <c r="A148" s="10" t="s">
        <v>12</v>
      </c>
      <c r="B148" s="30" t="s">
        <v>222</v>
      </c>
      <c r="C148" s="39">
        <v>5</v>
      </c>
      <c r="D148" s="39">
        <v>0.05</v>
      </c>
      <c r="E148" s="29"/>
      <c r="F148" s="29"/>
      <c r="G148" s="29">
        <v>6</v>
      </c>
      <c r="H148" s="29">
        <v>0.06</v>
      </c>
      <c r="I148" s="39"/>
      <c r="J148" s="39"/>
    </row>
    <row r="149" spans="1:10" ht="15" customHeight="1" thickBot="1" x14ac:dyDescent="0.3">
      <c r="A149" s="10" t="s">
        <v>12</v>
      </c>
      <c r="B149" s="30" t="s">
        <v>223</v>
      </c>
      <c r="C149" s="39"/>
      <c r="D149" s="39"/>
      <c r="E149" s="50"/>
      <c r="F149" s="29"/>
      <c r="G149" s="29"/>
      <c r="H149" s="29"/>
      <c r="I149" s="39"/>
      <c r="J149" s="39"/>
    </row>
    <row r="150" spans="1:10" ht="15" customHeight="1" thickBot="1" x14ac:dyDescent="0.3">
      <c r="A150" s="10" t="s">
        <v>12</v>
      </c>
      <c r="B150" s="30" t="s">
        <v>228</v>
      </c>
      <c r="C150" s="39"/>
      <c r="D150" s="39"/>
      <c r="E150" s="29"/>
      <c r="F150" s="29"/>
      <c r="G150" s="29"/>
      <c r="H150" s="29"/>
      <c r="I150" s="39"/>
      <c r="J150" s="39"/>
    </row>
    <row r="151" spans="1:10" ht="15" customHeight="1" thickBot="1" x14ac:dyDescent="0.3">
      <c r="A151" s="10" t="s">
        <v>12</v>
      </c>
      <c r="B151" s="30" t="s">
        <v>227</v>
      </c>
      <c r="C151" s="39"/>
      <c r="D151" s="39"/>
      <c r="E151" s="29"/>
      <c r="F151" s="29"/>
      <c r="G151" s="29"/>
      <c r="H151" s="29"/>
      <c r="I151" s="39"/>
      <c r="J151" s="39"/>
    </row>
    <row r="152" spans="1:10" ht="15" customHeight="1" thickBot="1" x14ac:dyDescent="0.3">
      <c r="A152" s="12" t="s">
        <v>12</v>
      </c>
      <c r="B152" s="11" t="s">
        <v>47</v>
      </c>
      <c r="C152" s="25">
        <f t="shared" ref="C152:J152" si="1">SUM(C153:C217)</f>
        <v>68</v>
      </c>
      <c r="D152" s="25">
        <f t="shared" si="1"/>
        <v>7.734</v>
      </c>
      <c r="E152" s="51">
        <f>SUM(E153:E217)</f>
        <v>54</v>
      </c>
      <c r="F152" s="25">
        <f t="shared" si="1"/>
        <v>1.4037999999999999</v>
      </c>
      <c r="G152" s="25">
        <f t="shared" si="1"/>
        <v>199</v>
      </c>
      <c r="H152" s="25">
        <f t="shared" si="1"/>
        <v>3.4396499999999994</v>
      </c>
      <c r="I152" s="25">
        <f t="shared" si="1"/>
        <v>13</v>
      </c>
      <c r="J152" s="25">
        <f t="shared" si="1"/>
        <v>1.9231999999999998</v>
      </c>
    </row>
    <row r="153" spans="1:10" ht="15" customHeight="1" thickBot="1" x14ac:dyDescent="0.3">
      <c r="A153" s="10" t="s">
        <v>12</v>
      </c>
      <c r="B153" s="30" t="s">
        <v>34</v>
      </c>
      <c r="C153" s="39">
        <v>2</v>
      </c>
      <c r="D153" s="39">
        <v>0.02</v>
      </c>
      <c r="E153" s="50"/>
      <c r="F153" s="29"/>
      <c r="G153" s="29">
        <v>2</v>
      </c>
      <c r="H153" s="29">
        <v>8.8499999999999995E-2</v>
      </c>
      <c r="I153" s="39"/>
      <c r="J153" s="39"/>
    </row>
    <row r="154" spans="1:10" ht="15" customHeight="1" thickBot="1" x14ac:dyDescent="0.3">
      <c r="A154" s="10" t="s">
        <v>12</v>
      </c>
      <c r="B154" s="30" t="s">
        <v>219</v>
      </c>
      <c r="C154" s="39"/>
      <c r="D154" s="39"/>
      <c r="E154" s="29"/>
      <c r="F154" s="29"/>
      <c r="G154" s="29"/>
      <c r="H154" s="29"/>
      <c r="I154" s="39"/>
      <c r="J154" s="39"/>
    </row>
    <row r="155" spans="1:10" ht="15" customHeight="1" thickBot="1" x14ac:dyDescent="0.3">
      <c r="A155" s="10" t="s">
        <v>12</v>
      </c>
      <c r="B155" s="30" t="s">
        <v>107</v>
      </c>
      <c r="C155" s="39">
        <v>3</v>
      </c>
      <c r="D155" s="39">
        <v>0.03</v>
      </c>
      <c r="E155" s="50"/>
      <c r="F155" s="29"/>
      <c r="G155" s="29">
        <v>3</v>
      </c>
      <c r="H155" s="29">
        <v>0.02</v>
      </c>
      <c r="I155" s="39"/>
      <c r="J155" s="39"/>
    </row>
    <row r="156" spans="1:10" ht="15" customHeight="1" thickBot="1" x14ac:dyDescent="0.3">
      <c r="A156" s="10" t="s">
        <v>12</v>
      </c>
      <c r="B156" s="30" t="s">
        <v>29</v>
      </c>
      <c r="C156" s="39">
        <v>3</v>
      </c>
      <c r="D156" s="39">
        <v>3.5999999999999997E-2</v>
      </c>
      <c r="E156" s="50"/>
      <c r="F156" s="29"/>
      <c r="G156" s="29">
        <v>5</v>
      </c>
      <c r="H156" s="29">
        <v>4.4999999999999998E-2</v>
      </c>
      <c r="I156" s="39"/>
      <c r="J156" s="39"/>
    </row>
    <row r="157" spans="1:10" ht="15" customHeight="1" thickBot="1" x14ac:dyDescent="0.3">
      <c r="A157" s="10" t="s">
        <v>12</v>
      </c>
      <c r="B157" s="30" t="s">
        <v>108</v>
      </c>
      <c r="C157" s="39">
        <v>1</v>
      </c>
      <c r="D157" s="39">
        <v>0.13</v>
      </c>
      <c r="E157" s="29"/>
      <c r="F157" s="29"/>
      <c r="G157" s="29"/>
      <c r="H157" s="29"/>
      <c r="I157" s="39"/>
      <c r="J157" s="39"/>
    </row>
    <row r="158" spans="1:10" ht="15" customHeight="1" thickBot="1" x14ac:dyDescent="0.3">
      <c r="A158" s="10" t="s">
        <v>12</v>
      </c>
      <c r="B158" s="30" t="s">
        <v>109</v>
      </c>
      <c r="C158" s="39"/>
      <c r="D158" s="39"/>
      <c r="E158" s="29"/>
      <c r="F158" s="29"/>
      <c r="G158" s="29"/>
      <c r="H158" s="29"/>
      <c r="I158" s="39"/>
      <c r="J158" s="39"/>
    </row>
    <row r="159" spans="1:10" ht="15" customHeight="1" thickBot="1" x14ac:dyDescent="0.3">
      <c r="A159" s="10" t="s">
        <v>12</v>
      </c>
      <c r="B159" s="30" t="s">
        <v>110</v>
      </c>
      <c r="C159" s="39">
        <v>4</v>
      </c>
      <c r="D159" s="39">
        <v>4.3999999999999997E-2</v>
      </c>
      <c r="E159" s="50">
        <v>2</v>
      </c>
      <c r="F159" s="29">
        <v>1.6E-2</v>
      </c>
      <c r="G159" s="29"/>
      <c r="H159" s="29"/>
      <c r="I159" s="39"/>
      <c r="J159" s="39"/>
    </row>
    <row r="160" spans="1:10" ht="21.95" customHeight="1" thickBot="1" x14ac:dyDescent="0.3">
      <c r="A160" s="10" t="s">
        <v>12</v>
      </c>
      <c r="B160" s="30" t="s">
        <v>209</v>
      </c>
      <c r="C160" s="39"/>
      <c r="D160" s="39"/>
      <c r="E160" s="50"/>
      <c r="F160" s="29"/>
      <c r="G160" s="29"/>
      <c r="H160" s="29"/>
      <c r="I160" s="39"/>
      <c r="J160" s="39"/>
    </row>
    <row r="161" spans="1:10" ht="15" customHeight="1" thickBot="1" x14ac:dyDescent="0.3">
      <c r="A161" s="10" t="s">
        <v>12</v>
      </c>
      <c r="B161" s="28" t="s">
        <v>111</v>
      </c>
      <c r="C161" s="39">
        <v>3</v>
      </c>
      <c r="D161" s="39">
        <v>3.2000000000000001E-2</v>
      </c>
      <c r="E161" s="50">
        <v>2</v>
      </c>
      <c r="F161" s="29">
        <v>0.60660000000000003</v>
      </c>
      <c r="G161" s="29">
        <v>3</v>
      </c>
      <c r="H161" s="29">
        <v>7.6999999999999999E-2</v>
      </c>
      <c r="I161" s="39"/>
      <c r="J161" s="39"/>
    </row>
    <row r="162" spans="1:10" ht="15" customHeight="1" thickBot="1" x14ac:dyDescent="0.3">
      <c r="A162" s="10" t="s">
        <v>12</v>
      </c>
      <c r="B162" s="28" t="s">
        <v>112</v>
      </c>
      <c r="C162" s="39">
        <v>2</v>
      </c>
      <c r="D162" s="39">
        <v>0.01</v>
      </c>
      <c r="E162" s="50">
        <v>2</v>
      </c>
      <c r="F162" s="29">
        <v>1.4999999999999999E-2</v>
      </c>
      <c r="G162" s="29">
        <v>1</v>
      </c>
      <c r="H162" s="29">
        <v>8.0000000000000002E-3</v>
      </c>
      <c r="I162" s="39"/>
      <c r="J162" s="39"/>
    </row>
    <row r="163" spans="1:10" ht="15" customHeight="1" thickBot="1" x14ac:dyDescent="0.3">
      <c r="A163" s="10" t="s">
        <v>12</v>
      </c>
      <c r="B163" s="28" t="s">
        <v>113</v>
      </c>
      <c r="C163" s="39">
        <v>2</v>
      </c>
      <c r="D163" s="39">
        <v>0.49</v>
      </c>
      <c r="E163" s="50"/>
      <c r="F163" s="29"/>
      <c r="G163" s="29">
        <v>3</v>
      </c>
      <c r="H163" s="29">
        <v>0.187</v>
      </c>
      <c r="I163" s="39"/>
      <c r="J163" s="39"/>
    </row>
    <row r="164" spans="1:10" ht="15" customHeight="1" thickBot="1" x14ac:dyDescent="0.3">
      <c r="A164" s="10" t="s">
        <v>12</v>
      </c>
      <c r="B164" s="28" t="s">
        <v>114</v>
      </c>
      <c r="C164" s="39"/>
      <c r="D164" s="39"/>
      <c r="E164" s="29"/>
      <c r="F164" s="29"/>
      <c r="G164" s="29"/>
      <c r="H164" s="29"/>
      <c r="I164" s="39"/>
      <c r="J164" s="39"/>
    </row>
    <row r="165" spans="1:10" ht="15" customHeight="1" thickBot="1" x14ac:dyDescent="0.3">
      <c r="A165" s="10" t="s">
        <v>12</v>
      </c>
      <c r="B165" s="28" t="s">
        <v>115</v>
      </c>
      <c r="C165" s="39"/>
      <c r="D165" s="39"/>
      <c r="E165" s="50">
        <v>3</v>
      </c>
      <c r="F165" s="29">
        <v>1.4999999999999999E-2</v>
      </c>
      <c r="G165" s="29">
        <v>3</v>
      </c>
      <c r="H165" s="29">
        <v>0.51639999999999997</v>
      </c>
      <c r="I165" s="39"/>
      <c r="J165" s="39"/>
    </row>
    <row r="166" spans="1:10" ht="15" customHeight="1" thickBot="1" x14ac:dyDescent="0.3">
      <c r="A166" s="10" t="s">
        <v>12</v>
      </c>
      <c r="B166" s="28" t="s">
        <v>116</v>
      </c>
      <c r="C166" s="39">
        <v>1</v>
      </c>
      <c r="D166" s="39">
        <v>0.1</v>
      </c>
      <c r="E166" s="50">
        <v>4</v>
      </c>
      <c r="F166" s="29">
        <v>3.1E-2</v>
      </c>
      <c r="G166" s="29">
        <v>15</v>
      </c>
      <c r="H166" s="29">
        <v>0.1865</v>
      </c>
      <c r="I166" s="39"/>
      <c r="J166" s="39"/>
    </row>
    <row r="167" spans="1:10" ht="15" customHeight="1" thickBot="1" x14ac:dyDescent="0.3">
      <c r="A167" s="10" t="s">
        <v>12</v>
      </c>
      <c r="B167" s="28" t="s">
        <v>117</v>
      </c>
      <c r="C167" s="39"/>
      <c r="D167" s="39"/>
      <c r="E167" s="29">
        <v>1</v>
      </c>
      <c r="F167" s="29">
        <v>1.4999999999999999E-2</v>
      </c>
      <c r="G167" s="29"/>
      <c r="H167" s="29"/>
      <c r="I167" s="39"/>
      <c r="J167" s="39"/>
    </row>
    <row r="168" spans="1:10" ht="15" customHeight="1" thickBot="1" x14ac:dyDescent="0.3">
      <c r="A168" s="10" t="s">
        <v>12</v>
      </c>
      <c r="B168" s="28" t="s">
        <v>118</v>
      </c>
      <c r="C168" s="39">
        <v>2</v>
      </c>
      <c r="D168" s="39">
        <v>2.5000000000000001E-2</v>
      </c>
      <c r="E168" s="50">
        <v>2</v>
      </c>
      <c r="F168" s="29">
        <v>2.5000000000000001E-2</v>
      </c>
      <c r="G168" s="29">
        <v>9</v>
      </c>
      <c r="H168" s="29">
        <v>0.11</v>
      </c>
      <c r="I168" s="39"/>
      <c r="J168" s="39"/>
    </row>
    <row r="169" spans="1:10" ht="15" customHeight="1" thickBot="1" x14ac:dyDescent="0.3">
      <c r="A169" s="10" t="s">
        <v>12</v>
      </c>
      <c r="B169" s="28" t="s">
        <v>119</v>
      </c>
      <c r="C169" s="39"/>
      <c r="D169" s="39"/>
      <c r="E169" s="50"/>
      <c r="F169" s="29"/>
      <c r="G169" s="29">
        <v>3</v>
      </c>
      <c r="H169" s="29">
        <v>3.7999999999999999E-2</v>
      </c>
      <c r="I169" s="39"/>
      <c r="J169" s="39"/>
    </row>
    <row r="170" spans="1:10" ht="15" customHeight="1" thickBot="1" x14ac:dyDescent="0.3">
      <c r="A170" s="10" t="s">
        <v>12</v>
      </c>
      <c r="B170" s="28" t="s">
        <v>120</v>
      </c>
      <c r="C170" s="39"/>
      <c r="D170" s="39"/>
      <c r="E170" s="29"/>
      <c r="F170" s="29"/>
      <c r="G170" s="29"/>
      <c r="H170" s="29"/>
      <c r="I170" s="39"/>
      <c r="J170" s="39"/>
    </row>
    <row r="171" spans="1:10" ht="15" customHeight="1" thickBot="1" x14ac:dyDescent="0.3">
      <c r="A171" s="10" t="s">
        <v>12</v>
      </c>
      <c r="B171" s="32" t="s">
        <v>150</v>
      </c>
      <c r="C171" s="39"/>
      <c r="D171" s="39"/>
      <c r="E171" s="50">
        <v>1</v>
      </c>
      <c r="F171" s="29">
        <v>1.4999999999999999E-2</v>
      </c>
      <c r="G171" s="29">
        <v>2</v>
      </c>
      <c r="H171" s="29">
        <v>0.02</v>
      </c>
      <c r="I171" s="39"/>
      <c r="J171" s="39"/>
    </row>
    <row r="172" spans="1:10" ht="15" customHeight="1" thickBot="1" x14ac:dyDescent="0.3">
      <c r="A172" s="10" t="s">
        <v>12</v>
      </c>
      <c r="B172" s="32" t="s">
        <v>121</v>
      </c>
      <c r="C172" s="39"/>
      <c r="D172" s="39"/>
      <c r="E172" s="29"/>
      <c r="F172" s="29"/>
      <c r="G172" s="29"/>
      <c r="H172" s="29"/>
      <c r="I172" s="39"/>
      <c r="J172" s="39"/>
    </row>
    <row r="173" spans="1:10" ht="15" customHeight="1" thickBot="1" x14ac:dyDescent="0.3">
      <c r="A173" s="10" t="s">
        <v>12</v>
      </c>
      <c r="B173" s="32" t="s">
        <v>123</v>
      </c>
      <c r="C173" s="39">
        <v>2</v>
      </c>
      <c r="D173" s="39">
        <v>0.03</v>
      </c>
      <c r="E173" s="50"/>
      <c r="F173" s="29"/>
      <c r="G173" s="29"/>
      <c r="H173" s="29"/>
      <c r="I173" s="39"/>
      <c r="J173" s="39"/>
    </row>
    <row r="174" spans="1:10" ht="15" customHeight="1" thickBot="1" x14ac:dyDescent="0.3">
      <c r="A174" s="10" t="s">
        <v>12</v>
      </c>
      <c r="B174" s="32" t="s">
        <v>220</v>
      </c>
      <c r="C174" s="39"/>
      <c r="D174" s="39"/>
      <c r="E174" s="29"/>
      <c r="F174" s="29"/>
      <c r="G174" s="29"/>
      <c r="H174" s="29"/>
      <c r="I174" s="39"/>
      <c r="J174" s="39"/>
    </row>
    <row r="175" spans="1:10" ht="15" customHeight="1" thickBot="1" x14ac:dyDescent="0.3">
      <c r="A175" s="10" t="s">
        <v>12</v>
      </c>
      <c r="B175" s="31" t="s">
        <v>48</v>
      </c>
      <c r="C175" s="39"/>
      <c r="D175" s="39"/>
      <c r="E175" s="50">
        <v>1</v>
      </c>
      <c r="F175" s="29">
        <v>1.4999999999999999E-2</v>
      </c>
      <c r="G175" s="29"/>
      <c r="H175" s="29"/>
      <c r="I175" s="39"/>
      <c r="J175" s="39"/>
    </row>
    <row r="176" spans="1:10" ht="15" customHeight="1" thickBot="1" x14ac:dyDescent="0.3">
      <c r="A176" s="10" t="s">
        <v>12</v>
      </c>
      <c r="B176" s="32" t="s">
        <v>216</v>
      </c>
      <c r="C176" s="39"/>
      <c r="D176" s="39"/>
      <c r="E176" s="29"/>
      <c r="F176" s="29"/>
      <c r="G176" s="29"/>
      <c r="H176" s="29"/>
      <c r="I176" s="39"/>
      <c r="J176" s="39"/>
    </row>
    <row r="177" spans="1:10" ht="15" customHeight="1" thickBot="1" x14ac:dyDescent="0.3">
      <c r="A177" s="10" t="s">
        <v>12</v>
      </c>
      <c r="B177" s="32" t="s">
        <v>57</v>
      </c>
      <c r="C177" s="39"/>
      <c r="D177" s="39"/>
      <c r="E177" s="29"/>
      <c r="F177" s="29"/>
      <c r="G177" s="29"/>
      <c r="H177" s="29"/>
      <c r="I177" s="39"/>
      <c r="J177" s="39"/>
    </row>
    <row r="178" spans="1:10" ht="15" customHeight="1" thickBot="1" x14ac:dyDescent="0.3">
      <c r="A178" s="10" t="s">
        <v>12</v>
      </c>
      <c r="B178" s="32" t="s">
        <v>126</v>
      </c>
      <c r="C178" s="39">
        <v>1</v>
      </c>
      <c r="D178" s="39">
        <v>1.36</v>
      </c>
      <c r="E178" s="50">
        <v>3</v>
      </c>
      <c r="F178" s="29">
        <v>1.2999999999999999E-2</v>
      </c>
      <c r="G178" s="29">
        <v>11</v>
      </c>
      <c r="H178" s="29">
        <v>0.13335</v>
      </c>
      <c r="I178" s="39"/>
      <c r="J178" s="39"/>
    </row>
    <row r="179" spans="1:10" ht="15" customHeight="1" thickBot="1" x14ac:dyDescent="0.3">
      <c r="A179" s="10" t="s">
        <v>12</v>
      </c>
      <c r="B179" s="31" t="s">
        <v>129</v>
      </c>
      <c r="C179" s="39">
        <v>2</v>
      </c>
      <c r="D179" s="39">
        <v>1.2E-2</v>
      </c>
      <c r="E179" s="50">
        <v>1</v>
      </c>
      <c r="F179" s="29">
        <v>7.0000000000000001E-3</v>
      </c>
      <c r="G179" s="29">
        <v>4</v>
      </c>
      <c r="H179" s="29">
        <v>4.3999999999999997E-2</v>
      </c>
      <c r="I179" s="39"/>
      <c r="J179" s="39"/>
    </row>
    <row r="180" spans="1:10" ht="15" customHeight="1" thickBot="1" x14ac:dyDescent="0.3">
      <c r="A180" s="10" t="s">
        <v>12</v>
      </c>
      <c r="B180" s="31" t="s">
        <v>215</v>
      </c>
      <c r="C180" s="39">
        <v>1</v>
      </c>
      <c r="D180" s="39">
        <v>1.4999999999999999E-2</v>
      </c>
      <c r="E180" s="50"/>
      <c r="F180" s="29"/>
      <c r="G180" s="29"/>
      <c r="H180" s="29"/>
      <c r="I180" s="39"/>
      <c r="J180" s="39"/>
    </row>
    <row r="181" spans="1:10" ht="15" customHeight="1" thickBot="1" x14ac:dyDescent="0.3">
      <c r="A181" s="10" t="s">
        <v>12</v>
      </c>
      <c r="B181" s="32" t="s">
        <v>127</v>
      </c>
      <c r="C181" s="39"/>
      <c r="D181" s="39"/>
      <c r="E181" s="29"/>
      <c r="F181" s="29"/>
      <c r="G181" s="29"/>
      <c r="H181" s="29"/>
      <c r="I181" s="39"/>
      <c r="J181" s="39"/>
    </row>
    <row r="182" spans="1:10" ht="15" customHeight="1" thickBot="1" x14ac:dyDescent="0.3">
      <c r="A182" s="10" t="s">
        <v>12</v>
      </c>
      <c r="B182" s="32" t="s">
        <v>125</v>
      </c>
      <c r="C182" s="39">
        <v>2</v>
      </c>
      <c r="D182" s="39">
        <v>2.1999999999999999E-2</v>
      </c>
      <c r="E182" s="50">
        <v>3</v>
      </c>
      <c r="F182" s="29">
        <v>1.0999999999999999E-2</v>
      </c>
      <c r="G182" s="29">
        <v>4</v>
      </c>
      <c r="H182" s="29">
        <v>0.18</v>
      </c>
      <c r="I182" s="39"/>
      <c r="J182" s="39"/>
    </row>
    <row r="183" spans="1:10" ht="15" customHeight="1" thickBot="1" x14ac:dyDescent="0.3">
      <c r="A183" s="10" t="s">
        <v>12</v>
      </c>
      <c r="B183" s="31" t="s">
        <v>128</v>
      </c>
      <c r="C183" s="39"/>
      <c r="D183" s="39"/>
      <c r="E183" s="50"/>
      <c r="F183" s="29"/>
      <c r="G183" s="29">
        <v>1</v>
      </c>
      <c r="H183" s="29">
        <v>5.0000000000000001E-3</v>
      </c>
      <c r="I183" s="39"/>
      <c r="J183" s="39"/>
    </row>
    <row r="184" spans="1:10" ht="15" customHeight="1" thickBot="1" x14ac:dyDescent="0.3">
      <c r="A184" s="10" t="s">
        <v>12</v>
      </c>
      <c r="B184" s="32" t="s">
        <v>35</v>
      </c>
      <c r="C184" s="29">
        <v>3</v>
      </c>
      <c r="D184" s="29">
        <v>3.4000000000000002E-2</v>
      </c>
      <c r="E184" s="50">
        <v>1</v>
      </c>
      <c r="F184" s="29">
        <v>0.01</v>
      </c>
      <c r="G184" s="29"/>
      <c r="H184" s="29"/>
      <c r="I184" s="39"/>
      <c r="J184" s="39"/>
    </row>
    <row r="185" spans="1:10" ht="15" customHeight="1" thickBot="1" x14ac:dyDescent="0.3">
      <c r="A185" s="10" t="s">
        <v>12</v>
      </c>
      <c r="B185" s="32" t="s">
        <v>124</v>
      </c>
      <c r="C185" s="39"/>
      <c r="D185" s="39"/>
      <c r="E185" s="29"/>
      <c r="F185" s="29"/>
      <c r="G185" s="29"/>
      <c r="H185" s="29"/>
      <c r="I185" s="39"/>
      <c r="J185" s="39"/>
    </row>
    <row r="186" spans="1:10" ht="15" customHeight="1" thickBot="1" x14ac:dyDescent="0.3">
      <c r="A186" s="10" t="s">
        <v>12</v>
      </c>
      <c r="B186" s="32" t="s">
        <v>130</v>
      </c>
      <c r="C186" s="39"/>
      <c r="D186" s="39"/>
      <c r="E186" s="29"/>
      <c r="F186" s="29"/>
      <c r="G186" s="29"/>
      <c r="H186" s="29"/>
      <c r="I186" s="39"/>
      <c r="J186" s="39"/>
    </row>
    <row r="187" spans="1:10" ht="15" customHeight="1" thickBot="1" x14ac:dyDescent="0.3">
      <c r="A187" s="10" t="s">
        <v>12</v>
      </c>
      <c r="B187" s="32" t="s">
        <v>122</v>
      </c>
      <c r="C187" s="39">
        <v>2</v>
      </c>
      <c r="D187" s="39">
        <v>2.5000000000000001E-2</v>
      </c>
      <c r="E187" s="50">
        <v>1</v>
      </c>
      <c r="F187" s="29">
        <v>1.2999999999999999E-2</v>
      </c>
      <c r="G187" s="29">
        <v>4</v>
      </c>
      <c r="H187" s="29">
        <v>4.7E-2</v>
      </c>
      <c r="I187" s="39"/>
      <c r="J187" s="39"/>
    </row>
    <row r="188" spans="1:10" ht="15" customHeight="1" thickBot="1" x14ac:dyDescent="0.3">
      <c r="A188" s="10" t="s">
        <v>12</v>
      </c>
      <c r="B188" s="31" t="s">
        <v>131</v>
      </c>
      <c r="C188" s="39">
        <v>2</v>
      </c>
      <c r="D188" s="39">
        <v>2.1999999999999999E-2</v>
      </c>
      <c r="E188" s="50">
        <v>3</v>
      </c>
      <c r="F188" s="29">
        <v>0.12</v>
      </c>
      <c r="G188" s="29">
        <v>10</v>
      </c>
      <c r="H188" s="29">
        <v>9.1999999999999998E-2</v>
      </c>
      <c r="I188" s="39"/>
      <c r="J188" s="39"/>
    </row>
    <row r="189" spans="1:10" ht="15" customHeight="1" thickBot="1" x14ac:dyDescent="0.3">
      <c r="A189" s="10" t="s">
        <v>12</v>
      </c>
      <c r="B189" s="32" t="s">
        <v>132</v>
      </c>
      <c r="C189" s="39"/>
      <c r="D189" s="39"/>
      <c r="E189" s="29">
        <v>2</v>
      </c>
      <c r="F189" s="29">
        <v>2.5999999999999999E-2</v>
      </c>
      <c r="G189" s="29"/>
      <c r="H189" s="29"/>
      <c r="I189" s="39"/>
      <c r="J189" s="39"/>
    </row>
    <row r="190" spans="1:10" ht="15" customHeight="1" thickBot="1" x14ac:dyDescent="0.3">
      <c r="A190" s="10" t="s">
        <v>12</v>
      </c>
      <c r="B190" s="30" t="s">
        <v>64</v>
      </c>
      <c r="C190" s="39">
        <v>1</v>
      </c>
      <c r="D190" s="39">
        <v>0.53600000000000003</v>
      </c>
      <c r="E190" s="29"/>
      <c r="F190" s="29"/>
      <c r="G190" s="29"/>
      <c r="H190" s="29"/>
      <c r="I190" s="39"/>
      <c r="J190" s="39"/>
    </row>
    <row r="191" spans="1:10" ht="15" customHeight="1" thickBot="1" x14ac:dyDescent="0.3">
      <c r="A191" s="10" t="s">
        <v>12</v>
      </c>
      <c r="B191" s="30" t="s">
        <v>33</v>
      </c>
      <c r="C191" s="39">
        <v>6</v>
      </c>
      <c r="D191" s="39">
        <v>0.06</v>
      </c>
      <c r="E191" s="50">
        <v>1</v>
      </c>
      <c r="F191" s="29">
        <v>8.0000000000000002E-3</v>
      </c>
      <c r="G191" s="29">
        <v>4</v>
      </c>
      <c r="H191" s="29">
        <v>3.3000000000000002E-2</v>
      </c>
      <c r="I191" s="39"/>
      <c r="J191" s="39"/>
    </row>
    <row r="192" spans="1:10" ht="15" customHeight="1" thickBot="1" x14ac:dyDescent="0.3">
      <c r="A192" s="10" t="s">
        <v>12</v>
      </c>
      <c r="B192" s="30" t="s">
        <v>133</v>
      </c>
      <c r="C192" s="39">
        <v>1</v>
      </c>
      <c r="D192" s="39">
        <v>0.13400000000000001</v>
      </c>
      <c r="E192" s="50">
        <v>3</v>
      </c>
      <c r="F192" s="29">
        <v>1.9E-2</v>
      </c>
      <c r="G192" s="29">
        <v>22</v>
      </c>
      <c r="H192" s="29">
        <v>0.35139999999999999</v>
      </c>
      <c r="I192" s="39"/>
      <c r="J192" s="39"/>
    </row>
    <row r="193" spans="1:10" ht="15" customHeight="1" thickBot="1" x14ac:dyDescent="0.3">
      <c r="A193" s="10" t="s">
        <v>12</v>
      </c>
      <c r="B193" s="30" t="s">
        <v>224</v>
      </c>
      <c r="C193" s="39">
        <v>2</v>
      </c>
      <c r="D193" s="39">
        <v>0.02</v>
      </c>
      <c r="E193" s="50">
        <v>1</v>
      </c>
      <c r="F193" s="29">
        <v>7.0000000000000001E-3</v>
      </c>
      <c r="G193" s="29">
        <v>10</v>
      </c>
      <c r="H193" s="29">
        <v>0.16200000000000001</v>
      </c>
      <c r="I193" s="39"/>
      <c r="J193" s="39"/>
    </row>
    <row r="194" spans="1:10" ht="15" customHeight="1" thickBot="1" x14ac:dyDescent="0.3">
      <c r="A194" s="10" t="s">
        <v>12</v>
      </c>
      <c r="B194" s="30" t="s">
        <v>134</v>
      </c>
      <c r="C194" s="39"/>
      <c r="D194" s="39"/>
      <c r="E194" s="50">
        <v>1</v>
      </c>
      <c r="F194" s="29">
        <v>2.1999999999999999E-2</v>
      </c>
      <c r="G194" s="29">
        <v>20</v>
      </c>
      <c r="H194" s="29">
        <v>0.18099999999999999</v>
      </c>
      <c r="I194" s="39"/>
      <c r="J194" s="39"/>
    </row>
    <row r="195" spans="1:10" ht="15" customHeight="1" thickBot="1" x14ac:dyDescent="0.3">
      <c r="A195" s="10" t="s">
        <v>12</v>
      </c>
      <c r="B195" s="30" t="s">
        <v>135</v>
      </c>
      <c r="C195" s="39"/>
      <c r="D195" s="39"/>
      <c r="E195" s="29"/>
      <c r="F195" s="29"/>
      <c r="G195" s="29"/>
      <c r="H195" s="29"/>
      <c r="I195" s="39"/>
      <c r="J195" s="39"/>
    </row>
    <row r="196" spans="1:10" ht="15" customHeight="1" thickBot="1" x14ac:dyDescent="0.3">
      <c r="A196" s="10" t="s">
        <v>12</v>
      </c>
      <c r="B196" s="30" t="s">
        <v>136</v>
      </c>
      <c r="C196" s="39">
        <v>3</v>
      </c>
      <c r="D196" s="39">
        <v>3.3000000000000002E-2</v>
      </c>
      <c r="E196" s="50">
        <v>3</v>
      </c>
      <c r="F196" s="29">
        <v>2.1000000000000001E-2</v>
      </c>
      <c r="G196" s="29">
        <v>27</v>
      </c>
      <c r="H196" s="29">
        <v>0.19500000000000001</v>
      </c>
      <c r="I196" s="39">
        <v>1</v>
      </c>
      <c r="J196" s="39">
        <v>1.4999999999999999E-2</v>
      </c>
    </row>
    <row r="197" spans="1:10" ht="15" customHeight="1" thickBot="1" x14ac:dyDescent="0.3">
      <c r="A197" s="10" t="s">
        <v>12</v>
      </c>
      <c r="B197" s="30" t="s">
        <v>137</v>
      </c>
      <c r="C197" s="39">
        <v>2</v>
      </c>
      <c r="D197" s="39">
        <v>2.5000000000000001E-2</v>
      </c>
      <c r="E197" s="50">
        <v>4</v>
      </c>
      <c r="F197" s="29">
        <v>0.26219999999999999</v>
      </c>
      <c r="G197" s="29">
        <v>2</v>
      </c>
      <c r="H197" s="29">
        <v>0.1555</v>
      </c>
      <c r="I197" s="39">
        <v>12</v>
      </c>
      <c r="J197" s="39">
        <v>1.9081999999999999</v>
      </c>
    </row>
    <row r="198" spans="1:10" ht="15" customHeight="1" thickBot="1" x14ac:dyDescent="0.3">
      <c r="A198" s="10" t="s">
        <v>12</v>
      </c>
      <c r="B198" s="30" t="s">
        <v>20</v>
      </c>
      <c r="C198" s="39"/>
      <c r="D198" s="39"/>
      <c r="E198" s="50">
        <v>3</v>
      </c>
      <c r="F198" s="29">
        <v>2.9000000000000001E-2</v>
      </c>
      <c r="G198" s="29"/>
      <c r="H198" s="29"/>
      <c r="I198" s="39"/>
      <c r="J198" s="39"/>
    </row>
    <row r="199" spans="1:10" ht="15" customHeight="1" thickBot="1" x14ac:dyDescent="0.3">
      <c r="A199" s="10" t="s">
        <v>12</v>
      </c>
      <c r="B199" s="30" t="s">
        <v>138</v>
      </c>
      <c r="C199" s="39"/>
      <c r="D199" s="39"/>
      <c r="E199" s="29">
        <v>1</v>
      </c>
      <c r="F199" s="29">
        <v>7.0000000000000001E-3</v>
      </c>
      <c r="G199" s="29"/>
      <c r="H199" s="29"/>
      <c r="I199" s="39"/>
      <c r="J199" s="39"/>
    </row>
    <row r="200" spans="1:10" ht="15" customHeight="1" thickBot="1" x14ac:dyDescent="0.3">
      <c r="A200" s="10" t="s">
        <v>12</v>
      </c>
      <c r="B200" s="30" t="s">
        <v>139</v>
      </c>
      <c r="C200" s="39">
        <v>1</v>
      </c>
      <c r="D200" s="39">
        <v>4.2519999999999998</v>
      </c>
      <c r="E200" s="29"/>
      <c r="F200" s="29"/>
      <c r="G200" s="29"/>
      <c r="H200" s="29"/>
      <c r="I200" s="39"/>
      <c r="J200" s="39"/>
    </row>
    <row r="201" spans="1:10" ht="15" customHeight="1" thickBot="1" x14ac:dyDescent="0.3">
      <c r="A201" s="10" t="s">
        <v>12</v>
      </c>
      <c r="B201" s="30" t="s">
        <v>140</v>
      </c>
      <c r="C201" s="39"/>
      <c r="D201" s="39"/>
      <c r="E201" s="50"/>
      <c r="F201" s="29"/>
      <c r="G201" s="29"/>
      <c r="H201" s="29"/>
      <c r="I201" s="39"/>
      <c r="J201" s="39"/>
    </row>
    <row r="202" spans="1:10" ht="15" customHeight="1" thickBot="1" x14ac:dyDescent="0.3">
      <c r="A202" s="10" t="s">
        <v>12</v>
      </c>
      <c r="B202" s="30" t="s">
        <v>141</v>
      </c>
      <c r="C202" s="39">
        <v>2</v>
      </c>
      <c r="D202" s="39">
        <v>2.1999999999999999E-2</v>
      </c>
      <c r="E202" s="29"/>
      <c r="F202" s="29"/>
      <c r="G202" s="29"/>
      <c r="H202" s="29"/>
      <c r="I202" s="39"/>
      <c r="J202" s="39"/>
    </row>
    <row r="203" spans="1:10" ht="15" customHeight="1" thickBot="1" x14ac:dyDescent="0.3">
      <c r="A203" s="10" t="s">
        <v>12</v>
      </c>
      <c r="B203" s="30" t="s">
        <v>142</v>
      </c>
      <c r="C203" s="39"/>
      <c r="D203" s="39"/>
      <c r="E203" s="29"/>
      <c r="F203" s="29"/>
      <c r="G203" s="29"/>
      <c r="H203" s="29"/>
      <c r="I203" s="39"/>
      <c r="J203" s="39"/>
    </row>
    <row r="204" spans="1:10" ht="15" customHeight="1" thickBot="1" x14ac:dyDescent="0.3">
      <c r="A204" s="10" t="s">
        <v>12</v>
      </c>
      <c r="B204" s="30" t="s">
        <v>143</v>
      </c>
      <c r="C204" s="39">
        <v>2</v>
      </c>
      <c r="D204" s="39">
        <v>0.03</v>
      </c>
      <c r="E204" s="29"/>
      <c r="F204" s="29"/>
      <c r="G204" s="29">
        <v>3</v>
      </c>
      <c r="H204" s="29">
        <v>2.1999999999999999E-2</v>
      </c>
      <c r="I204" s="39"/>
      <c r="J204" s="39"/>
    </row>
    <row r="205" spans="1:10" ht="15" customHeight="1" thickBot="1" x14ac:dyDescent="0.3">
      <c r="A205" s="10" t="s">
        <v>12</v>
      </c>
      <c r="B205" s="30" t="s">
        <v>27</v>
      </c>
      <c r="C205" s="39"/>
      <c r="D205" s="39"/>
      <c r="E205" s="50"/>
      <c r="F205" s="29"/>
      <c r="G205" s="29">
        <v>1</v>
      </c>
      <c r="H205" s="29">
        <v>1.4999999999999999E-2</v>
      </c>
      <c r="I205" s="39"/>
      <c r="J205" s="39"/>
    </row>
    <row r="206" spans="1:10" ht="15" customHeight="1" thickBot="1" x14ac:dyDescent="0.3">
      <c r="A206" s="10" t="s">
        <v>12</v>
      </c>
      <c r="B206" s="30" t="s">
        <v>144</v>
      </c>
      <c r="C206" s="39"/>
      <c r="D206" s="39"/>
      <c r="E206" s="50"/>
      <c r="F206" s="29"/>
      <c r="G206" s="29">
        <v>1</v>
      </c>
      <c r="H206" s="29">
        <v>9.8000000000000004E-2</v>
      </c>
      <c r="I206" s="39"/>
      <c r="J206" s="39"/>
    </row>
    <row r="207" spans="1:10" ht="15" customHeight="1" thickBot="1" x14ac:dyDescent="0.3">
      <c r="A207" s="10" t="s">
        <v>12</v>
      </c>
      <c r="B207" s="30" t="s">
        <v>145</v>
      </c>
      <c r="C207" s="39"/>
      <c r="D207" s="39"/>
      <c r="E207" s="29"/>
      <c r="F207" s="29"/>
      <c r="G207" s="29"/>
      <c r="H207" s="29"/>
      <c r="I207" s="39"/>
      <c r="J207" s="39"/>
    </row>
    <row r="208" spans="1:10" ht="15" customHeight="1" thickBot="1" x14ac:dyDescent="0.3">
      <c r="A208" s="10" t="s">
        <v>12</v>
      </c>
      <c r="B208" s="30" t="s">
        <v>146</v>
      </c>
      <c r="C208" s="39">
        <v>2</v>
      </c>
      <c r="D208" s="39">
        <v>2.1999999999999999E-2</v>
      </c>
      <c r="E208" s="29"/>
      <c r="F208" s="29"/>
      <c r="G208" s="29"/>
      <c r="H208" s="29"/>
      <c r="I208" s="39"/>
      <c r="J208" s="39"/>
    </row>
    <row r="209" spans="1:10" ht="15" customHeight="1" thickBot="1" x14ac:dyDescent="0.3">
      <c r="A209" s="10" t="s">
        <v>12</v>
      </c>
      <c r="B209" s="30" t="s">
        <v>49</v>
      </c>
      <c r="C209" s="39"/>
      <c r="D209" s="39"/>
      <c r="E209" s="29"/>
      <c r="F209" s="29"/>
      <c r="G209" s="29"/>
      <c r="H209" s="29"/>
      <c r="I209" s="39"/>
      <c r="J209" s="39"/>
    </row>
    <row r="210" spans="1:10" ht="15" customHeight="1" thickBot="1" x14ac:dyDescent="0.3">
      <c r="A210" s="10" t="s">
        <v>12</v>
      </c>
      <c r="B210" s="30" t="s">
        <v>147</v>
      </c>
      <c r="C210" s="39"/>
      <c r="D210" s="39"/>
      <c r="E210" s="29"/>
      <c r="F210" s="29"/>
      <c r="G210" s="29"/>
      <c r="H210" s="29"/>
      <c r="I210" s="39"/>
      <c r="J210" s="39"/>
    </row>
    <row r="211" spans="1:10" ht="15" customHeight="1" thickBot="1" x14ac:dyDescent="0.3">
      <c r="A211" s="10" t="s">
        <v>12</v>
      </c>
      <c r="B211" s="30" t="s">
        <v>13</v>
      </c>
      <c r="C211" s="39">
        <v>5</v>
      </c>
      <c r="D211" s="39">
        <v>5.8000000000000003E-2</v>
      </c>
      <c r="E211" s="50">
        <v>1</v>
      </c>
      <c r="F211" s="29">
        <v>1.4999999999999999E-2</v>
      </c>
      <c r="G211" s="29">
        <v>18</v>
      </c>
      <c r="H211" s="29">
        <v>0.28999999999999998</v>
      </c>
      <c r="I211" s="39"/>
      <c r="J211" s="39"/>
    </row>
    <row r="212" spans="1:10" ht="15" customHeight="1" thickBot="1" x14ac:dyDescent="0.3">
      <c r="A212" s="10" t="s">
        <v>12</v>
      </c>
      <c r="B212" s="30" t="s">
        <v>39</v>
      </c>
      <c r="C212" s="39"/>
      <c r="D212" s="39"/>
      <c r="E212" s="50"/>
      <c r="F212" s="29"/>
      <c r="G212" s="29">
        <v>2</v>
      </c>
      <c r="H212" s="29">
        <v>6.0000000000000001E-3</v>
      </c>
      <c r="I212" s="39"/>
      <c r="J212" s="39"/>
    </row>
    <row r="213" spans="1:10" ht="15" customHeight="1" thickBot="1" x14ac:dyDescent="0.3">
      <c r="A213" s="10" t="s">
        <v>12</v>
      </c>
      <c r="B213" s="30" t="s">
        <v>148</v>
      </c>
      <c r="C213" s="39"/>
      <c r="D213" s="39"/>
      <c r="E213" s="29"/>
      <c r="F213" s="29"/>
      <c r="G213" s="29"/>
      <c r="H213" s="29"/>
      <c r="I213" s="39"/>
      <c r="J213" s="39"/>
    </row>
    <row r="214" spans="1:10" ht="15" customHeight="1" thickBot="1" x14ac:dyDescent="0.3">
      <c r="A214" s="10" t="s">
        <v>12</v>
      </c>
      <c r="B214" s="30" t="s">
        <v>16</v>
      </c>
      <c r="C214" s="39">
        <v>1</v>
      </c>
      <c r="D214" s="39">
        <v>8.5000000000000006E-2</v>
      </c>
      <c r="E214" s="50">
        <v>4</v>
      </c>
      <c r="F214" s="29">
        <v>0.06</v>
      </c>
      <c r="G214" s="29">
        <v>6</v>
      </c>
      <c r="H214" s="29">
        <v>0.13300000000000001</v>
      </c>
      <c r="I214" s="39"/>
      <c r="J214" s="39"/>
    </row>
    <row r="215" spans="1:10" ht="15" customHeight="1" thickBot="1" x14ac:dyDescent="0.3">
      <c r="A215" s="10" t="s">
        <v>12</v>
      </c>
      <c r="B215" s="30" t="s">
        <v>217</v>
      </c>
      <c r="C215" s="39"/>
      <c r="D215" s="39"/>
      <c r="E215" s="29"/>
      <c r="F215" s="29"/>
      <c r="G215" s="29"/>
      <c r="H215" s="29"/>
      <c r="I215" s="39"/>
      <c r="J215" s="39"/>
    </row>
    <row r="216" spans="1:10" ht="15" customHeight="1" thickBot="1" x14ac:dyDescent="0.3">
      <c r="A216" s="10" t="s">
        <v>12</v>
      </c>
      <c r="B216" s="30" t="s">
        <v>225</v>
      </c>
      <c r="C216" s="39"/>
      <c r="D216" s="39"/>
      <c r="E216" s="29"/>
      <c r="F216" s="29"/>
      <c r="G216" s="29"/>
      <c r="H216" s="29"/>
      <c r="I216" s="39"/>
      <c r="J216" s="39"/>
    </row>
    <row r="217" spans="1:10" ht="15" customHeight="1" thickBot="1" x14ac:dyDescent="0.3">
      <c r="A217" s="10" t="s">
        <v>12</v>
      </c>
      <c r="B217" s="30" t="s">
        <v>226</v>
      </c>
      <c r="C217" s="39">
        <v>2</v>
      </c>
      <c r="D217" s="39">
        <v>0.02</v>
      </c>
      <c r="E217" s="52"/>
      <c r="F217" s="53"/>
      <c r="G217" s="29"/>
      <c r="H217" s="29"/>
      <c r="I217" s="39"/>
      <c r="J217" s="39"/>
    </row>
  </sheetData>
  <sortState ref="A8:K214">
    <sortCondition ref="A148"/>
  </sortState>
  <mergeCells count="7">
    <mergeCell ref="G1:J1"/>
    <mergeCell ref="A4:A6"/>
    <mergeCell ref="B4:B6"/>
    <mergeCell ref="C4:D5"/>
    <mergeCell ref="E4:F5"/>
    <mergeCell ref="G4:H5"/>
    <mergeCell ref="I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7"/>
  <sheetViews>
    <sheetView tabSelected="1" zoomScale="99" zoomScaleNormal="99" workbookViewId="0">
      <pane ySplit="2" topLeftCell="A3" activePane="bottomLeft" state="frozen"/>
      <selection pane="bottomLeft" activeCell="E10" sqref="E10"/>
    </sheetView>
  </sheetViews>
  <sheetFormatPr defaultColWidth="9.140625" defaultRowHeight="15" x14ac:dyDescent="0.25"/>
  <cols>
    <col min="1" max="1" width="16.140625" style="3" customWidth="1"/>
    <col min="2" max="2" width="7.42578125" style="13" customWidth="1"/>
    <col min="3" max="3" width="17.7109375" style="3" customWidth="1"/>
    <col min="4" max="4" width="13.42578125" style="3" customWidth="1"/>
    <col min="5" max="5" width="19" style="3" customWidth="1"/>
    <col min="6" max="6" width="19.7109375" style="3" customWidth="1"/>
    <col min="7" max="7" width="18.5703125" style="4" customWidth="1"/>
    <col min="8" max="8" width="31.42578125" style="37" customWidth="1"/>
    <col min="9" max="16384" width="9.140625" style="3"/>
  </cols>
  <sheetData>
    <row r="1" spans="1:8" s="13" customFormat="1" ht="28.5" customHeight="1" x14ac:dyDescent="0.25">
      <c r="A1" s="34" t="s">
        <v>274</v>
      </c>
      <c r="B1" s="34"/>
      <c r="C1" s="34"/>
      <c r="D1" s="34"/>
      <c r="E1" s="34"/>
      <c r="F1" s="34"/>
      <c r="G1" s="55"/>
      <c r="H1" s="35"/>
    </row>
    <row r="2" spans="1:8" ht="87.75" customHeight="1" x14ac:dyDescent="0.25">
      <c r="A2" s="14" t="s">
        <v>0</v>
      </c>
      <c r="B2" s="15" t="s">
        <v>1</v>
      </c>
      <c r="C2" s="16" t="s">
        <v>9</v>
      </c>
      <c r="D2" s="17" t="s">
        <v>206</v>
      </c>
      <c r="E2" s="16" t="s">
        <v>207</v>
      </c>
      <c r="F2" s="16" t="s">
        <v>10</v>
      </c>
      <c r="G2" s="56" t="s">
        <v>11</v>
      </c>
      <c r="H2" s="14" t="s">
        <v>208</v>
      </c>
    </row>
    <row r="3" spans="1:8" ht="35.1" customHeight="1" x14ac:dyDescent="0.25">
      <c r="A3" s="21"/>
      <c r="B3" s="20">
        <v>1</v>
      </c>
      <c r="C3" s="22">
        <v>2</v>
      </c>
      <c r="D3" s="22">
        <v>3</v>
      </c>
      <c r="E3" s="22">
        <v>4</v>
      </c>
      <c r="F3" s="22"/>
      <c r="G3" s="57"/>
      <c r="H3" s="36">
        <v>7</v>
      </c>
    </row>
    <row r="4" spans="1:8" s="33" customFormat="1" ht="15" customHeight="1" x14ac:dyDescent="0.25">
      <c r="A4" s="64" t="s">
        <v>12</v>
      </c>
      <c r="B4" s="64">
        <v>1</v>
      </c>
      <c r="C4" s="65">
        <v>40454686</v>
      </c>
      <c r="D4" s="66">
        <v>41248</v>
      </c>
      <c r="E4" s="67" t="s">
        <v>254</v>
      </c>
      <c r="F4" s="68">
        <v>1360</v>
      </c>
      <c r="G4" s="69">
        <v>578857</v>
      </c>
      <c r="H4" s="59" t="s">
        <v>246</v>
      </c>
    </row>
    <row r="5" spans="1:8" s="33" customFormat="1" ht="15" customHeight="1" x14ac:dyDescent="0.25">
      <c r="A5" s="64" t="s">
        <v>12</v>
      </c>
      <c r="B5" s="64">
        <v>2</v>
      </c>
      <c r="C5" s="70">
        <v>40620857</v>
      </c>
      <c r="D5" s="66">
        <v>41260</v>
      </c>
      <c r="E5" s="67" t="s">
        <v>275</v>
      </c>
      <c r="F5" s="68">
        <v>8</v>
      </c>
      <c r="G5" s="71">
        <v>466.10169491525426</v>
      </c>
      <c r="H5" s="59" t="s">
        <v>239</v>
      </c>
    </row>
    <row r="6" spans="1:8" s="33" customFormat="1" ht="15" customHeight="1" x14ac:dyDescent="0.25">
      <c r="A6" s="64" t="s">
        <v>12</v>
      </c>
      <c r="B6" s="64">
        <v>3</v>
      </c>
      <c r="C6" s="72">
        <v>40622938</v>
      </c>
      <c r="D6" s="73">
        <v>41255</v>
      </c>
      <c r="E6" s="67" t="s">
        <v>275</v>
      </c>
      <c r="F6" s="68">
        <v>99</v>
      </c>
      <c r="G6" s="71">
        <v>78218.330508474581</v>
      </c>
      <c r="H6" s="59" t="s">
        <v>261</v>
      </c>
    </row>
    <row r="7" spans="1:8" s="33" customFormat="1" ht="15" customHeight="1" x14ac:dyDescent="0.25">
      <c r="A7" s="64" t="s">
        <v>12</v>
      </c>
      <c r="B7" s="64">
        <v>4</v>
      </c>
      <c r="C7" s="74">
        <v>40624841</v>
      </c>
      <c r="D7" s="75">
        <v>41261</v>
      </c>
      <c r="E7" s="67" t="s">
        <v>275</v>
      </c>
      <c r="F7" s="68">
        <v>7</v>
      </c>
      <c r="G7" s="71">
        <v>466.10169491525426</v>
      </c>
      <c r="H7" s="59" t="s">
        <v>234</v>
      </c>
    </row>
    <row r="8" spans="1:8" s="33" customFormat="1" ht="15" customHeight="1" x14ac:dyDescent="0.25">
      <c r="A8" s="64" t="s">
        <v>12</v>
      </c>
      <c r="B8" s="64">
        <v>5</v>
      </c>
      <c r="C8" s="76">
        <v>40630187</v>
      </c>
      <c r="D8" s="73">
        <v>41254</v>
      </c>
      <c r="E8" s="67" t="s">
        <v>275</v>
      </c>
      <c r="F8" s="68">
        <v>7</v>
      </c>
      <c r="G8" s="71">
        <v>466.10169491525426</v>
      </c>
      <c r="H8" s="59" t="s">
        <v>231</v>
      </c>
    </row>
    <row r="9" spans="1:8" s="33" customFormat="1" ht="15" customHeight="1" x14ac:dyDescent="0.25">
      <c r="A9" s="64" t="s">
        <v>12</v>
      </c>
      <c r="B9" s="64">
        <v>6</v>
      </c>
      <c r="C9" s="74">
        <v>40630247</v>
      </c>
      <c r="D9" s="77">
        <v>41249</v>
      </c>
      <c r="E9" s="67" t="s">
        <v>275</v>
      </c>
      <c r="F9" s="68">
        <v>7</v>
      </c>
      <c r="G9" s="71">
        <v>466.10169491525426</v>
      </c>
      <c r="H9" s="59" t="s">
        <v>235</v>
      </c>
    </row>
    <row r="10" spans="1:8" s="33" customFormat="1" ht="15" customHeight="1" x14ac:dyDescent="0.25">
      <c r="A10" s="64" t="s">
        <v>12</v>
      </c>
      <c r="B10" s="64">
        <v>7</v>
      </c>
      <c r="C10" s="72">
        <v>40654797</v>
      </c>
      <c r="D10" s="75">
        <v>41269</v>
      </c>
      <c r="E10" s="67" t="s">
        <v>275</v>
      </c>
      <c r="F10" s="68">
        <v>13</v>
      </c>
      <c r="G10" s="71">
        <v>466.10169491525426</v>
      </c>
      <c r="H10" s="59" t="s">
        <v>252</v>
      </c>
    </row>
    <row r="11" spans="1:8" s="33" customFormat="1" ht="15" customHeight="1" x14ac:dyDescent="0.25">
      <c r="A11" s="64" t="s">
        <v>12</v>
      </c>
      <c r="B11" s="64">
        <v>8</v>
      </c>
      <c r="C11" s="78">
        <v>40654941</v>
      </c>
      <c r="D11" s="77">
        <v>41269</v>
      </c>
      <c r="E11" s="67" t="s">
        <v>275</v>
      </c>
      <c r="F11" s="68">
        <v>11</v>
      </c>
      <c r="G11" s="71">
        <v>466.10169491525426</v>
      </c>
      <c r="H11" s="59" t="s">
        <v>252</v>
      </c>
    </row>
    <row r="12" spans="1:8" s="33" customFormat="1" ht="15" customHeight="1" x14ac:dyDescent="0.25">
      <c r="A12" s="64" t="s">
        <v>12</v>
      </c>
      <c r="B12" s="64">
        <v>9</v>
      </c>
      <c r="C12" s="74">
        <v>40631893</v>
      </c>
      <c r="D12" s="75">
        <v>41262</v>
      </c>
      <c r="E12" s="67" t="s">
        <v>277</v>
      </c>
      <c r="F12" s="68">
        <v>15</v>
      </c>
      <c r="G12" s="71">
        <v>466.10169491525426</v>
      </c>
      <c r="H12" s="59" t="s">
        <v>234</v>
      </c>
    </row>
    <row r="13" spans="1:8" s="33" customFormat="1" ht="15" customHeight="1" x14ac:dyDescent="0.25">
      <c r="A13" s="64" t="s">
        <v>12</v>
      </c>
      <c r="B13" s="64">
        <v>10</v>
      </c>
      <c r="C13" s="79">
        <v>40632715</v>
      </c>
      <c r="D13" s="73">
        <v>41263</v>
      </c>
      <c r="E13" s="67" t="s">
        <v>275</v>
      </c>
      <c r="F13" s="68">
        <v>7</v>
      </c>
      <c r="G13" s="71">
        <v>466.10169491525426</v>
      </c>
      <c r="H13" s="59" t="s">
        <v>236</v>
      </c>
    </row>
    <row r="14" spans="1:8" s="33" customFormat="1" ht="15" customHeight="1" x14ac:dyDescent="0.25">
      <c r="A14" s="64" t="s">
        <v>12</v>
      </c>
      <c r="B14" s="64">
        <v>11</v>
      </c>
      <c r="C14" s="78">
        <v>40634345</v>
      </c>
      <c r="D14" s="73">
        <v>41270</v>
      </c>
      <c r="E14" s="67" t="s">
        <v>275</v>
      </c>
      <c r="F14" s="68">
        <v>15</v>
      </c>
      <c r="G14" s="71">
        <v>466.10169491525426</v>
      </c>
      <c r="H14" s="59" t="s">
        <v>292</v>
      </c>
    </row>
    <row r="15" spans="1:8" s="33" customFormat="1" ht="15" customHeight="1" x14ac:dyDescent="0.25">
      <c r="A15" s="64" t="s">
        <v>12</v>
      </c>
      <c r="B15" s="64">
        <v>12</v>
      </c>
      <c r="C15" s="80">
        <v>40635140</v>
      </c>
      <c r="D15" s="75">
        <v>41269</v>
      </c>
      <c r="E15" s="67" t="s">
        <v>276</v>
      </c>
      <c r="F15" s="68">
        <v>7</v>
      </c>
      <c r="G15" s="71">
        <v>466.10169491525426</v>
      </c>
      <c r="H15" s="59" t="s">
        <v>234</v>
      </c>
    </row>
    <row r="16" spans="1:8" s="33" customFormat="1" ht="15" customHeight="1" x14ac:dyDescent="0.25">
      <c r="A16" s="64" t="s">
        <v>12</v>
      </c>
      <c r="B16" s="64">
        <v>13</v>
      </c>
      <c r="C16" s="80">
        <v>40659780</v>
      </c>
      <c r="D16" s="73">
        <v>41268</v>
      </c>
      <c r="E16" s="67" t="s">
        <v>278</v>
      </c>
      <c r="F16" s="68">
        <v>120</v>
      </c>
      <c r="G16" s="71">
        <v>3388876.7966101696</v>
      </c>
      <c r="H16" s="59" t="s">
        <v>251</v>
      </c>
    </row>
    <row r="17" spans="1:8" s="33" customFormat="1" ht="15" customHeight="1" x14ac:dyDescent="0.25">
      <c r="A17" s="64" t="s">
        <v>12</v>
      </c>
      <c r="B17" s="64">
        <v>14</v>
      </c>
      <c r="C17" s="80">
        <v>40637531</v>
      </c>
      <c r="D17" s="73">
        <v>41257</v>
      </c>
      <c r="E17" s="67" t="s">
        <v>275</v>
      </c>
      <c r="F17" s="68">
        <v>0.3</v>
      </c>
      <c r="G17" s="71">
        <v>466.10169491525426</v>
      </c>
      <c r="H17" s="59" t="s">
        <v>260</v>
      </c>
    </row>
    <row r="18" spans="1:8" s="33" customFormat="1" ht="15" customHeight="1" x14ac:dyDescent="0.25">
      <c r="A18" s="64" t="s">
        <v>12</v>
      </c>
      <c r="B18" s="64">
        <v>16</v>
      </c>
      <c r="C18" s="80">
        <v>40639484</v>
      </c>
      <c r="D18" s="75">
        <v>41271</v>
      </c>
      <c r="E18" s="67" t="s">
        <v>275</v>
      </c>
      <c r="F18" s="68">
        <v>3</v>
      </c>
      <c r="G18" s="71">
        <v>466.10169491525426</v>
      </c>
      <c r="H18" s="59" t="s">
        <v>255</v>
      </c>
    </row>
    <row r="19" spans="1:8" s="33" customFormat="1" ht="15" customHeight="1" x14ac:dyDescent="0.25">
      <c r="A19" s="64" t="s">
        <v>12</v>
      </c>
      <c r="B19" s="64">
        <v>17</v>
      </c>
      <c r="C19" s="80">
        <v>40641240</v>
      </c>
      <c r="D19" s="75">
        <v>41268</v>
      </c>
      <c r="E19" s="67" t="s">
        <v>275</v>
      </c>
      <c r="F19" s="68">
        <v>5</v>
      </c>
      <c r="G19" s="71">
        <v>466.10169491525426</v>
      </c>
      <c r="H19" s="59" t="s">
        <v>253</v>
      </c>
    </row>
    <row r="20" spans="1:8" s="33" customFormat="1" ht="15" customHeight="1" x14ac:dyDescent="0.25">
      <c r="A20" s="64" t="s">
        <v>12</v>
      </c>
      <c r="B20" s="64">
        <v>18</v>
      </c>
      <c r="C20" s="76">
        <v>40646058</v>
      </c>
      <c r="D20" s="75">
        <v>41271</v>
      </c>
      <c r="E20" s="67" t="s">
        <v>275</v>
      </c>
      <c r="F20" s="68">
        <v>7</v>
      </c>
      <c r="G20" s="71">
        <v>466.10169491525426</v>
      </c>
      <c r="H20" s="59" t="s">
        <v>243</v>
      </c>
    </row>
    <row r="21" spans="1:8" s="33" customFormat="1" ht="15" customHeight="1" x14ac:dyDescent="0.25">
      <c r="A21" s="64" t="s">
        <v>12</v>
      </c>
      <c r="B21" s="64">
        <v>19</v>
      </c>
      <c r="C21" s="76">
        <v>40647370</v>
      </c>
      <c r="D21" s="75">
        <v>41254</v>
      </c>
      <c r="E21" s="67" t="s">
        <v>275</v>
      </c>
      <c r="F21" s="68">
        <v>7</v>
      </c>
      <c r="G21" s="71">
        <v>466.10169491525426</v>
      </c>
      <c r="H21" s="59" t="s">
        <v>267</v>
      </c>
    </row>
    <row r="22" spans="1:8" s="54" customFormat="1" ht="15" customHeight="1" x14ac:dyDescent="0.25">
      <c r="A22" s="68" t="s">
        <v>12</v>
      </c>
      <c r="B22" s="68">
        <v>20</v>
      </c>
      <c r="C22" s="74">
        <v>40648380</v>
      </c>
      <c r="D22" s="75">
        <v>41249</v>
      </c>
      <c r="E22" s="67" t="s">
        <v>275</v>
      </c>
      <c r="F22" s="68">
        <v>7</v>
      </c>
      <c r="G22" s="71">
        <v>466.10169491525426</v>
      </c>
      <c r="H22" s="59" t="s">
        <v>279</v>
      </c>
    </row>
    <row r="23" spans="1:8" s="33" customFormat="1" ht="15.75" customHeight="1" x14ac:dyDescent="0.25">
      <c r="A23" s="64" t="s">
        <v>12</v>
      </c>
      <c r="B23" s="64">
        <v>21</v>
      </c>
      <c r="C23" s="80">
        <v>40648515</v>
      </c>
      <c r="D23" s="77">
        <v>41255</v>
      </c>
      <c r="E23" s="67" t="s">
        <v>275</v>
      </c>
      <c r="F23" s="68">
        <v>7</v>
      </c>
      <c r="G23" s="71">
        <v>466.10169491525426</v>
      </c>
      <c r="H23" s="59" t="s">
        <v>243</v>
      </c>
    </row>
    <row r="24" spans="1:8" s="33" customFormat="1" ht="15" customHeight="1" x14ac:dyDescent="0.25">
      <c r="A24" s="64" t="s">
        <v>12</v>
      </c>
      <c r="B24" s="64">
        <v>22</v>
      </c>
      <c r="C24" s="78">
        <v>40649744</v>
      </c>
      <c r="D24" s="77">
        <v>41255</v>
      </c>
      <c r="E24" s="67" t="s">
        <v>275</v>
      </c>
      <c r="F24" s="68">
        <v>40</v>
      </c>
      <c r="G24" s="71">
        <v>11539.220338983052</v>
      </c>
      <c r="H24" s="59" t="s">
        <v>262</v>
      </c>
    </row>
    <row r="25" spans="1:8" s="33" customFormat="1" ht="15" customHeight="1" x14ac:dyDescent="0.25">
      <c r="A25" s="64" t="s">
        <v>12</v>
      </c>
      <c r="B25" s="64">
        <v>23</v>
      </c>
      <c r="C25" s="80">
        <v>40649604</v>
      </c>
      <c r="D25" s="75">
        <v>41255</v>
      </c>
      <c r="E25" s="67" t="s">
        <v>275</v>
      </c>
      <c r="F25" s="68">
        <v>40</v>
      </c>
      <c r="G25" s="71">
        <v>11539.220338983052</v>
      </c>
      <c r="H25" s="59" t="s">
        <v>262</v>
      </c>
    </row>
    <row r="26" spans="1:8" s="33" customFormat="1" ht="15" customHeight="1" x14ac:dyDescent="0.25">
      <c r="A26" s="64" t="s">
        <v>12</v>
      </c>
      <c r="B26" s="64">
        <v>24</v>
      </c>
      <c r="C26" s="76">
        <v>40649594</v>
      </c>
      <c r="D26" s="75">
        <v>41255</v>
      </c>
      <c r="E26" s="67" t="s">
        <v>275</v>
      </c>
      <c r="F26" s="68">
        <v>40</v>
      </c>
      <c r="G26" s="71">
        <v>11539.220338983052</v>
      </c>
      <c r="H26" s="59" t="s">
        <v>262</v>
      </c>
    </row>
    <row r="27" spans="1:8" s="33" customFormat="1" ht="15" customHeight="1" x14ac:dyDescent="0.25">
      <c r="A27" s="64" t="s">
        <v>12</v>
      </c>
      <c r="B27" s="64">
        <v>25</v>
      </c>
      <c r="C27" s="76">
        <v>40651688</v>
      </c>
      <c r="D27" s="73">
        <v>41262</v>
      </c>
      <c r="E27" s="67" t="s">
        <v>275</v>
      </c>
      <c r="F27" s="68">
        <v>7</v>
      </c>
      <c r="G27" s="71">
        <v>466.10169491525426</v>
      </c>
      <c r="H27" s="59" t="s">
        <v>237</v>
      </c>
    </row>
    <row r="28" spans="1:8" s="33" customFormat="1" ht="15" customHeight="1" x14ac:dyDescent="0.25">
      <c r="A28" s="64" t="s">
        <v>12</v>
      </c>
      <c r="B28" s="64">
        <v>26</v>
      </c>
      <c r="C28" s="76">
        <v>40651674</v>
      </c>
      <c r="D28" s="75">
        <v>41255</v>
      </c>
      <c r="E28" s="67" t="s">
        <v>275</v>
      </c>
      <c r="F28" s="68">
        <v>7</v>
      </c>
      <c r="G28" s="71">
        <v>466.10169491525426</v>
      </c>
      <c r="H28" s="59" t="s">
        <v>280</v>
      </c>
    </row>
    <row r="29" spans="1:8" s="33" customFormat="1" ht="15" customHeight="1" x14ac:dyDescent="0.25">
      <c r="A29" s="64" t="s">
        <v>12</v>
      </c>
      <c r="B29" s="64">
        <v>27</v>
      </c>
      <c r="C29" s="76">
        <v>40651650</v>
      </c>
      <c r="D29" s="77">
        <v>41255</v>
      </c>
      <c r="E29" s="67" t="s">
        <v>275</v>
      </c>
      <c r="F29" s="68">
        <v>15</v>
      </c>
      <c r="G29" s="71">
        <v>466.10169491525426</v>
      </c>
      <c r="H29" s="59" t="s">
        <v>236</v>
      </c>
    </row>
    <row r="30" spans="1:8" s="33" customFormat="1" ht="15" customHeight="1" x14ac:dyDescent="0.25">
      <c r="A30" s="64" t="s">
        <v>12</v>
      </c>
      <c r="B30" s="64">
        <v>28</v>
      </c>
      <c r="C30" s="76">
        <v>40651652</v>
      </c>
      <c r="D30" s="77">
        <v>41261</v>
      </c>
      <c r="E30" s="67" t="s">
        <v>275</v>
      </c>
      <c r="F30" s="68">
        <v>7</v>
      </c>
      <c r="G30" s="71">
        <v>466.10169491525426</v>
      </c>
      <c r="H30" s="59" t="s">
        <v>242</v>
      </c>
    </row>
    <row r="31" spans="1:8" s="33" customFormat="1" ht="15" customHeight="1" x14ac:dyDescent="0.25">
      <c r="A31" s="64" t="s">
        <v>12</v>
      </c>
      <c r="B31" s="64">
        <v>29</v>
      </c>
      <c r="C31" s="76">
        <v>40653631</v>
      </c>
      <c r="D31" s="77">
        <v>41249</v>
      </c>
      <c r="E31" s="67" t="s">
        <v>275</v>
      </c>
      <c r="F31" s="68">
        <v>15</v>
      </c>
      <c r="G31" s="71">
        <v>466.10169491525426</v>
      </c>
      <c r="H31" s="59" t="s">
        <v>281</v>
      </c>
    </row>
    <row r="32" spans="1:8" s="33" customFormat="1" ht="15" customHeight="1" x14ac:dyDescent="0.25">
      <c r="A32" s="64" t="s">
        <v>12</v>
      </c>
      <c r="B32" s="64">
        <v>30</v>
      </c>
      <c r="C32" s="76">
        <v>40651812</v>
      </c>
      <c r="D32" s="77">
        <v>41254</v>
      </c>
      <c r="E32" s="67" t="s">
        <v>275</v>
      </c>
      <c r="F32" s="68">
        <v>8</v>
      </c>
      <c r="G32" s="71">
        <v>466.10169491525426</v>
      </c>
      <c r="H32" s="59" t="s">
        <v>230</v>
      </c>
    </row>
    <row r="33" spans="1:8" s="33" customFormat="1" ht="15" customHeight="1" x14ac:dyDescent="0.25">
      <c r="A33" s="64" t="s">
        <v>12</v>
      </c>
      <c r="B33" s="64">
        <v>31</v>
      </c>
      <c r="C33" s="76">
        <v>40652020</v>
      </c>
      <c r="D33" s="77">
        <v>41264</v>
      </c>
      <c r="E33" s="67" t="s">
        <v>275</v>
      </c>
      <c r="F33" s="68">
        <v>15</v>
      </c>
      <c r="G33" s="71">
        <v>466.10169491525426</v>
      </c>
      <c r="H33" s="59" t="s">
        <v>264</v>
      </c>
    </row>
    <row r="34" spans="1:8" s="33" customFormat="1" ht="15" customHeight="1" x14ac:dyDescent="0.25">
      <c r="A34" s="64" t="s">
        <v>12</v>
      </c>
      <c r="B34" s="64">
        <v>32</v>
      </c>
      <c r="C34" s="76">
        <v>40652598</v>
      </c>
      <c r="D34" s="77">
        <v>41263</v>
      </c>
      <c r="E34" s="67" t="s">
        <v>275</v>
      </c>
      <c r="F34" s="68">
        <v>8</v>
      </c>
      <c r="G34" s="71">
        <v>466.10169491525426</v>
      </c>
      <c r="H34" s="59" t="s">
        <v>282</v>
      </c>
    </row>
    <row r="35" spans="1:8" s="33" customFormat="1" ht="15" customHeight="1" x14ac:dyDescent="0.25">
      <c r="A35" s="64" t="s">
        <v>12</v>
      </c>
      <c r="B35" s="64">
        <v>33</v>
      </c>
      <c r="C35" s="76">
        <v>40655045</v>
      </c>
      <c r="D35" s="77">
        <v>41246</v>
      </c>
      <c r="E35" s="67" t="s">
        <v>275</v>
      </c>
      <c r="F35" s="68">
        <v>7</v>
      </c>
      <c r="G35" s="71">
        <v>466.10169491525426</v>
      </c>
      <c r="H35" s="59" t="s">
        <v>286</v>
      </c>
    </row>
    <row r="36" spans="1:8" s="33" customFormat="1" ht="15" customHeight="1" x14ac:dyDescent="0.25">
      <c r="A36" s="64" t="s">
        <v>12</v>
      </c>
      <c r="B36" s="64">
        <v>34</v>
      </c>
      <c r="C36" s="74">
        <v>40655059</v>
      </c>
      <c r="D36" s="77">
        <v>41249</v>
      </c>
      <c r="E36" s="67" t="s">
        <v>275</v>
      </c>
      <c r="F36" s="68">
        <v>15</v>
      </c>
      <c r="G36" s="71">
        <v>466.10169491525426</v>
      </c>
      <c r="H36" s="59" t="s">
        <v>283</v>
      </c>
    </row>
    <row r="37" spans="1:8" s="33" customFormat="1" ht="15" customHeight="1" x14ac:dyDescent="0.25">
      <c r="A37" s="64" t="s">
        <v>12</v>
      </c>
      <c r="B37" s="64">
        <v>35</v>
      </c>
      <c r="C37" s="80">
        <v>40655481</v>
      </c>
      <c r="D37" s="77">
        <v>41246</v>
      </c>
      <c r="E37" s="67" t="s">
        <v>275</v>
      </c>
      <c r="F37" s="68">
        <v>12</v>
      </c>
      <c r="G37" s="71">
        <v>466.10169491525426</v>
      </c>
      <c r="H37" s="59" t="s">
        <v>293</v>
      </c>
    </row>
    <row r="38" spans="1:8" s="33" customFormat="1" ht="15" customHeight="1" x14ac:dyDescent="0.25">
      <c r="A38" s="64" t="s">
        <v>12</v>
      </c>
      <c r="B38" s="64">
        <v>36</v>
      </c>
      <c r="C38" s="80">
        <v>40655039</v>
      </c>
      <c r="D38" s="77">
        <v>41249</v>
      </c>
      <c r="E38" s="67" t="s">
        <v>275</v>
      </c>
      <c r="F38" s="68">
        <v>15</v>
      </c>
      <c r="G38" s="71">
        <v>130939.20338983052</v>
      </c>
      <c r="H38" s="59" t="s">
        <v>271</v>
      </c>
    </row>
    <row r="39" spans="1:8" s="33" customFormat="1" ht="15" customHeight="1" x14ac:dyDescent="0.25">
      <c r="A39" s="64" t="s">
        <v>12</v>
      </c>
      <c r="B39" s="64">
        <v>37</v>
      </c>
      <c r="C39" s="80">
        <v>40655514</v>
      </c>
      <c r="D39" s="75">
        <v>41248</v>
      </c>
      <c r="E39" s="67" t="s">
        <v>275</v>
      </c>
      <c r="F39" s="68">
        <v>8</v>
      </c>
      <c r="G39" s="71">
        <v>466.10169491525426</v>
      </c>
      <c r="H39" s="59" t="s">
        <v>294</v>
      </c>
    </row>
    <row r="40" spans="1:8" s="33" customFormat="1" ht="15" customHeight="1" x14ac:dyDescent="0.25">
      <c r="A40" s="64" t="s">
        <v>12</v>
      </c>
      <c r="B40" s="64">
        <v>38</v>
      </c>
      <c r="C40" s="78">
        <v>40657112</v>
      </c>
      <c r="D40" s="75">
        <v>41255</v>
      </c>
      <c r="E40" s="67" t="s">
        <v>275</v>
      </c>
      <c r="F40" s="68">
        <v>15</v>
      </c>
      <c r="G40" s="71">
        <v>466.10169491525426</v>
      </c>
      <c r="H40" s="59" t="s">
        <v>231</v>
      </c>
    </row>
    <row r="41" spans="1:8" s="33" customFormat="1" ht="15" customHeight="1" x14ac:dyDescent="0.25">
      <c r="A41" s="64" t="s">
        <v>12</v>
      </c>
      <c r="B41" s="64">
        <v>39</v>
      </c>
      <c r="C41" s="80">
        <v>40657129</v>
      </c>
      <c r="D41" s="75">
        <v>41269</v>
      </c>
      <c r="E41" s="67" t="s">
        <v>275</v>
      </c>
      <c r="F41" s="68">
        <v>7</v>
      </c>
      <c r="G41" s="71">
        <v>466.10169491525426</v>
      </c>
      <c r="H41" s="59" t="s">
        <v>252</v>
      </c>
    </row>
    <row r="42" spans="1:8" s="33" customFormat="1" ht="15" customHeight="1" x14ac:dyDescent="0.25">
      <c r="A42" s="64" t="s">
        <v>12</v>
      </c>
      <c r="B42" s="64">
        <v>40</v>
      </c>
      <c r="C42" s="80">
        <v>40657136</v>
      </c>
      <c r="D42" s="75">
        <v>41249</v>
      </c>
      <c r="E42" s="67" t="s">
        <v>275</v>
      </c>
      <c r="F42" s="68">
        <v>15</v>
      </c>
      <c r="G42" s="71">
        <v>466.10169491525426</v>
      </c>
      <c r="H42" s="59" t="s">
        <v>231</v>
      </c>
    </row>
    <row r="43" spans="1:8" s="33" customFormat="1" ht="15" customHeight="1" x14ac:dyDescent="0.25">
      <c r="A43" s="64" t="s">
        <v>12</v>
      </c>
      <c r="B43" s="64">
        <v>41</v>
      </c>
      <c r="C43" s="80">
        <v>40655478</v>
      </c>
      <c r="D43" s="73">
        <v>41249</v>
      </c>
      <c r="E43" s="67" t="s">
        <v>275</v>
      </c>
      <c r="F43" s="68">
        <v>10</v>
      </c>
      <c r="G43" s="71">
        <v>466.10169491525426</v>
      </c>
      <c r="H43" s="59" t="s">
        <v>256</v>
      </c>
    </row>
    <row r="44" spans="1:8" s="33" customFormat="1" ht="15" customHeight="1" x14ac:dyDescent="0.25">
      <c r="A44" s="64" t="s">
        <v>12</v>
      </c>
      <c r="B44" s="64">
        <v>42</v>
      </c>
      <c r="C44" s="80">
        <v>40655584</v>
      </c>
      <c r="D44" s="75">
        <v>41256</v>
      </c>
      <c r="E44" s="67" t="s">
        <v>275</v>
      </c>
      <c r="F44" s="68">
        <v>5</v>
      </c>
      <c r="G44" s="71">
        <v>466.10169491525426</v>
      </c>
      <c r="H44" s="59" t="s">
        <v>250</v>
      </c>
    </row>
    <row r="45" spans="1:8" s="33" customFormat="1" ht="16.5" customHeight="1" x14ac:dyDescent="0.25">
      <c r="A45" s="64" t="s">
        <v>12</v>
      </c>
      <c r="B45" s="64">
        <v>43</v>
      </c>
      <c r="C45" s="76">
        <v>40657106</v>
      </c>
      <c r="D45" s="75">
        <v>41247</v>
      </c>
      <c r="E45" s="67" t="s">
        <v>275</v>
      </c>
      <c r="F45" s="68">
        <v>15</v>
      </c>
      <c r="G45" s="71">
        <v>466.10169491525426</v>
      </c>
      <c r="H45" s="59" t="s">
        <v>229</v>
      </c>
    </row>
    <row r="46" spans="1:8" s="33" customFormat="1" ht="15" customHeight="1" x14ac:dyDescent="0.25">
      <c r="A46" s="64" t="s">
        <v>12</v>
      </c>
      <c r="B46" s="64">
        <v>44</v>
      </c>
      <c r="C46" s="80">
        <v>40657052</v>
      </c>
      <c r="D46" s="75">
        <v>41261</v>
      </c>
      <c r="E46" s="67" t="s">
        <v>275</v>
      </c>
      <c r="F46" s="68">
        <v>7</v>
      </c>
      <c r="G46" s="71">
        <v>466.10169491525426</v>
      </c>
      <c r="H46" s="59" t="s">
        <v>284</v>
      </c>
    </row>
    <row r="47" spans="1:8" s="33" customFormat="1" ht="15" customHeight="1" x14ac:dyDescent="0.25">
      <c r="A47" s="64" t="s">
        <v>12</v>
      </c>
      <c r="B47" s="64">
        <v>45</v>
      </c>
      <c r="C47" s="74">
        <v>40657418</v>
      </c>
      <c r="D47" s="75">
        <v>41247</v>
      </c>
      <c r="E47" s="67" t="s">
        <v>275</v>
      </c>
      <c r="F47" s="68">
        <v>15</v>
      </c>
      <c r="G47" s="71">
        <v>466.10169491525426</v>
      </c>
      <c r="H47" s="59" t="s">
        <v>285</v>
      </c>
    </row>
    <row r="48" spans="1:8" s="33" customFormat="1" ht="15" customHeight="1" x14ac:dyDescent="0.25">
      <c r="A48" s="64" t="s">
        <v>12</v>
      </c>
      <c r="B48" s="64">
        <v>46</v>
      </c>
      <c r="C48" s="72">
        <v>40658314</v>
      </c>
      <c r="D48" s="77">
        <v>41261</v>
      </c>
      <c r="E48" s="67" t="s">
        <v>275</v>
      </c>
      <c r="F48" s="68">
        <v>15</v>
      </c>
      <c r="G48" s="71">
        <v>466.10169491525426</v>
      </c>
      <c r="H48" s="59" t="s">
        <v>286</v>
      </c>
    </row>
    <row r="49" spans="1:8" s="33" customFormat="1" ht="15" customHeight="1" x14ac:dyDescent="0.25">
      <c r="A49" s="64" t="s">
        <v>12</v>
      </c>
      <c r="B49" s="64">
        <v>48</v>
      </c>
      <c r="C49" s="74">
        <v>40658446</v>
      </c>
      <c r="D49" s="75">
        <v>41267</v>
      </c>
      <c r="E49" s="67" t="s">
        <v>275</v>
      </c>
      <c r="F49" s="68">
        <v>10</v>
      </c>
      <c r="G49" s="71">
        <v>466.10169491525426</v>
      </c>
      <c r="H49" s="59" t="s">
        <v>232</v>
      </c>
    </row>
    <row r="50" spans="1:8" s="33" customFormat="1" ht="15" customHeight="1" x14ac:dyDescent="0.25">
      <c r="A50" s="64" t="s">
        <v>12</v>
      </c>
      <c r="B50" s="64">
        <v>49</v>
      </c>
      <c r="C50" s="74">
        <v>40658021</v>
      </c>
      <c r="D50" s="73">
        <v>41250</v>
      </c>
      <c r="E50" s="67" t="s">
        <v>275</v>
      </c>
      <c r="F50" s="68">
        <v>13</v>
      </c>
      <c r="G50" s="71">
        <v>466.10169491525426</v>
      </c>
      <c r="H50" s="59" t="s">
        <v>268</v>
      </c>
    </row>
    <row r="51" spans="1:8" s="33" customFormat="1" ht="15" customHeight="1" x14ac:dyDescent="0.25">
      <c r="A51" s="64" t="s">
        <v>12</v>
      </c>
      <c r="B51" s="64">
        <v>50</v>
      </c>
      <c r="C51" s="74">
        <v>40658335</v>
      </c>
      <c r="D51" s="75">
        <v>41249</v>
      </c>
      <c r="E51" s="67" t="s">
        <v>275</v>
      </c>
      <c r="F51" s="68">
        <v>7</v>
      </c>
      <c r="G51" s="71">
        <v>466.10169491525426</v>
      </c>
      <c r="H51" s="59" t="s">
        <v>287</v>
      </c>
    </row>
    <row r="52" spans="1:8" s="33" customFormat="1" ht="15" customHeight="1" x14ac:dyDescent="0.25">
      <c r="A52" s="64" t="s">
        <v>12</v>
      </c>
      <c r="B52" s="64">
        <v>51</v>
      </c>
      <c r="C52" s="80">
        <v>40658666</v>
      </c>
      <c r="D52" s="75">
        <v>41261</v>
      </c>
      <c r="E52" s="67" t="s">
        <v>275</v>
      </c>
      <c r="F52" s="68">
        <v>15</v>
      </c>
      <c r="G52" s="71">
        <v>466.10169491525426</v>
      </c>
      <c r="H52" s="59" t="s">
        <v>249</v>
      </c>
    </row>
    <row r="53" spans="1:8" s="33" customFormat="1" ht="15" customHeight="1" x14ac:dyDescent="0.25">
      <c r="A53" s="64" t="s">
        <v>12</v>
      </c>
      <c r="B53" s="64">
        <v>52</v>
      </c>
      <c r="C53" s="72">
        <v>40658675</v>
      </c>
      <c r="D53" s="75">
        <v>41261</v>
      </c>
      <c r="E53" s="67" t="s">
        <v>275</v>
      </c>
      <c r="F53" s="68">
        <v>15</v>
      </c>
      <c r="G53" s="71">
        <v>466.10169491525426</v>
      </c>
      <c r="H53" s="59" t="s">
        <v>265</v>
      </c>
    </row>
    <row r="54" spans="1:8" s="33" customFormat="1" ht="15" customHeight="1" x14ac:dyDescent="0.25">
      <c r="A54" s="64" t="s">
        <v>12</v>
      </c>
      <c r="B54" s="64">
        <v>53</v>
      </c>
      <c r="C54" s="78">
        <v>40658670</v>
      </c>
      <c r="D54" s="75">
        <v>41261</v>
      </c>
      <c r="E54" s="67" t="s">
        <v>275</v>
      </c>
      <c r="F54" s="68">
        <v>15</v>
      </c>
      <c r="G54" s="71">
        <v>466.10169491525426</v>
      </c>
      <c r="H54" s="59" t="s">
        <v>249</v>
      </c>
    </row>
    <row r="55" spans="1:8" s="33" customFormat="1" ht="15" customHeight="1" x14ac:dyDescent="0.25">
      <c r="A55" s="64" t="s">
        <v>12</v>
      </c>
      <c r="B55" s="64">
        <v>54</v>
      </c>
      <c r="C55" s="76">
        <v>40658677</v>
      </c>
      <c r="D55" s="75">
        <v>41261</v>
      </c>
      <c r="E55" s="67" t="s">
        <v>275</v>
      </c>
      <c r="F55" s="68">
        <v>10</v>
      </c>
      <c r="G55" s="71">
        <v>466.10169491525426</v>
      </c>
      <c r="H55" s="59" t="s">
        <v>259</v>
      </c>
    </row>
    <row r="56" spans="1:8" s="33" customFormat="1" ht="15" customHeight="1" x14ac:dyDescent="0.25">
      <c r="A56" s="64" t="s">
        <v>12</v>
      </c>
      <c r="B56" s="64">
        <v>55</v>
      </c>
      <c r="C56" s="76">
        <v>40658685</v>
      </c>
      <c r="D56" s="73">
        <v>41248</v>
      </c>
      <c r="E56" s="67" t="s">
        <v>275</v>
      </c>
      <c r="F56" s="68">
        <v>15</v>
      </c>
      <c r="G56" s="71">
        <v>466.10169491525426</v>
      </c>
      <c r="H56" s="59" t="s">
        <v>229</v>
      </c>
    </row>
    <row r="57" spans="1:8" s="33" customFormat="1" ht="15" customHeight="1" x14ac:dyDescent="0.25">
      <c r="A57" s="64" t="s">
        <v>12</v>
      </c>
      <c r="B57" s="64">
        <v>56</v>
      </c>
      <c r="C57" s="76">
        <v>40658846</v>
      </c>
      <c r="D57" s="73">
        <v>41255</v>
      </c>
      <c r="E57" s="67" t="s">
        <v>278</v>
      </c>
      <c r="F57" s="68">
        <v>507.6</v>
      </c>
      <c r="G57" s="71">
        <v>11016673.66101695</v>
      </c>
      <c r="H57" s="59" t="s">
        <v>261</v>
      </c>
    </row>
    <row r="58" spans="1:8" s="33" customFormat="1" ht="15" customHeight="1" x14ac:dyDescent="0.25">
      <c r="A58" s="64" t="s">
        <v>12</v>
      </c>
      <c r="B58" s="64">
        <v>57</v>
      </c>
      <c r="C58" s="72">
        <v>40658852</v>
      </c>
      <c r="D58" s="77">
        <v>41246</v>
      </c>
      <c r="E58" s="67" t="s">
        <v>275</v>
      </c>
      <c r="F58" s="68">
        <v>8</v>
      </c>
      <c r="G58" s="71">
        <v>466.10169491525426</v>
      </c>
      <c r="H58" s="59" t="s">
        <v>239</v>
      </c>
    </row>
    <row r="59" spans="1:8" s="33" customFormat="1" ht="15" customHeight="1" x14ac:dyDescent="0.25">
      <c r="A59" s="64" t="s">
        <v>12</v>
      </c>
      <c r="B59" s="64">
        <v>58</v>
      </c>
      <c r="C59" s="76">
        <v>40658661</v>
      </c>
      <c r="D59" s="77">
        <v>41261</v>
      </c>
      <c r="E59" s="67" t="s">
        <v>275</v>
      </c>
      <c r="F59" s="68">
        <v>15</v>
      </c>
      <c r="G59" s="71">
        <v>466.10169491525426</v>
      </c>
      <c r="H59" s="59" t="s">
        <v>245</v>
      </c>
    </row>
    <row r="60" spans="1:8" s="33" customFormat="1" ht="15" customHeight="1" x14ac:dyDescent="0.25">
      <c r="A60" s="64" t="s">
        <v>12</v>
      </c>
      <c r="B60" s="64">
        <v>59</v>
      </c>
      <c r="C60" s="76">
        <v>40658667</v>
      </c>
      <c r="D60" s="77">
        <v>41262</v>
      </c>
      <c r="E60" s="67" t="s">
        <v>275</v>
      </c>
      <c r="F60" s="68">
        <v>7</v>
      </c>
      <c r="G60" s="71">
        <v>466.10169491525426</v>
      </c>
      <c r="H60" s="59" t="s">
        <v>288</v>
      </c>
    </row>
    <row r="61" spans="1:8" s="33" customFormat="1" ht="15" customHeight="1" x14ac:dyDescent="0.25">
      <c r="A61" s="64" t="s">
        <v>12</v>
      </c>
      <c r="B61" s="64">
        <v>60</v>
      </c>
      <c r="C61" s="76">
        <v>40658705</v>
      </c>
      <c r="D61" s="73">
        <v>41256</v>
      </c>
      <c r="E61" s="67" t="s">
        <v>275</v>
      </c>
      <c r="F61" s="68">
        <v>5</v>
      </c>
      <c r="G61" s="71">
        <v>466.10169491525426</v>
      </c>
      <c r="H61" s="59" t="s">
        <v>295</v>
      </c>
    </row>
    <row r="62" spans="1:8" s="33" customFormat="1" ht="15" customHeight="1" x14ac:dyDescent="0.25">
      <c r="A62" s="64" t="s">
        <v>12</v>
      </c>
      <c r="B62" s="64">
        <v>61</v>
      </c>
      <c r="C62" s="76">
        <v>40659100</v>
      </c>
      <c r="D62" s="77">
        <v>41249</v>
      </c>
      <c r="E62" s="67" t="s">
        <v>275</v>
      </c>
      <c r="F62" s="68">
        <v>10</v>
      </c>
      <c r="G62" s="71">
        <v>466.10169491525426</v>
      </c>
      <c r="H62" s="59" t="s">
        <v>235</v>
      </c>
    </row>
    <row r="63" spans="1:8" s="33" customFormat="1" ht="15" customHeight="1" x14ac:dyDescent="0.25">
      <c r="A63" s="64" t="s">
        <v>12</v>
      </c>
      <c r="B63" s="64">
        <v>62</v>
      </c>
      <c r="C63" s="76">
        <v>40659098</v>
      </c>
      <c r="D63" s="77">
        <v>41255</v>
      </c>
      <c r="E63" s="67" t="s">
        <v>275</v>
      </c>
      <c r="F63" s="68">
        <v>7</v>
      </c>
      <c r="G63" s="71">
        <v>466.10169491525426</v>
      </c>
      <c r="H63" s="59" t="s">
        <v>270</v>
      </c>
    </row>
    <row r="64" spans="1:8" s="33" customFormat="1" ht="15" customHeight="1" x14ac:dyDescent="0.25">
      <c r="A64" s="64" t="s">
        <v>12</v>
      </c>
      <c r="B64" s="64">
        <v>63</v>
      </c>
      <c r="C64" s="81">
        <v>40659518</v>
      </c>
      <c r="D64" s="77">
        <v>41255</v>
      </c>
      <c r="E64" s="67" t="s">
        <v>275</v>
      </c>
      <c r="F64" s="68">
        <v>6</v>
      </c>
      <c r="G64" s="71">
        <v>466.10169491525426</v>
      </c>
      <c r="H64" s="59" t="s">
        <v>248</v>
      </c>
    </row>
    <row r="65" spans="1:8" s="33" customFormat="1" ht="15" customHeight="1" x14ac:dyDescent="0.25">
      <c r="A65" s="64" t="s">
        <v>12</v>
      </c>
      <c r="B65" s="64">
        <v>64</v>
      </c>
      <c r="C65" s="76">
        <v>40659512</v>
      </c>
      <c r="D65" s="77">
        <v>41255</v>
      </c>
      <c r="E65" s="67" t="s">
        <v>275</v>
      </c>
      <c r="F65" s="68">
        <v>6</v>
      </c>
      <c r="G65" s="71">
        <v>466.10169491525426</v>
      </c>
      <c r="H65" s="59" t="s">
        <v>248</v>
      </c>
    </row>
    <row r="66" spans="1:8" s="33" customFormat="1" ht="15" customHeight="1" x14ac:dyDescent="0.25">
      <c r="A66" s="64" t="s">
        <v>12</v>
      </c>
      <c r="B66" s="64">
        <v>65</v>
      </c>
      <c r="C66" s="76">
        <v>40659291</v>
      </c>
      <c r="D66" s="77">
        <v>41255</v>
      </c>
      <c r="E66" s="67" t="s">
        <v>275</v>
      </c>
      <c r="F66" s="68">
        <v>15</v>
      </c>
      <c r="G66" s="71">
        <v>466.10169491525426</v>
      </c>
      <c r="H66" s="59" t="s">
        <v>132</v>
      </c>
    </row>
    <row r="67" spans="1:8" s="33" customFormat="1" ht="15" customHeight="1" x14ac:dyDescent="0.25">
      <c r="A67" s="64" t="s">
        <v>12</v>
      </c>
      <c r="B67" s="64">
        <v>66</v>
      </c>
      <c r="C67" s="81">
        <v>40660570</v>
      </c>
      <c r="D67" s="77">
        <v>41246</v>
      </c>
      <c r="E67" s="67" t="s">
        <v>275</v>
      </c>
      <c r="F67" s="68">
        <v>3</v>
      </c>
      <c r="G67" s="71">
        <v>466.10169491525426</v>
      </c>
      <c r="H67" s="59" t="s">
        <v>263</v>
      </c>
    </row>
    <row r="68" spans="1:8" s="33" customFormat="1" ht="15" customHeight="1" x14ac:dyDescent="0.25">
      <c r="A68" s="64" t="s">
        <v>12</v>
      </c>
      <c r="B68" s="64">
        <v>67</v>
      </c>
      <c r="C68" s="76">
        <v>40660049</v>
      </c>
      <c r="D68" s="77">
        <v>41249</v>
      </c>
      <c r="E68" s="67" t="s">
        <v>275</v>
      </c>
      <c r="F68" s="68">
        <v>15</v>
      </c>
      <c r="G68" s="71">
        <v>466.10169491525426</v>
      </c>
      <c r="H68" s="59" t="s">
        <v>235</v>
      </c>
    </row>
    <row r="69" spans="1:8" s="33" customFormat="1" ht="15" customHeight="1" x14ac:dyDescent="0.25">
      <c r="A69" s="64" t="s">
        <v>12</v>
      </c>
      <c r="B69" s="64">
        <v>68</v>
      </c>
      <c r="C69" s="76">
        <v>40660026</v>
      </c>
      <c r="D69" s="77">
        <v>41249</v>
      </c>
      <c r="E69" s="67" t="s">
        <v>275</v>
      </c>
      <c r="F69" s="68">
        <v>15</v>
      </c>
      <c r="G69" s="71">
        <v>466.10169491525426</v>
      </c>
      <c r="H69" s="59" t="s">
        <v>229</v>
      </c>
    </row>
    <row r="70" spans="1:8" s="33" customFormat="1" ht="15" customHeight="1" x14ac:dyDescent="0.25">
      <c r="A70" s="64" t="s">
        <v>12</v>
      </c>
      <c r="B70" s="64">
        <v>69</v>
      </c>
      <c r="C70" s="76">
        <v>40660194</v>
      </c>
      <c r="D70" s="77">
        <v>41249</v>
      </c>
      <c r="E70" s="67" t="s">
        <v>275</v>
      </c>
      <c r="F70" s="68">
        <v>7</v>
      </c>
      <c r="G70" s="71">
        <v>466.10169491525426</v>
      </c>
      <c r="H70" s="59" t="s">
        <v>246</v>
      </c>
    </row>
    <row r="71" spans="1:8" s="33" customFormat="1" ht="15" customHeight="1" x14ac:dyDescent="0.25">
      <c r="A71" s="64" t="s">
        <v>12</v>
      </c>
      <c r="B71" s="64">
        <v>70</v>
      </c>
      <c r="C71" s="76">
        <v>40660201</v>
      </c>
      <c r="D71" s="77">
        <v>41247</v>
      </c>
      <c r="E71" s="67" t="s">
        <v>275</v>
      </c>
      <c r="F71" s="68">
        <v>15</v>
      </c>
      <c r="G71" s="71">
        <v>466.10169491525426</v>
      </c>
      <c r="H71" s="59" t="s">
        <v>296</v>
      </c>
    </row>
    <row r="72" spans="1:8" s="33" customFormat="1" ht="15" customHeight="1" x14ac:dyDescent="0.25">
      <c r="A72" s="64" t="s">
        <v>12</v>
      </c>
      <c r="B72" s="64">
        <v>71</v>
      </c>
      <c r="C72" s="76">
        <v>40660217</v>
      </c>
      <c r="D72" s="77">
        <v>41249</v>
      </c>
      <c r="E72" s="67" t="s">
        <v>275</v>
      </c>
      <c r="F72" s="68">
        <v>7</v>
      </c>
      <c r="G72" s="71">
        <v>466.10169491525426</v>
      </c>
      <c r="H72" s="59" t="s">
        <v>257</v>
      </c>
    </row>
    <row r="73" spans="1:8" s="33" customFormat="1" ht="15" customHeight="1" x14ac:dyDescent="0.25">
      <c r="A73" s="64" t="s">
        <v>12</v>
      </c>
      <c r="B73" s="64">
        <v>72</v>
      </c>
      <c r="C73" s="78">
        <v>40660578</v>
      </c>
      <c r="D73" s="77">
        <v>41257</v>
      </c>
      <c r="E73" s="67" t="s">
        <v>275</v>
      </c>
      <c r="F73" s="68">
        <v>7</v>
      </c>
      <c r="G73" s="71">
        <v>466.10169491525426</v>
      </c>
      <c r="H73" s="59" t="s">
        <v>297</v>
      </c>
    </row>
    <row r="74" spans="1:8" s="33" customFormat="1" ht="15" customHeight="1" x14ac:dyDescent="0.25">
      <c r="A74" s="64" t="s">
        <v>12</v>
      </c>
      <c r="B74" s="64">
        <v>73</v>
      </c>
      <c r="C74" s="74">
        <v>40660588</v>
      </c>
      <c r="D74" s="77">
        <v>41257</v>
      </c>
      <c r="E74" s="67" t="s">
        <v>275</v>
      </c>
      <c r="F74" s="68">
        <v>7</v>
      </c>
      <c r="G74" s="71">
        <v>466.10169491525426</v>
      </c>
      <c r="H74" s="59" t="s">
        <v>297</v>
      </c>
    </row>
    <row r="75" spans="1:8" s="33" customFormat="1" ht="15" customHeight="1" x14ac:dyDescent="0.25">
      <c r="A75" s="64" t="s">
        <v>12</v>
      </c>
      <c r="B75" s="64">
        <v>74</v>
      </c>
      <c r="C75" s="74">
        <v>40660798</v>
      </c>
      <c r="D75" s="77">
        <v>41268</v>
      </c>
      <c r="E75" s="67" t="s">
        <v>277</v>
      </c>
      <c r="F75" s="68">
        <v>7</v>
      </c>
      <c r="G75" s="71">
        <v>466.10169491525426</v>
      </c>
      <c r="H75" s="59" t="s">
        <v>234</v>
      </c>
    </row>
    <row r="76" spans="1:8" s="33" customFormat="1" ht="15" customHeight="1" x14ac:dyDescent="0.25">
      <c r="A76" s="64" t="s">
        <v>12</v>
      </c>
      <c r="B76" s="64">
        <v>75</v>
      </c>
      <c r="C76" s="80">
        <v>40660443</v>
      </c>
      <c r="D76" s="73">
        <v>41249</v>
      </c>
      <c r="E76" s="67" t="s">
        <v>275</v>
      </c>
      <c r="F76" s="68">
        <v>15</v>
      </c>
      <c r="G76" s="71">
        <v>466.10169491525426</v>
      </c>
      <c r="H76" s="59" t="s">
        <v>234</v>
      </c>
    </row>
    <row r="77" spans="1:8" s="33" customFormat="1" ht="15" customHeight="1" x14ac:dyDescent="0.25">
      <c r="A77" s="64" t="s">
        <v>12</v>
      </c>
      <c r="B77" s="64">
        <v>76</v>
      </c>
      <c r="C77" s="80">
        <v>40660795</v>
      </c>
      <c r="D77" s="75">
        <v>41268</v>
      </c>
      <c r="E77" s="67" t="s">
        <v>277</v>
      </c>
      <c r="F77" s="68">
        <v>7</v>
      </c>
      <c r="G77" s="71">
        <v>466.10169491525426</v>
      </c>
      <c r="H77" s="59" t="s">
        <v>234</v>
      </c>
    </row>
    <row r="78" spans="1:8" s="33" customFormat="1" ht="15" customHeight="1" x14ac:dyDescent="0.25">
      <c r="A78" s="64" t="s">
        <v>12</v>
      </c>
      <c r="B78" s="64">
        <v>77</v>
      </c>
      <c r="C78" s="74">
        <v>40660424</v>
      </c>
      <c r="D78" s="75">
        <v>41249</v>
      </c>
      <c r="E78" s="67" t="s">
        <v>275</v>
      </c>
      <c r="F78" s="68">
        <v>15</v>
      </c>
      <c r="G78" s="71">
        <v>466.10169491525426</v>
      </c>
      <c r="H78" s="59" t="s">
        <v>234</v>
      </c>
    </row>
    <row r="79" spans="1:8" s="33" customFormat="1" ht="15" customHeight="1" x14ac:dyDescent="0.25">
      <c r="A79" s="64" t="s">
        <v>12</v>
      </c>
      <c r="B79" s="64">
        <v>78</v>
      </c>
      <c r="C79" s="80">
        <v>40660715</v>
      </c>
      <c r="D79" s="75">
        <v>41249</v>
      </c>
      <c r="E79" s="67" t="s">
        <v>275</v>
      </c>
      <c r="F79" s="68">
        <v>15</v>
      </c>
      <c r="G79" s="71">
        <v>466.10169491525426</v>
      </c>
      <c r="H79" s="59" t="s">
        <v>234</v>
      </c>
    </row>
    <row r="80" spans="1:8" s="33" customFormat="1" ht="15" customHeight="1" x14ac:dyDescent="0.25">
      <c r="A80" s="64" t="s">
        <v>12</v>
      </c>
      <c r="B80" s="64">
        <v>79</v>
      </c>
      <c r="C80" s="80">
        <v>40660787</v>
      </c>
      <c r="D80" s="75">
        <v>41249</v>
      </c>
      <c r="E80" s="67" t="s">
        <v>275</v>
      </c>
      <c r="F80" s="68">
        <v>7</v>
      </c>
      <c r="G80" s="71">
        <v>466.10169491525426</v>
      </c>
      <c r="H80" s="59" t="s">
        <v>234</v>
      </c>
    </row>
    <row r="81" spans="1:8" s="33" customFormat="1" ht="15" customHeight="1" x14ac:dyDescent="0.25">
      <c r="A81" s="64" t="s">
        <v>12</v>
      </c>
      <c r="B81" s="64">
        <v>80</v>
      </c>
      <c r="C81" s="78">
        <v>40660609</v>
      </c>
      <c r="D81" s="75">
        <v>41261</v>
      </c>
      <c r="E81" s="67" t="s">
        <v>275</v>
      </c>
      <c r="F81" s="68">
        <v>30</v>
      </c>
      <c r="G81" s="71">
        <v>423609.60169491527</v>
      </c>
      <c r="H81" s="59" t="s">
        <v>298</v>
      </c>
    </row>
    <row r="82" spans="1:8" s="33" customFormat="1" ht="15" customHeight="1" x14ac:dyDescent="0.25">
      <c r="A82" s="64" t="s">
        <v>12</v>
      </c>
      <c r="B82" s="64">
        <v>81</v>
      </c>
      <c r="C82" s="80">
        <v>40661655</v>
      </c>
      <c r="D82" s="75">
        <v>41250</v>
      </c>
      <c r="E82" s="67" t="s">
        <v>275</v>
      </c>
      <c r="F82" s="68">
        <v>15</v>
      </c>
      <c r="G82" s="71">
        <v>466.10169491525426</v>
      </c>
      <c r="H82" s="59" t="s">
        <v>244</v>
      </c>
    </row>
    <row r="83" spans="1:8" s="33" customFormat="1" ht="15" customHeight="1" x14ac:dyDescent="0.25">
      <c r="A83" s="64" t="s">
        <v>12</v>
      </c>
      <c r="B83" s="64">
        <v>82</v>
      </c>
      <c r="C83" s="80">
        <v>40661760</v>
      </c>
      <c r="D83" s="75">
        <v>41249</v>
      </c>
      <c r="E83" s="67" t="s">
        <v>275</v>
      </c>
      <c r="F83" s="68">
        <v>5</v>
      </c>
      <c r="G83" s="71">
        <v>466.10169491525426</v>
      </c>
      <c r="H83" s="59" t="s">
        <v>246</v>
      </c>
    </row>
    <row r="84" spans="1:8" s="33" customFormat="1" ht="15" customHeight="1" x14ac:dyDescent="0.25">
      <c r="A84" s="64" t="s">
        <v>12</v>
      </c>
      <c r="B84" s="64">
        <v>83</v>
      </c>
      <c r="C84" s="80">
        <v>40661380</v>
      </c>
      <c r="D84" s="73">
        <v>41249</v>
      </c>
      <c r="E84" s="67" t="s">
        <v>275</v>
      </c>
      <c r="F84" s="68">
        <v>7</v>
      </c>
      <c r="G84" s="71">
        <v>466.10169491525426</v>
      </c>
      <c r="H84" s="59" t="s">
        <v>246</v>
      </c>
    </row>
    <row r="85" spans="1:8" s="33" customFormat="1" ht="15" customHeight="1" x14ac:dyDescent="0.25">
      <c r="A85" s="64" t="s">
        <v>12</v>
      </c>
      <c r="B85" s="64">
        <v>84</v>
      </c>
      <c r="C85" s="76">
        <v>40661756</v>
      </c>
      <c r="D85" s="75">
        <v>41261</v>
      </c>
      <c r="E85" s="67" t="s">
        <v>275</v>
      </c>
      <c r="F85" s="68">
        <v>15</v>
      </c>
      <c r="G85" s="71">
        <v>466.10169491525426</v>
      </c>
      <c r="H85" s="59" t="s">
        <v>258</v>
      </c>
    </row>
    <row r="86" spans="1:8" s="58" customFormat="1" ht="15" customHeight="1" x14ac:dyDescent="0.25">
      <c r="A86" s="68" t="s">
        <v>12</v>
      </c>
      <c r="B86" s="68">
        <v>85</v>
      </c>
      <c r="C86" s="74">
        <v>40661391</v>
      </c>
      <c r="D86" s="75">
        <v>41249</v>
      </c>
      <c r="E86" s="67" t="s">
        <v>275</v>
      </c>
      <c r="F86" s="82">
        <v>15</v>
      </c>
      <c r="G86" s="71">
        <v>466.10169491525426</v>
      </c>
      <c r="H86" s="59" t="s">
        <v>250</v>
      </c>
    </row>
    <row r="87" spans="1:8" s="33" customFormat="1" ht="15" customHeight="1" x14ac:dyDescent="0.25">
      <c r="A87" s="64" t="s">
        <v>12</v>
      </c>
      <c r="B87" s="64">
        <v>86</v>
      </c>
      <c r="C87" s="78">
        <v>40660803</v>
      </c>
      <c r="D87" s="75">
        <v>41254</v>
      </c>
      <c r="E87" s="67" t="s">
        <v>275</v>
      </c>
      <c r="F87" s="68">
        <v>15</v>
      </c>
      <c r="G87" s="71">
        <v>466.10169491525426</v>
      </c>
      <c r="H87" s="59" t="s">
        <v>233</v>
      </c>
    </row>
    <row r="88" spans="1:8" s="33" customFormat="1" ht="15" customHeight="1" x14ac:dyDescent="0.25">
      <c r="A88" s="64" t="s">
        <v>12</v>
      </c>
      <c r="B88" s="64">
        <v>87</v>
      </c>
      <c r="C88" s="78">
        <v>40661274</v>
      </c>
      <c r="D88" s="77">
        <v>41271</v>
      </c>
      <c r="E88" s="67" t="s">
        <v>275</v>
      </c>
      <c r="F88" s="68">
        <v>15</v>
      </c>
      <c r="G88" s="71">
        <v>466.10169491525426</v>
      </c>
      <c r="H88" s="59" t="s">
        <v>255</v>
      </c>
    </row>
    <row r="89" spans="1:8" s="33" customFormat="1" ht="15" customHeight="1" x14ac:dyDescent="0.25">
      <c r="A89" s="64" t="s">
        <v>12</v>
      </c>
      <c r="B89" s="64">
        <v>88</v>
      </c>
      <c r="C89" s="80">
        <v>40661353</v>
      </c>
      <c r="D89" s="75">
        <v>41255</v>
      </c>
      <c r="E89" s="67" t="s">
        <v>275</v>
      </c>
      <c r="F89" s="68">
        <v>10</v>
      </c>
      <c r="G89" s="71">
        <v>466.10169491525426</v>
      </c>
      <c r="H89" s="59" t="s">
        <v>236</v>
      </c>
    </row>
    <row r="90" spans="1:8" s="33" customFormat="1" ht="15" customHeight="1" x14ac:dyDescent="0.25">
      <c r="A90" s="64" t="s">
        <v>12</v>
      </c>
      <c r="B90" s="64">
        <v>89</v>
      </c>
      <c r="C90" s="76">
        <v>40660827</v>
      </c>
      <c r="D90" s="73">
        <v>41250</v>
      </c>
      <c r="E90" s="67" t="s">
        <v>275</v>
      </c>
      <c r="F90" s="68">
        <v>7</v>
      </c>
      <c r="G90" s="71">
        <v>466.10169491525426</v>
      </c>
      <c r="H90" s="59" t="s">
        <v>272</v>
      </c>
    </row>
    <row r="91" spans="1:8" s="33" customFormat="1" ht="15" customHeight="1" x14ac:dyDescent="0.25">
      <c r="A91" s="64" t="s">
        <v>12</v>
      </c>
      <c r="B91" s="64">
        <v>90</v>
      </c>
      <c r="C91" s="76">
        <v>40661438</v>
      </c>
      <c r="D91" s="73">
        <v>41255</v>
      </c>
      <c r="E91" s="67" t="s">
        <v>275</v>
      </c>
      <c r="F91" s="68">
        <v>5</v>
      </c>
      <c r="G91" s="71">
        <v>466.10169491525426</v>
      </c>
      <c r="H91" s="59" t="s">
        <v>244</v>
      </c>
    </row>
    <row r="92" spans="1:8" s="33" customFormat="1" ht="15" customHeight="1" x14ac:dyDescent="0.25">
      <c r="A92" s="64" t="s">
        <v>12</v>
      </c>
      <c r="B92" s="64">
        <v>91</v>
      </c>
      <c r="C92" s="76">
        <v>40663087</v>
      </c>
      <c r="D92" s="75">
        <v>41260</v>
      </c>
      <c r="E92" s="67" t="s">
        <v>275</v>
      </c>
      <c r="F92" s="68">
        <v>9</v>
      </c>
      <c r="G92" s="71">
        <v>466.10169491525426</v>
      </c>
      <c r="H92" s="59" t="s">
        <v>238</v>
      </c>
    </row>
    <row r="93" spans="1:8" s="33" customFormat="1" ht="15" customHeight="1" x14ac:dyDescent="0.25">
      <c r="A93" s="64" t="s">
        <v>12</v>
      </c>
      <c r="B93" s="64">
        <v>92</v>
      </c>
      <c r="C93" s="78">
        <v>40661200</v>
      </c>
      <c r="D93" s="77">
        <v>41247</v>
      </c>
      <c r="E93" s="67" t="s">
        <v>275</v>
      </c>
      <c r="F93" s="68">
        <v>7</v>
      </c>
      <c r="G93" s="71">
        <v>466.10169491525426</v>
      </c>
      <c r="H93" s="59" t="s">
        <v>272</v>
      </c>
    </row>
    <row r="94" spans="1:8" s="33" customFormat="1" ht="15" customHeight="1" x14ac:dyDescent="0.25">
      <c r="A94" s="64" t="s">
        <v>12</v>
      </c>
      <c r="B94" s="64">
        <v>93</v>
      </c>
      <c r="C94" s="76">
        <v>40661242</v>
      </c>
      <c r="D94" s="77">
        <v>41255</v>
      </c>
      <c r="E94" s="67" t="s">
        <v>275</v>
      </c>
      <c r="F94" s="68">
        <v>15</v>
      </c>
      <c r="G94" s="71">
        <v>466.10169491525426</v>
      </c>
      <c r="H94" s="59" t="s">
        <v>272</v>
      </c>
    </row>
    <row r="95" spans="1:8" s="33" customFormat="1" ht="15" customHeight="1" x14ac:dyDescent="0.25">
      <c r="A95" s="64" t="s">
        <v>12</v>
      </c>
      <c r="B95" s="64">
        <v>94</v>
      </c>
      <c r="C95" s="80">
        <v>40661513</v>
      </c>
      <c r="D95" s="77">
        <v>41253</v>
      </c>
      <c r="E95" s="67" t="s">
        <v>275</v>
      </c>
      <c r="F95" s="68">
        <v>15</v>
      </c>
      <c r="G95" s="71">
        <v>466.10169491525426</v>
      </c>
      <c r="H95" s="59" t="s">
        <v>247</v>
      </c>
    </row>
    <row r="96" spans="1:8" s="33" customFormat="1" ht="15" customHeight="1" x14ac:dyDescent="0.25">
      <c r="A96" s="64" t="s">
        <v>12</v>
      </c>
      <c r="B96" s="64">
        <v>95</v>
      </c>
      <c r="C96" s="80">
        <v>40661552</v>
      </c>
      <c r="D96" s="73">
        <v>41249</v>
      </c>
      <c r="E96" s="67" t="s">
        <v>275</v>
      </c>
      <c r="F96" s="68">
        <v>7</v>
      </c>
      <c r="G96" s="71">
        <v>466.10169491525426</v>
      </c>
      <c r="H96" s="59" t="s">
        <v>237</v>
      </c>
    </row>
    <row r="97" spans="1:8" s="33" customFormat="1" ht="15" customHeight="1" x14ac:dyDescent="0.25">
      <c r="A97" s="64" t="s">
        <v>12</v>
      </c>
      <c r="B97" s="64">
        <v>96</v>
      </c>
      <c r="C97" s="80">
        <v>40661770</v>
      </c>
      <c r="D97" s="77">
        <v>41249</v>
      </c>
      <c r="E97" s="67" t="s">
        <v>275</v>
      </c>
      <c r="F97" s="68">
        <v>3</v>
      </c>
      <c r="G97" s="71">
        <v>466.10169491525426</v>
      </c>
      <c r="H97" s="59" t="s">
        <v>126</v>
      </c>
    </row>
    <row r="98" spans="1:8" s="33" customFormat="1" ht="15" customHeight="1" x14ac:dyDescent="0.25">
      <c r="A98" s="64" t="s">
        <v>12</v>
      </c>
      <c r="B98" s="64">
        <v>97</v>
      </c>
      <c r="C98" s="83">
        <v>40661783</v>
      </c>
      <c r="D98" s="75">
        <v>41247</v>
      </c>
      <c r="E98" s="67" t="s">
        <v>275</v>
      </c>
      <c r="F98" s="68">
        <v>15</v>
      </c>
      <c r="G98" s="71">
        <v>466.10169491525426</v>
      </c>
      <c r="H98" s="59" t="s">
        <v>150</v>
      </c>
    </row>
    <row r="99" spans="1:8" s="33" customFormat="1" ht="15" customHeight="1" x14ac:dyDescent="0.25">
      <c r="A99" s="64" t="s">
        <v>12</v>
      </c>
      <c r="B99" s="64">
        <v>98</v>
      </c>
      <c r="C99" s="80">
        <v>40662133</v>
      </c>
      <c r="D99" s="75">
        <v>41257</v>
      </c>
      <c r="E99" s="67" t="s">
        <v>275</v>
      </c>
      <c r="F99" s="68">
        <v>7</v>
      </c>
      <c r="G99" s="71">
        <v>466.10169491525426</v>
      </c>
      <c r="H99" s="59" t="s">
        <v>126</v>
      </c>
    </row>
    <row r="100" spans="1:8" s="33" customFormat="1" ht="15" customHeight="1" x14ac:dyDescent="0.25">
      <c r="A100" s="64" t="s">
        <v>12</v>
      </c>
      <c r="B100" s="64">
        <v>99</v>
      </c>
      <c r="C100" s="78">
        <v>40662093</v>
      </c>
      <c r="D100" s="75">
        <v>41262</v>
      </c>
      <c r="E100" s="67" t="s">
        <v>275</v>
      </c>
      <c r="F100" s="68">
        <v>7</v>
      </c>
      <c r="G100" s="71">
        <v>466.10169491525426</v>
      </c>
      <c r="H100" s="59" t="s">
        <v>245</v>
      </c>
    </row>
    <row r="101" spans="1:8" s="33" customFormat="1" ht="15" customHeight="1" x14ac:dyDescent="0.25">
      <c r="A101" s="64" t="s">
        <v>12</v>
      </c>
      <c r="B101" s="64">
        <v>100</v>
      </c>
      <c r="C101" s="80">
        <v>40662266</v>
      </c>
      <c r="D101" s="73">
        <v>41270</v>
      </c>
      <c r="E101" s="67" t="s">
        <v>275</v>
      </c>
      <c r="F101" s="68">
        <v>10</v>
      </c>
      <c r="G101" s="71">
        <v>466.10169491525426</v>
      </c>
      <c r="H101" s="59" t="s">
        <v>289</v>
      </c>
    </row>
    <row r="102" spans="1:8" s="33" customFormat="1" ht="15" customHeight="1" x14ac:dyDescent="0.25">
      <c r="A102" s="64" t="s">
        <v>12</v>
      </c>
      <c r="B102" s="64">
        <v>101</v>
      </c>
      <c r="C102" s="80">
        <v>40661922</v>
      </c>
      <c r="D102" s="75">
        <v>41270</v>
      </c>
      <c r="E102" s="67" t="s">
        <v>275</v>
      </c>
      <c r="F102" s="68">
        <v>5</v>
      </c>
      <c r="G102" s="71">
        <v>466.10169491525426</v>
      </c>
      <c r="H102" s="59" t="s">
        <v>299</v>
      </c>
    </row>
    <row r="103" spans="1:8" s="33" customFormat="1" ht="15" customHeight="1" x14ac:dyDescent="0.25">
      <c r="A103" s="64" t="s">
        <v>12</v>
      </c>
      <c r="B103" s="64">
        <v>102</v>
      </c>
      <c r="C103" s="78">
        <v>40662271</v>
      </c>
      <c r="D103" s="73">
        <v>41261</v>
      </c>
      <c r="E103" s="67" t="s">
        <v>275</v>
      </c>
      <c r="F103" s="68">
        <v>14</v>
      </c>
      <c r="G103" s="71">
        <v>466.10169491525426</v>
      </c>
      <c r="H103" s="59" t="s">
        <v>231</v>
      </c>
    </row>
    <row r="104" spans="1:8" s="33" customFormat="1" ht="15" customHeight="1" x14ac:dyDescent="0.25">
      <c r="A104" s="64" t="s">
        <v>12</v>
      </c>
      <c r="B104" s="64">
        <v>103</v>
      </c>
      <c r="C104" s="78">
        <v>40661899</v>
      </c>
      <c r="D104" s="75">
        <v>41249</v>
      </c>
      <c r="E104" s="67" t="s">
        <v>275</v>
      </c>
      <c r="F104" s="68">
        <v>8</v>
      </c>
      <c r="G104" s="71">
        <v>466.10169491525426</v>
      </c>
      <c r="H104" s="59" t="s">
        <v>269</v>
      </c>
    </row>
    <row r="105" spans="1:8" s="33" customFormat="1" ht="15" customHeight="1" x14ac:dyDescent="0.25">
      <c r="A105" s="64" t="s">
        <v>12</v>
      </c>
      <c r="B105" s="64">
        <v>104</v>
      </c>
      <c r="C105" s="80">
        <v>40663072</v>
      </c>
      <c r="D105" s="75">
        <v>41261</v>
      </c>
      <c r="E105" s="67" t="s">
        <v>275</v>
      </c>
      <c r="F105" s="68">
        <v>7</v>
      </c>
      <c r="G105" s="71">
        <v>466.10169491525426</v>
      </c>
      <c r="H105" s="59" t="s">
        <v>233</v>
      </c>
    </row>
    <row r="106" spans="1:8" s="33" customFormat="1" ht="15" customHeight="1" x14ac:dyDescent="0.25">
      <c r="A106" s="64" t="s">
        <v>12</v>
      </c>
      <c r="B106" s="64">
        <v>105</v>
      </c>
      <c r="C106" s="76">
        <v>40661995</v>
      </c>
      <c r="D106" s="73">
        <v>41249</v>
      </c>
      <c r="E106" s="67" t="s">
        <v>275</v>
      </c>
      <c r="F106" s="68">
        <v>15</v>
      </c>
      <c r="G106" s="71">
        <v>466.10169491525426</v>
      </c>
      <c r="H106" s="59" t="s">
        <v>243</v>
      </c>
    </row>
    <row r="107" spans="1:8" s="33" customFormat="1" ht="15" customHeight="1" x14ac:dyDescent="0.25">
      <c r="A107" s="64" t="s">
        <v>12</v>
      </c>
      <c r="B107" s="64">
        <v>106</v>
      </c>
      <c r="C107" s="76">
        <v>40663022</v>
      </c>
      <c r="D107" s="73">
        <v>41270</v>
      </c>
      <c r="E107" s="67" t="s">
        <v>278</v>
      </c>
      <c r="F107" s="68">
        <v>15</v>
      </c>
      <c r="G107" s="71">
        <v>211804.79661016952</v>
      </c>
      <c r="H107" s="59" t="s">
        <v>232</v>
      </c>
    </row>
    <row r="108" spans="1:8" s="33" customFormat="1" ht="15" customHeight="1" x14ac:dyDescent="0.25">
      <c r="A108" s="64" t="s">
        <v>12</v>
      </c>
      <c r="B108" s="64">
        <v>107</v>
      </c>
      <c r="C108" s="76">
        <v>40662631</v>
      </c>
      <c r="D108" s="75">
        <v>41257</v>
      </c>
      <c r="E108" s="67" t="s">
        <v>275</v>
      </c>
      <c r="F108" s="68">
        <v>4</v>
      </c>
      <c r="G108" s="71">
        <v>466.10169491525426</v>
      </c>
      <c r="H108" s="59" t="s">
        <v>271</v>
      </c>
    </row>
    <row r="109" spans="1:8" s="33" customFormat="1" ht="15" customHeight="1" x14ac:dyDescent="0.25">
      <c r="A109" s="64" t="s">
        <v>12</v>
      </c>
      <c r="B109" s="64">
        <v>108</v>
      </c>
      <c r="C109" s="76">
        <v>40662888</v>
      </c>
      <c r="D109" s="77">
        <v>41255</v>
      </c>
      <c r="E109" s="67" t="s">
        <v>275</v>
      </c>
      <c r="F109" s="68">
        <v>15</v>
      </c>
      <c r="G109" s="71">
        <v>466.10169491525426</v>
      </c>
      <c r="H109" s="59" t="s">
        <v>234</v>
      </c>
    </row>
    <row r="110" spans="1:8" s="33" customFormat="1" ht="15" customHeight="1" x14ac:dyDescent="0.25">
      <c r="A110" s="64" t="s">
        <v>12</v>
      </c>
      <c r="B110" s="64">
        <v>109</v>
      </c>
      <c r="C110" s="76">
        <v>40663083</v>
      </c>
      <c r="D110" s="77">
        <v>41255</v>
      </c>
      <c r="E110" s="67" t="s">
        <v>275</v>
      </c>
      <c r="F110" s="68">
        <v>15</v>
      </c>
      <c r="G110" s="71">
        <v>466.10169491525426</v>
      </c>
      <c r="H110" s="59" t="s">
        <v>234</v>
      </c>
    </row>
    <row r="111" spans="1:8" s="33" customFormat="1" ht="15" customHeight="1" x14ac:dyDescent="0.25">
      <c r="A111" s="64" t="s">
        <v>12</v>
      </c>
      <c r="B111" s="64">
        <v>110</v>
      </c>
      <c r="C111" s="76">
        <v>40662251</v>
      </c>
      <c r="D111" s="77">
        <v>41249</v>
      </c>
      <c r="E111" s="67" t="s">
        <v>275</v>
      </c>
      <c r="F111" s="68">
        <v>12</v>
      </c>
      <c r="G111" s="71">
        <v>466.10169491525426</v>
      </c>
      <c r="H111" s="59" t="s">
        <v>304</v>
      </c>
    </row>
    <row r="112" spans="1:8" s="33" customFormat="1" ht="15" customHeight="1" x14ac:dyDescent="0.25">
      <c r="A112" s="64" t="s">
        <v>12</v>
      </c>
      <c r="B112" s="64">
        <v>111</v>
      </c>
      <c r="C112" s="76">
        <v>40662342</v>
      </c>
      <c r="D112" s="77">
        <v>41255</v>
      </c>
      <c r="E112" s="67" t="s">
        <v>275</v>
      </c>
      <c r="F112" s="68">
        <v>7</v>
      </c>
      <c r="G112" s="71">
        <v>466.10169491525426</v>
      </c>
      <c r="H112" s="59" t="s">
        <v>272</v>
      </c>
    </row>
    <row r="113" spans="1:8" s="33" customFormat="1" ht="15" customHeight="1" x14ac:dyDescent="0.25">
      <c r="A113" s="64" t="s">
        <v>12</v>
      </c>
      <c r="B113" s="64">
        <v>112</v>
      </c>
      <c r="C113" s="76">
        <v>40663078</v>
      </c>
      <c r="D113" s="77">
        <v>41250</v>
      </c>
      <c r="E113" s="67" t="s">
        <v>275</v>
      </c>
      <c r="F113" s="68">
        <v>7</v>
      </c>
      <c r="G113" s="71">
        <v>466.10169491525426</v>
      </c>
      <c r="H113" s="59" t="s">
        <v>234</v>
      </c>
    </row>
    <row r="114" spans="1:8" s="33" customFormat="1" ht="15" customHeight="1" x14ac:dyDescent="0.25">
      <c r="A114" s="64" t="s">
        <v>12</v>
      </c>
      <c r="B114" s="64">
        <v>113</v>
      </c>
      <c r="C114" s="80">
        <v>40663088</v>
      </c>
      <c r="D114" s="77">
        <v>41250</v>
      </c>
      <c r="E114" s="67" t="s">
        <v>275</v>
      </c>
      <c r="F114" s="68">
        <v>7</v>
      </c>
      <c r="G114" s="71">
        <v>466.10169491525426</v>
      </c>
      <c r="H114" s="59" t="s">
        <v>234</v>
      </c>
    </row>
    <row r="115" spans="1:8" s="33" customFormat="1" ht="16.5" customHeight="1" x14ac:dyDescent="0.25">
      <c r="A115" s="64" t="s">
        <v>12</v>
      </c>
      <c r="B115" s="64">
        <v>114</v>
      </c>
      <c r="C115" s="76">
        <v>40662606</v>
      </c>
      <c r="D115" s="77">
        <v>41253</v>
      </c>
      <c r="E115" s="67" t="s">
        <v>275</v>
      </c>
      <c r="F115" s="68">
        <v>5</v>
      </c>
      <c r="G115" s="71">
        <v>466.10169491525426</v>
      </c>
      <c r="H115" s="59" t="s">
        <v>263</v>
      </c>
    </row>
    <row r="116" spans="1:8" s="33" customFormat="1" ht="15" customHeight="1" x14ac:dyDescent="0.25">
      <c r="A116" s="64" t="s">
        <v>12</v>
      </c>
      <c r="B116" s="64">
        <v>115</v>
      </c>
      <c r="C116" s="78">
        <v>40663288</v>
      </c>
      <c r="D116" s="77">
        <v>41257</v>
      </c>
      <c r="E116" s="67" t="s">
        <v>275</v>
      </c>
      <c r="F116" s="68">
        <v>15</v>
      </c>
      <c r="G116" s="71">
        <v>466.10169491525426</v>
      </c>
      <c r="H116" s="59" t="s">
        <v>231</v>
      </c>
    </row>
    <row r="117" spans="1:8" s="33" customFormat="1" ht="15" customHeight="1" x14ac:dyDescent="0.25">
      <c r="A117" s="64" t="s">
        <v>12</v>
      </c>
      <c r="B117" s="64">
        <v>116</v>
      </c>
      <c r="C117" s="78">
        <v>40662936</v>
      </c>
      <c r="D117" s="75">
        <v>41249</v>
      </c>
      <c r="E117" s="67" t="s">
        <v>275</v>
      </c>
      <c r="F117" s="68">
        <v>10</v>
      </c>
      <c r="G117" s="71">
        <v>466.10169491525426</v>
      </c>
      <c r="H117" s="59" t="s">
        <v>297</v>
      </c>
    </row>
    <row r="118" spans="1:8" s="33" customFormat="1" ht="15" customHeight="1" x14ac:dyDescent="0.25">
      <c r="A118" s="64" t="s">
        <v>12</v>
      </c>
      <c r="B118" s="64">
        <v>117</v>
      </c>
      <c r="C118" s="74">
        <v>40663107</v>
      </c>
      <c r="D118" s="77">
        <v>41253</v>
      </c>
      <c r="E118" s="67" t="s">
        <v>275</v>
      </c>
      <c r="F118" s="68">
        <v>3</v>
      </c>
      <c r="G118" s="71">
        <v>466.10169491525426</v>
      </c>
      <c r="H118" s="59" t="s">
        <v>244</v>
      </c>
    </row>
    <row r="119" spans="1:8" s="33" customFormat="1" ht="15" customHeight="1" x14ac:dyDescent="0.25">
      <c r="A119" s="64" t="s">
        <v>12</v>
      </c>
      <c r="B119" s="64">
        <v>118</v>
      </c>
      <c r="C119" s="80">
        <v>40662880</v>
      </c>
      <c r="D119" s="73">
        <v>41263</v>
      </c>
      <c r="E119" s="67" t="s">
        <v>275</v>
      </c>
      <c r="F119" s="68">
        <v>8</v>
      </c>
      <c r="G119" s="71">
        <v>466.10169491525426</v>
      </c>
      <c r="H119" s="59" t="s">
        <v>240</v>
      </c>
    </row>
    <row r="120" spans="1:8" s="33" customFormat="1" ht="15" customHeight="1" x14ac:dyDescent="0.25">
      <c r="A120" s="64" t="s">
        <v>12</v>
      </c>
      <c r="B120" s="64">
        <v>119</v>
      </c>
      <c r="C120" s="80">
        <v>40663306</v>
      </c>
      <c r="D120" s="73">
        <v>41256</v>
      </c>
      <c r="E120" s="67" t="s">
        <v>275</v>
      </c>
      <c r="F120" s="68">
        <v>12</v>
      </c>
      <c r="G120" s="71">
        <v>466.10169491525426</v>
      </c>
      <c r="H120" s="59" t="s">
        <v>238</v>
      </c>
    </row>
    <row r="121" spans="1:8" s="33" customFormat="1" ht="15" customHeight="1" x14ac:dyDescent="0.25">
      <c r="A121" s="64" t="s">
        <v>12</v>
      </c>
      <c r="B121" s="64">
        <v>120</v>
      </c>
      <c r="C121" s="80">
        <v>40666094</v>
      </c>
      <c r="D121" s="75">
        <v>41255</v>
      </c>
      <c r="E121" s="67" t="s">
        <v>275</v>
      </c>
      <c r="F121" s="68">
        <v>3</v>
      </c>
      <c r="G121" s="71">
        <v>466.10169491525426</v>
      </c>
      <c r="H121" s="59" t="s">
        <v>126</v>
      </c>
    </row>
    <row r="122" spans="1:8" s="33" customFormat="1" ht="15" customHeight="1" x14ac:dyDescent="0.25">
      <c r="A122" s="64" t="s">
        <v>12</v>
      </c>
      <c r="B122" s="64">
        <v>121</v>
      </c>
      <c r="C122" s="80">
        <v>40663534</v>
      </c>
      <c r="D122" s="75">
        <v>41249</v>
      </c>
      <c r="E122" s="67" t="s">
        <v>275</v>
      </c>
      <c r="F122" s="68">
        <v>5</v>
      </c>
      <c r="G122" s="71">
        <v>466.10169491525426</v>
      </c>
      <c r="H122" s="59" t="s">
        <v>290</v>
      </c>
    </row>
    <row r="123" spans="1:8" s="33" customFormat="1" ht="15" customHeight="1" x14ac:dyDescent="0.25">
      <c r="A123" s="64" t="s">
        <v>12</v>
      </c>
      <c r="B123" s="64">
        <v>122</v>
      </c>
      <c r="C123" s="80">
        <v>40663720</v>
      </c>
      <c r="D123" s="75">
        <v>41260</v>
      </c>
      <c r="E123" s="67" t="s">
        <v>275</v>
      </c>
      <c r="F123" s="68">
        <v>15</v>
      </c>
      <c r="G123" s="71">
        <v>466.10169491525426</v>
      </c>
      <c r="H123" s="59" t="s">
        <v>305</v>
      </c>
    </row>
    <row r="124" spans="1:8" s="33" customFormat="1" ht="15" customHeight="1" x14ac:dyDescent="0.25">
      <c r="A124" s="64" t="s">
        <v>12</v>
      </c>
      <c r="B124" s="64">
        <v>123</v>
      </c>
      <c r="C124" s="76">
        <v>40663616</v>
      </c>
      <c r="D124" s="75">
        <v>41254</v>
      </c>
      <c r="E124" s="67" t="s">
        <v>275</v>
      </c>
      <c r="F124" s="68">
        <v>8</v>
      </c>
      <c r="G124" s="71">
        <v>466.10169491525426</v>
      </c>
      <c r="H124" s="59" t="s">
        <v>244</v>
      </c>
    </row>
    <row r="125" spans="1:8" s="33" customFormat="1" ht="15" customHeight="1" x14ac:dyDescent="0.25">
      <c r="A125" s="64" t="s">
        <v>12</v>
      </c>
      <c r="B125" s="64">
        <v>124</v>
      </c>
      <c r="C125" s="74">
        <v>40663693</v>
      </c>
      <c r="D125" s="75">
        <v>41261</v>
      </c>
      <c r="E125" s="67" t="s">
        <v>275</v>
      </c>
      <c r="F125" s="68">
        <v>15</v>
      </c>
      <c r="G125" s="71">
        <v>466.10169491525426</v>
      </c>
      <c r="H125" s="59" t="s">
        <v>246</v>
      </c>
    </row>
    <row r="126" spans="1:8" s="33" customFormat="1" ht="15" customHeight="1" x14ac:dyDescent="0.25">
      <c r="A126" s="64" t="s">
        <v>12</v>
      </c>
      <c r="B126" s="64">
        <v>125</v>
      </c>
      <c r="C126" s="76">
        <v>40663870</v>
      </c>
      <c r="D126" s="75">
        <v>41249</v>
      </c>
      <c r="E126" s="67" t="s">
        <v>275</v>
      </c>
      <c r="F126" s="68">
        <v>7</v>
      </c>
      <c r="G126" s="71">
        <v>466.10169491525426</v>
      </c>
      <c r="H126" s="59" t="s">
        <v>300</v>
      </c>
    </row>
    <row r="127" spans="1:8" s="33" customFormat="1" ht="15" customHeight="1" x14ac:dyDescent="0.25">
      <c r="A127" s="64" t="s">
        <v>12</v>
      </c>
      <c r="B127" s="64">
        <v>126</v>
      </c>
      <c r="C127" s="74">
        <v>40663862</v>
      </c>
      <c r="D127" s="77">
        <v>41261</v>
      </c>
      <c r="E127" s="67" t="s">
        <v>275</v>
      </c>
      <c r="F127" s="68">
        <v>7</v>
      </c>
      <c r="G127" s="71">
        <v>466.10169491525426</v>
      </c>
      <c r="H127" s="59" t="s">
        <v>272</v>
      </c>
    </row>
    <row r="128" spans="1:8" s="33" customFormat="1" ht="15" customHeight="1" x14ac:dyDescent="0.25">
      <c r="A128" s="64" t="s">
        <v>12</v>
      </c>
      <c r="B128" s="64">
        <v>127</v>
      </c>
      <c r="C128" s="84">
        <v>40664025</v>
      </c>
      <c r="D128" s="75">
        <v>41255</v>
      </c>
      <c r="E128" s="67" t="s">
        <v>275</v>
      </c>
      <c r="F128" s="68">
        <v>90</v>
      </c>
      <c r="G128" s="71">
        <v>12011.203389830509</v>
      </c>
      <c r="H128" s="59" t="s">
        <v>233</v>
      </c>
    </row>
    <row r="129" spans="1:8" s="33" customFormat="1" ht="15" customHeight="1" x14ac:dyDescent="0.25">
      <c r="A129" s="64" t="s">
        <v>12</v>
      </c>
      <c r="B129" s="64">
        <v>128</v>
      </c>
      <c r="C129" s="81">
        <v>40663848</v>
      </c>
      <c r="D129" s="77">
        <v>41262</v>
      </c>
      <c r="E129" s="67" t="s">
        <v>275</v>
      </c>
      <c r="F129" s="68">
        <v>7</v>
      </c>
      <c r="G129" s="71">
        <v>466.10169491525426</v>
      </c>
      <c r="H129" s="59" t="s">
        <v>233</v>
      </c>
    </row>
    <row r="130" spans="1:8" s="33" customFormat="1" ht="15" customHeight="1" x14ac:dyDescent="0.25">
      <c r="A130" s="64" t="s">
        <v>12</v>
      </c>
      <c r="B130" s="64">
        <v>129</v>
      </c>
      <c r="C130" s="85">
        <v>40663855</v>
      </c>
      <c r="D130" s="75">
        <v>41255</v>
      </c>
      <c r="E130" s="67" t="s">
        <v>278</v>
      </c>
      <c r="F130" s="68">
        <v>22</v>
      </c>
      <c r="G130" s="71">
        <v>192044.16101694916</v>
      </c>
      <c r="H130" s="59" t="s">
        <v>266</v>
      </c>
    </row>
    <row r="131" spans="1:8" s="33" customFormat="1" ht="15" customHeight="1" x14ac:dyDescent="0.25">
      <c r="A131" s="64" t="s">
        <v>12</v>
      </c>
      <c r="B131" s="64">
        <v>130</v>
      </c>
      <c r="C131" s="85">
        <v>40664009</v>
      </c>
      <c r="D131" s="86">
        <v>41260</v>
      </c>
      <c r="E131" s="67" t="s">
        <v>275</v>
      </c>
      <c r="F131" s="68">
        <v>8</v>
      </c>
      <c r="G131" s="71">
        <v>466.10169491525426</v>
      </c>
      <c r="H131" s="59" t="s">
        <v>230</v>
      </c>
    </row>
    <row r="132" spans="1:8" s="33" customFormat="1" ht="16.5" customHeight="1" x14ac:dyDescent="0.25">
      <c r="A132" s="64" t="s">
        <v>12</v>
      </c>
      <c r="B132" s="64">
        <v>131</v>
      </c>
      <c r="C132" s="85">
        <v>40664700</v>
      </c>
      <c r="D132" s="87">
        <v>41261</v>
      </c>
      <c r="E132" s="67" t="s">
        <v>275</v>
      </c>
      <c r="F132" s="68">
        <v>3</v>
      </c>
      <c r="G132" s="71">
        <v>466.10169491525426</v>
      </c>
      <c r="H132" s="59" t="s">
        <v>263</v>
      </c>
    </row>
    <row r="133" spans="1:8" s="33" customFormat="1" ht="15" customHeight="1" x14ac:dyDescent="0.25">
      <c r="A133" s="64" t="s">
        <v>12</v>
      </c>
      <c r="B133" s="64">
        <v>132</v>
      </c>
      <c r="C133" s="85">
        <v>40664159</v>
      </c>
      <c r="D133" s="86">
        <v>41261</v>
      </c>
      <c r="E133" s="67" t="s">
        <v>275</v>
      </c>
      <c r="F133" s="68">
        <v>8</v>
      </c>
      <c r="G133" s="71">
        <v>466.10169491525426</v>
      </c>
      <c r="H133" s="59" t="s">
        <v>241</v>
      </c>
    </row>
    <row r="134" spans="1:8" s="33" customFormat="1" ht="15" customHeight="1" x14ac:dyDescent="0.25">
      <c r="A134" s="64" t="s">
        <v>12</v>
      </c>
      <c r="B134" s="64">
        <v>133</v>
      </c>
      <c r="C134" s="80">
        <v>40664985</v>
      </c>
      <c r="D134" s="86">
        <v>41255</v>
      </c>
      <c r="E134" s="67" t="s">
        <v>275</v>
      </c>
      <c r="F134" s="68">
        <v>7</v>
      </c>
      <c r="G134" s="71">
        <v>466.10169491525426</v>
      </c>
      <c r="H134" s="59" t="s">
        <v>234</v>
      </c>
    </row>
    <row r="135" spans="1:8" s="33" customFormat="1" ht="15" customHeight="1" x14ac:dyDescent="0.25">
      <c r="A135" s="64" t="s">
        <v>12</v>
      </c>
      <c r="B135" s="64">
        <v>134</v>
      </c>
      <c r="C135" s="80">
        <v>40664993</v>
      </c>
      <c r="D135" s="86">
        <v>41255</v>
      </c>
      <c r="E135" s="67" t="s">
        <v>275</v>
      </c>
      <c r="F135" s="68">
        <v>7</v>
      </c>
      <c r="G135" s="71">
        <v>466.10169491525426</v>
      </c>
      <c r="H135" s="59" t="s">
        <v>234</v>
      </c>
    </row>
    <row r="136" spans="1:8" s="33" customFormat="1" ht="15" customHeight="1" x14ac:dyDescent="0.25">
      <c r="A136" s="64" t="s">
        <v>12</v>
      </c>
      <c r="B136" s="64">
        <v>135</v>
      </c>
      <c r="C136" s="80">
        <v>40664425</v>
      </c>
      <c r="D136" s="86">
        <v>41261</v>
      </c>
      <c r="E136" s="67" t="s">
        <v>275</v>
      </c>
      <c r="F136" s="68">
        <v>7</v>
      </c>
      <c r="G136" s="71">
        <v>466.10169491525426</v>
      </c>
      <c r="H136" s="59" t="s">
        <v>269</v>
      </c>
    </row>
    <row r="137" spans="1:8" s="33" customFormat="1" ht="15" customHeight="1" x14ac:dyDescent="0.25">
      <c r="A137" s="64" t="s">
        <v>12</v>
      </c>
      <c r="B137" s="64">
        <v>136</v>
      </c>
      <c r="C137" s="84">
        <v>40669573</v>
      </c>
      <c r="D137" s="75">
        <v>41255</v>
      </c>
      <c r="E137" s="67" t="s">
        <v>278</v>
      </c>
      <c r="F137" s="68">
        <v>250</v>
      </c>
      <c r="G137" s="71">
        <v>13521.550847457627</v>
      </c>
      <c r="H137" s="59" t="s">
        <v>248</v>
      </c>
    </row>
    <row r="138" spans="1:8" s="33" customFormat="1" ht="15" customHeight="1" x14ac:dyDescent="0.25">
      <c r="A138" s="64" t="s">
        <v>12</v>
      </c>
      <c r="B138" s="64">
        <v>137</v>
      </c>
      <c r="C138" s="81">
        <v>40664399</v>
      </c>
      <c r="D138" s="75">
        <v>41257</v>
      </c>
      <c r="E138" s="67" t="s">
        <v>275</v>
      </c>
      <c r="F138" s="68">
        <v>4</v>
      </c>
      <c r="G138" s="71">
        <v>466.10169491525426</v>
      </c>
      <c r="H138" s="59" t="s">
        <v>241</v>
      </c>
    </row>
    <row r="139" spans="1:8" s="33" customFormat="1" ht="15" customHeight="1" x14ac:dyDescent="0.25">
      <c r="A139" s="64" t="s">
        <v>12</v>
      </c>
      <c r="B139" s="64">
        <v>138</v>
      </c>
      <c r="C139" s="85">
        <v>40665305</v>
      </c>
      <c r="D139" s="75">
        <v>41250</v>
      </c>
      <c r="E139" s="67" t="s">
        <v>275</v>
      </c>
      <c r="F139" s="68">
        <v>7</v>
      </c>
      <c r="G139" s="71">
        <v>466.10169491525426</v>
      </c>
      <c r="H139" s="59" t="s">
        <v>283</v>
      </c>
    </row>
    <row r="140" spans="1:8" s="33" customFormat="1" ht="15" customHeight="1" x14ac:dyDescent="0.25">
      <c r="A140" s="64" t="s">
        <v>12</v>
      </c>
      <c r="B140" s="64">
        <v>139</v>
      </c>
      <c r="C140" s="74">
        <v>40665294</v>
      </c>
      <c r="D140" s="75">
        <v>41249</v>
      </c>
      <c r="E140" s="67" t="s">
        <v>275</v>
      </c>
      <c r="F140" s="68">
        <v>15</v>
      </c>
      <c r="G140" s="71">
        <v>466.10169491525426</v>
      </c>
      <c r="H140" s="59" t="s">
        <v>291</v>
      </c>
    </row>
    <row r="141" spans="1:8" s="33" customFormat="1" ht="15" customHeight="1" x14ac:dyDescent="0.25">
      <c r="A141" s="64" t="s">
        <v>12</v>
      </c>
      <c r="B141" s="64">
        <v>140</v>
      </c>
      <c r="C141" s="85">
        <v>40664997</v>
      </c>
      <c r="D141" s="87">
        <v>41255</v>
      </c>
      <c r="E141" s="67" t="s">
        <v>275</v>
      </c>
      <c r="F141" s="68">
        <v>7</v>
      </c>
      <c r="G141" s="71">
        <v>466.10169491525426</v>
      </c>
      <c r="H141" s="59" t="s">
        <v>236</v>
      </c>
    </row>
    <row r="142" spans="1:8" s="33" customFormat="1" ht="15" customHeight="1" x14ac:dyDescent="0.25">
      <c r="A142" s="64" t="s">
        <v>12</v>
      </c>
      <c r="B142" s="64">
        <v>141</v>
      </c>
      <c r="C142" s="85">
        <v>40665186</v>
      </c>
      <c r="D142" s="86">
        <v>41260</v>
      </c>
      <c r="E142" s="67" t="s">
        <v>275</v>
      </c>
      <c r="F142" s="68">
        <v>3</v>
      </c>
      <c r="G142" s="71">
        <v>466.10169491525426</v>
      </c>
      <c r="H142" s="59" t="s">
        <v>241</v>
      </c>
    </row>
    <row r="143" spans="1:8" s="33" customFormat="1" ht="15" customHeight="1" x14ac:dyDescent="0.25">
      <c r="A143" s="64" t="s">
        <v>12</v>
      </c>
      <c r="B143" s="64">
        <v>142</v>
      </c>
      <c r="C143" s="85">
        <v>40665284</v>
      </c>
      <c r="D143" s="86">
        <v>41262</v>
      </c>
      <c r="E143" s="67" t="s">
        <v>275</v>
      </c>
      <c r="F143" s="68">
        <v>15</v>
      </c>
      <c r="G143" s="71">
        <v>466.10169491525426</v>
      </c>
      <c r="H143" s="59" t="s">
        <v>281</v>
      </c>
    </row>
    <row r="144" spans="1:8" s="33" customFormat="1" ht="15" customHeight="1" x14ac:dyDescent="0.25">
      <c r="A144" s="64" t="s">
        <v>12</v>
      </c>
      <c r="B144" s="64">
        <v>143</v>
      </c>
      <c r="C144" s="85">
        <v>40665314</v>
      </c>
      <c r="D144" s="86">
        <v>41271</v>
      </c>
      <c r="E144" s="67" t="s">
        <v>275</v>
      </c>
      <c r="F144" s="68">
        <v>15</v>
      </c>
      <c r="G144" s="71">
        <v>466.10169491525426</v>
      </c>
      <c r="H144" s="59" t="s">
        <v>246</v>
      </c>
    </row>
    <row r="145" spans="1:8" s="33" customFormat="1" ht="15" customHeight="1" x14ac:dyDescent="0.25">
      <c r="A145" s="64" t="s">
        <v>12</v>
      </c>
      <c r="B145" s="64">
        <v>144</v>
      </c>
      <c r="C145" s="85">
        <v>40665319</v>
      </c>
      <c r="D145" s="86">
        <v>41271</v>
      </c>
      <c r="E145" s="67" t="s">
        <v>275</v>
      </c>
      <c r="F145" s="68">
        <v>7</v>
      </c>
      <c r="G145" s="71">
        <v>466.10169491525426</v>
      </c>
      <c r="H145" s="59" t="s">
        <v>234</v>
      </c>
    </row>
    <row r="146" spans="1:8" s="33" customFormat="1" ht="15" customHeight="1" x14ac:dyDescent="0.25">
      <c r="A146" s="64" t="s">
        <v>12</v>
      </c>
      <c r="B146" s="64">
        <v>145</v>
      </c>
      <c r="C146" s="80">
        <v>40665794</v>
      </c>
      <c r="D146" s="86">
        <v>41261</v>
      </c>
      <c r="E146" s="67" t="s">
        <v>275</v>
      </c>
      <c r="F146" s="68">
        <v>15</v>
      </c>
      <c r="G146" s="71">
        <v>466.10169491525426</v>
      </c>
      <c r="H146" s="59" t="s">
        <v>233</v>
      </c>
    </row>
    <row r="147" spans="1:8" s="33" customFormat="1" ht="15" customHeight="1" x14ac:dyDescent="0.25">
      <c r="A147" s="64" t="s">
        <v>12</v>
      </c>
      <c r="B147" s="64">
        <v>146</v>
      </c>
      <c r="C147" s="80">
        <v>40666049</v>
      </c>
      <c r="D147" s="86">
        <v>41255</v>
      </c>
      <c r="E147" s="67" t="s">
        <v>275</v>
      </c>
      <c r="F147" s="68">
        <v>15</v>
      </c>
      <c r="G147" s="71">
        <v>466.10169491525426</v>
      </c>
      <c r="H147" s="59" t="s">
        <v>231</v>
      </c>
    </row>
    <row r="148" spans="1:8" s="33" customFormat="1" ht="15" customHeight="1" x14ac:dyDescent="0.25">
      <c r="A148" s="64" t="s">
        <v>12</v>
      </c>
      <c r="B148" s="64">
        <v>147</v>
      </c>
      <c r="C148" s="78">
        <v>40666059</v>
      </c>
      <c r="D148" s="86">
        <v>41261</v>
      </c>
      <c r="E148" s="67" t="s">
        <v>275</v>
      </c>
      <c r="F148" s="68">
        <v>5</v>
      </c>
      <c r="G148" s="71">
        <v>466.10169491525426</v>
      </c>
      <c r="H148" s="59" t="s">
        <v>237</v>
      </c>
    </row>
    <row r="149" spans="1:8" s="33" customFormat="1" ht="15" customHeight="1" x14ac:dyDescent="0.25">
      <c r="A149" s="64" t="s">
        <v>12</v>
      </c>
      <c r="B149" s="64">
        <v>148</v>
      </c>
      <c r="C149" s="72">
        <v>40666561</v>
      </c>
      <c r="D149" s="75">
        <v>41261</v>
      </c>
      <c r="E149" s="67" t="s">
        <v>275</v>
      </c>
      <c r="F149" s="68">
        <v>11</v>
      </c>
      <c r="G149" s="71">
        <v>466.10169491525426</v>
      </c>
      <c r="H149" s="59" t="s">
        <v>132</v>
      </c>
    </row>
    <row r="150" spans="1:8" s="33" customFormat="1" ht="15" customHeight="1" x14ac:dyDescent="0.25">
      <c r="A150" s="64" t="s">
        <v>12</v>
      </c>
      <c r="B150" s="64">
        <v>149</v>
      </c>
      <c r="C150" s="78">
        <v>40665798</v>
      </c>
      <c r="D150" s="75">
        <v>41255</v>
      </c>
      <c r="E150" s="67" t="s">
        <v>275</v>
      </c>
      <c r="F150" s="68">
        <v>7</v>
      </c>
      <c r="G150" s="71">
        <v>466.10169491525426</v>
      </c>
      <c r="H150" s="59" t="s">
        <v>233</v>
      </c>
    </row>
    <row r="151" spans="1:8" s="33" customFormat="1" ht="15" customHeight="1" x14ac:dyDescent="0.25">
      <c r="A151" s="64" t="s">
        <v>12</v>
      </c>
      <c r="B151" s="64">
        <v>150</v>
      </c>
      <c r="C151" s="76">
        <v>40667596</v>
      </c>
      <c r="D151" s="73">
        <v>41261</v>
      </c>
      <c r="E151" s="67" t="s">
        <v>278</v>
      </c>
      <c r="F151" s="68">
        <v>212.5</v>
      </c>
      <c r="G151" s="71">
        <v>1700429.2542372881</v>
      </c>
      <c r="H151" s="59" t="s">
        <v>301</v>
      </c>
    </row>
    <row r="152" spans="1:8" s="33" customFormat="1" ht="15" customHeight="1" x14ac:dyDescent="0.25">
      <c r="A152" s="64" t="s">
        <v>12</v>
      </c>
      <c r="B152" s="64">
        <v>151</v>
      </c>
      <c r="C152" s="78">
        <v>40665946</v>
      </c>
      <c r="D152" s="73">
        <v>41271</v>
      </c>
      <c r="E152" s="67" t="s">
        <v>275</v>
      </c>
      <c r="F152" s="68">
        <v>3</v>
      </c>
      <c r="G152" s="71">
        <v>466.10169491525426</v>
      </c>
      <c r="H152" s="59" t="s">
        <v>255</v>
      </c>
    </row>
    <row r="153" spans="1:8" s="33" customFormat="1" ht="15" customHeight="1" x14ac:dyDescent="0.25">
      <c r="A153" s="64" t="s">
        <v>12</v>
      </c>
      <c r="B153" s="64">
        <v>152</v>
      </c>
      <c r="C153" s="85">
        <v>40666022</v>
      </c>
      <c r="D153" s="73">
        <v>41271</v>
      </c>
      <c r="E153" s="67" t="s">
        <v>275</v>
      </c>
      <c r="F153" s="68">
        <v>12</v>
      </c>
      <c r="G153" s="71">
        <v>466.10169491525426</v>
      </c>
      <c r="H153" s="59" t="s">
        <v>306</v>
      </c>
    </row>
    <row r="154" spans="1:8" s="33" customFormat="1" ht="15" customHeight="1" x14ac:dyDescent="0.25">
      <c r="A154" s="64" t="s">
        <v>12</v>
      </c>
      <c r="B154" s="64">
        <v>153</v>
      </c>
      <c r="C154" s="79">
        <v>40666532</v>
      </c>
      <c r="D154" s="77">
        <v>41264</v>
      </c>
      <c r="E154" s="67" t="s">
        <v>275</v>
      </c>
      <c r="F154" s="68">
        <v>0.2</v>
      </c>
      <c r="G154" s="71">
        <v>466.10169491525426</v>
      </c>
      <c r="H154" s="59" t="s">
        <v>248</v>
      </c>
    </row>
    <row r="155" spans="1:8" s="33" customFormat="1" ht="15" customHeight="1" x14ac:dyDescent="0.25">
      <c r="A155" s="64" t="s">
        <v>12</v>
      </c>
      <c r="B155" s="64">
        <v>154</v>
      </c>
      <c r="C155" s="79">
        <v>40666018</v>
      </c>
      <c r="D155" s="73">
        <v>41249</v>
      </c>
      <c r="E155" s="67" t="s">
        <v>275</v>
      </c>
      <c r="F155" s="68">
        <v>7</v>
      </c>
      <c r="G155" s="71">
        <v>466.10169491525426</v>
      </c>
      <c r="H155" s="59" t="s">
        <v>256</v>
      </c>
    </row>
    <row r="156" spans="1:8" s="33" customFormat="1" ht="15" customHeight="1" x14ac:dyDescent="0.25">
      <c r="A156" s="64" t="s">
        <v>12</v>
      </c>
      <c r="B156" s="64">
        <v>155</v>
      </c>
      <c r="C156" s="72">
        <v>40666540</v>
      </c>
      <c r="D156" s="75">
        <v>41264</v>
      </c>
      <c r="E156" s="67" t="s">
        <v>275</v>
      </c>
      <c r="F156" s="68">
        <v>0.2</v>
      </c>
      <c r="G156" s="71">
        <v>466.10169491525426</v>
      </c>
      <c r="H156" s="59" t="s">
        <v>256</v>
      </c>
    </row>
    <row r="157" spans="1:8" s="33" customFormat="1" ht="15" customHeight="1" x14ac:dyDescent="0.25">
      <c r="A157" s="64" t="s">
        <v>12</v>
      </c>
      <c r="B157" s="64">
        <v>156</v>
      </c>
      <c r="C157" s="88">
        <v>40666523</v>
      </c>
      <c r="D157" s="73">
        <v>41264</v>
      </c>
      <c r="E157" s="67" t="s">
        <v>275</v>
      </c>
      <c r="F157" s="68">
        <v>0.2</v>
      </c>
      <c r="G157" s="71">
        <v>466.10169491525426</v>
      </c>
      <c r="H157" s="59" t="s">
        <v>256</v>
      </c>
    </row>
    <row r="158" spans="1:8" s="33" customFormat="1" ht="15" customHeight="1" x14ac:dyDescent="0.25">
      <c r="A158" s="64" t="s">
        <v>12</v>
      </c>
      <c r="B158" s="64">
        <v>157</v>
      </c>
      <c r="C158" s="89">
        <v>40666552</v>
      </c>
      <c r="D158" s="73">
        <v>41264</v>
      </c>
      <c r="E158" s="67" t="s">
        <v>275</v>
      </c>
      <c r="F158" s="68">
        <v>0.2</v>
      </c>
      <c r="G158" s="71">
        <v>466.10169491525426</v>
      </c>
      <c r="H158" s="59" t="s">
        <v>256</v>
      </c>
    </row>
    <row r="159" spans="1:8" s="33" customFormat="1" ht="15" customHeight="1" x14ac:dyDescent="0.25">
      <c r="A159" s="64" t="s">
        <v>12</v>
      </c>
      <c r="B159" s="64">
        <v>158</v>
      </c>
      <c r="C159" s="88">
        <v>40666554</v>
      </c>
      <c r="D159" s="73">
        <v>41264</v>
      </c>
      <c r="E159" s="67" t="s">
        <v>275</v>
      </c>
      <c r="F159" s="68">
        <v>0.2</v>
      </c>
      <c r="G159" s="71">
        <v>466.10169491525426</v>
      </c>
      <c r="H159" s="59" t="s">
        <v>256</v>
      </c>
    </row>
    <row r="160" spans="1:8" s="33" customFormat="1" ht="15" customHeight="1" x14ac:dyDescent="0.25">
      <c r="A160" s="64" t="s">
        <v>12</v>
      </c>
      <c r="B160" s="64">
        <v>159</v>
      </c>
      <c r="C160" s="88">
        <v>40666562</v>
      </c>
      <c r="D160" s="90">
        <v>41264</v>
      </c>
      <c r="E160" s="67" t="s">
        <v>275</v>
      </c>
      <c r="F160" s="68">
        <v>0.2</v>
      </c>
      <c r="G160" s="71">
        <v>466.10169491525426</v>
      </c>
      <c r="H160" s="59" t="s">
        <v>256</v>
      </c>
    </row>
    <row r="161" spans="1:8" s="33" customFormat="1" ht="15" customHeight="1" x14ac:dyDescent="0.25">
      <c r="A161" s="64" t="s">
        <v>12</v>
      </c>
      <c r="B161" s="64">
        <v>160</v>
      </c>
      <c r="C161" s="88">
        <v>40666531</v>
      </c>
      <c r="D161" s="90">
        <v>41257</v>
      </c>
      <c r="E161" s="67" t="s">
        <v>275</v>
      </c>
      <c r="F161" s="68">
        <v>3</v>
      </c>
      <c r="G161" s="71">
        <v>466.10169491525426</v>
      </c>
      <c r="H161" s="59" t="s">
        <v>256</v>
      </c>
    </row>
    <row r="162" spans="1:8" s="58" customFormat="1" ht="15" customHeight="1" x14ac:dyDescent="0.25">
      <c r="A162" s="68" t="s">
        <v>12</v>
      </c>
      <c r="B162" s="68">
        <v>161</v>
      </c>
      <c r="C162" s="91">
        <v>40666567</v>
      </c>
      <c r="D162" s="75">
        <v>41264</v>
      </c>
      <c r="E162" s="67" t="s">
        <v>275</v>
      </c>
      <c r="F162" s="68">
        <v>0.2</v>
      </c>
      <c r="G162" s="71">
        <v>466.10169491525426</v>
      </c>
      <c r="H162" s="59" t="s">
        <v>256</v>
      </c>
    </row>
    <row r="163" spans="1:8" s="33" customFormat="1" ht="15" customHeight="1" x14ac:dyDescent="0.25">
      <c r="A163" s="64" t="s">
        <v>12</v>
      </c>
      <c r="B163" s="64">
        <v>162</v>
      </c>
      <c r="C163" s="88">
        <v>40666580</v>
      </c>
      <c r="D163" s="90">
        <v>41264</v>
      </c>
      <c r="E163" s="67" t="s">
        <v>275</v>
      </c>
      <c r="F163" s="68">
        <v>0.2</v>
      </c>
      <c r="G163" s="71">
        <v>466.10169491525426</v>
      </c>
      <c r="H163" s="59" t="s">
        <v>256</v>
      </c>
    </row>
    <row r="164" spans="1:8" s="54" customFormat="1" ht="15" customHeight="1" x14ac:dyDescent="0.25">
      <c r="A164" s="68" t="s">
        <v>12</v>
      </c>
      <c r="B164" s="68">
        <v>163</v>
      </c>
      <c r="C164" s="89">
        <v>40666572</v>
      </c>
      <c r="D164" s="90">
        <v>41264</v>
      </c>
      <c r="E164" s="67" t="s">
        <v>275</v>
      </c>
      <c r="F164" s="68">
        <v>0.2</v>
      </c>
      <c r="G164" s="71">
        <v>466.10169491525426</v>
      </c>
      <c r="H164" s="59" t="s">
        <v>256</v>
      </c>
    </row>
    <row r="165" spans="1:8" s="33" customFormat="1" ht="15" customHeight="1" x14ac:dyDescent="0.25">
      <c r="A165" s="64" t="s">
        <v>12</v>
      </c>
      <c r="B165" s="64">
        <v>164</v>
      </c>
      <c r="C165" s="89">
        <v>40666608</v>
      </c>
      <c r="D165" s="92">
        <v>41261</v>
      </c>
      <c r="E165" s="67" t="s">
        <v>275</v>
      </c>
      <c r="F165" s="68">
        <v>15</v>
      </c>
      <c r="G165" s="71">
        <v>466.10169491525426</v>
      </c>
      <c r="H165" s="59" t="s">
        <v>256</v>
      </c>
    </row>
    <row r="166" spans="1:8" s="33" customFormat="1" ht="15" customHeight="1" x14ac:dyDescent="0.25">
      <c r="A166" s="64" t="s">
        <v>12</v>
      </c>
      <c r="B166" s="64">
        <v>165</v>
      </c>
      <c r="C166" s="89">
        <v>40666407</v>
      </c>
      <c r="D166" s="90">
        <v>41261</v>
      </c>
      <c r="E166" s="67" t="s">
        <v>275</v>
      </c>
      <c r="F166" s="68">
        <v>10</v>
      </c>
      <c r="G166" s="71">
        <v>466.10169491525426</v>
      </c>
      <c r="H166" s="59" t="s">
        <v>256</v>
      </c>
    </row>
    <row r="167" spans="1:8" s="33" customFormat="1" ht="15" customHeight="1" x14ac:dyDescent="0.25">
      <c r="A167" s="64" t="s">
        <v>12</v>
      </c>
      <c r="B167" s="64">
        <v>166</v>
      </c>
      <c r="C167" s="88">
        <v>40666595</v>
      </c>
      <c r="D167" s="90">
        <v>41261</v>
      </c>
      <c r="E167" s="67" t="s">
        <v>275</v>
      </c>
      <c r="F167" s="68">
        <v>15</v>
      </c>
      <c r="G167" s="71">
        <v>466.10169491525426</v>
      </c>
      <c r="H167" s="59" t="s">
        <v>256</v>
      </c>
    </row>
    <row r="168" spans="1:8" s="33" customFormat="1" ht="15" customHeight="1" x14ac:dyDescent="0.25">
      <c r="A168" s="64" t="s">
        <v>12</v>
      </c>
      <c r="B168" s="64">
        <v>167</v>
      </c>
      <c r="C168" s="88">
        <v>40666553</v>
      </c>
      <c r="D168" s="90">
        <v>41263</v>
      </c>
      <c r="E168" s="67" t="s">
        <v>275</v>
      </c>
      <c r="F168" s="68">
        <v>4</v>
      </c>
      <c r="G168" s="71">
        <v>466.10169491525426</v>
      </c>
      <c r="H168" s="59" t="s">
        <v>256</v>
      </c>
    </row>
    <row r="169" spans="1:8" s="33" customFormat="1" ht="15" customHeight="1" x14ac:dyDescent="0.25">
      <c r="A169" s="64" t="s">
        <v>12</v>
      </c>
      <c r="B169" s="64">
        <v>168</v>
      </c>
      <c r="C169" s="93">
        <v>40666400</v>
      </c>
      <c r="D169" s="90">
        <v>41249</v>
      </c>
      <c r="E169" s="67" t="s">
        <v>275</v>
      </c>
      <c r="F169" s="68">
        <v>5</v>
      </c>
      <c r="G169" s="71">
        <v>466.10169491525426</v>
      </c>
      <c r="H169" s="59" t="s">
        <v>256</v>
      </c>
    </row>
    <row r="170" spans="1:8" s="33" customFormat="1" ht="15" customHeight="1" x14ac:dyDescent="0.25">
      <c r="A170" s="64" t="s">
        <v>12</v>
      </c>
      <c r="B170" s="64">
        <v>169</v>
      </c>
      <c r="C170" s="88">
        <v>40667174</v>
      </c>
      <c r="D170" s="90">
        <v>41250</v>
      </c>
      <c r="E170" s="67" t="s">
        <v>275</v>
      </c>
      <c r="F170" s="68">
        <v>7</v>
      </c>
      <c r="G170" s="71">
        <v>466.10169491525426</v>
      </c>
      <c r="H170" s="59" t="s">
        <v>256</v>
      </c>
    </row>
    <row r="171" spans="1:8" s="33" customFormat="1" ht="17.45" customHeight="1" x14ac:dyDescent="0.25">
      <c r="A171" s="64" t="s">
        <v>12</v>
      </c>
      <c r="B171" s="64">
        <v>170</v>
      </c>
      <c r="C171" s="89">
        <v>40666804</v>
      </c>
      <c r="D171" s="90">
        <v>41264</v>
      </c>
      <c r="E171" s="67" t="s">
        <v>254</v>
      </c>
      <c r="F171" s="68">
        <v>1560</v>
      </c>
      <c r="G171" s="71">
        <v>79137</v>
      </c>
      <c r="H171" s="59" t="s">
        <v>256</v>
      </c>
    </row>
    <row r="172" spans="1:8" s="33" customFormat="1" ht="15" customHeight="1" x14ac:dyDescent="0.25">
      <c r="A172" s="64" t="s">
        <v>12</v>
      </c>
      <c r="B172" s="64">
        <v>171</v>
      </c>
      <c r="C172" s="93">
        <v>40667352</v>
      </c>
      <c r="D172" s="94">
        <v>41253</v>
      </c>
      <c r="E172" s="67" t="s">
        <v>275</v>
      </c>
      <c r="F172" s="68">
        <v>6</v>
      </c>
      <c r="G172" s="71">
        <v>466.10169491525426</v>
      </c>
      <c r="H172" s="59" t="s">
        <v>256</v>
      </c>
    </row>
    <row r="173" spans="1:8" s="33" customFormat="1" ht="15" customHeight="1" x14ac:dyDescent="0.25">
      <c r="A173" s="64" t="s">
        <v>12</v>
      </c>
      <c r="B173" s="64">
        <v>172</v>
      </c>
      <c r="C173" s="93">
        <v>40667178</v>
      </c>
      <c r="D173" s="90">
        <v>41248</v>
      </c>
      <c r="E173" s="67" t="s">
        <v>275</v>
      </c>
      <c r="F173" s="68">
        <v>15</v>
      </c>
      <c r="G173" s="71">
        <v>466.10169491525426</v>
      </c>
      <c r="H173" s="59" t="s">
        <v>256</v>
      </c>
    </row>
    <row r="174" spans="1:8" s="33" customFormat="1" ht="15" customHeight="1" x14ac:dyDescent="0.25">
      <c r="A174" s="64" t="s">
        <v>12</v>
      </c>
      <c r="B174" s="64">
        <v>173</v>
      </c>
      <c r="C174" s="89">
        <v>40666669</v>
      </c>
      <c r="D174" s="90">
        <v>41261</v>
      </c>
      <c r="E174" s="67" t="s">
        <v>275</v>
      </c>
      <c r="F174" s="68">
        <v>15</v>
      </c>
      <c r="G174" s="71">
        <v>466.10169491525426</v>
      </c>
      <c r="H174" s="59" t="s">
        <v>256</v>
      </c>
    </row>
    <row r="175" spans="1:8" s="33" customFormat="1" ht="15" customHeight="1" x14ac:dyDescent="0.25">
      <c r="A175" s="64" t="s">
        <v>12</v>
      </c>
      <c r="B175" s="64">
        <v>174</v>
      </c>
      <c r="C175" s="89">
        <v>40666687</v>
      </c>
      <c r="D175" s="94">
        <v>41269</v>
      </c>
      <c r="E175" s="67" t="s">
        <v>275</v>
      </c>
      <c r="F175" s="68">
        <v>15</v>
      </c>
      <c r="G175" s="71">
        <v>466.10169491525426</v>
      </c>
      <c r="H175" s="59" t="s">
        <v>256</v>
      </c>
    </row>
    <row r="176" spans="1:8" s="33" customFormat="1" ht="15" customHeight="1" x14ac:dyDescent="0.25">
      <c r="A176" s="64" t="s">
        <v>12</v>
      </c>
      <c r="B176" s="64">
        <v>175</v>
      </c>
      <c r="C176" s="88">
        <v>40667364</v>
      </c>
      <c r="D176" s="94">
        <v>41261</v>
      </c>
      <c r="E176" s="67" t="s">
        <v>275</v>
      </c>
      <c r="F176" s="68">
        <v>10</v>
      </c>
      <c r="G176" s="71">
        <v>466.10169491525426</v>
      </c>
      <c r="H176" s="59" t="s">
        <v>256</v>
      </c>
    </row>
    <row r="177" spans="1:8" s="33" customFormat="1" ht="15" customHeight="1" x14ac:dyDescent="0.25">
      <c r="A177" s="64" t="s">
        <v>12</v>
      </c>
      <c r="B177" s="64">
        <v>176</v>
      </c>
      <c r="C177" s="88">
        <v>40666696</v>
      </c>
      <c r="D177" s="90">
        <v>41268</v>
      </c>
      <c r="E177" s="67" t="s">
        <v>275</v>
      </c>
      <c r="F177" s="68">
        <v>10</v>
      </c>
      <c r="G177" s="71">
        <v>466.10169491525426</v>
      </c>
      <c r="H177" s="59" t="s">
        <v>256</v>
      </c>
    </row>
    <row r="178" spans="1:8" s="33" customFormat="1" ht="15" customHeight="1" x14ac:dyDescent="0.25">
      <c r="A178" s="64" t="s">
        <v>12</v>
      </c>
      <c r="B178" s="64">
        <v>177</v>
      </c>
      <c r="C178" s="95">
        <v>40666662</v>
      </c>
      <c r="D178" s="90">
        <v>41261</v>
      </c>
      <c r="E178" s="67" t="s">
        <v>275</v>
      </c>
      <c r="F178" s="68">
        <v>15</v>
      </c>
      <c r="G178" s="71">
        <v>466.10169491525426</v>
      </c>
      <c r="H178" s="59" t="s">
        <v>256</v>
      </c>
    </row>
    <row r="179" spans="1:8" s="33" customFormat="1" ht="15" customHeight="1" x14ac:dyDescent="0.25">
      <c r="A179" s="64" t="s">
        <v>12</v>
      </c>
      <c r="B179" s="64">
        <v>178</v>
      </c>
      <c r="C179" s="93">
        <v>40666710</v>
      </c>
      <c r="D179" s="90">
        <v>41268</v>
      </c>
      <c r="E179" s="67" t="s">
        <v>275</v>
      </c>
      <c r="F179" s="68">
        <v>15</v>
      </c>
      <c r="G179" s="71">
        <v>466.10169491525426</v>
      </c>
      <c r="H179" s="59" t="s">
        <v>256</v>
      </c>
    </row>
    <row r="180" spans="1:8" s="33" customFormat="1" ht="15" customHeight="1" x14ac:dyDescent="0.25">
      <c r="A180" s="64" t="s">
        <v>12</v>
      </c>
      <c r="B180" s="64">
        <v>179</v>
      </c>
      <c r="C180" s="88">
        <v>40666681</v>
      </c>
      <c r="D180" s="90">
        <v>41261</v>
      </c>
      <c r="E180" s="67" t="s">
        <v>275</v>
      </c>
      <c r="F180" s="68">
        <v>15</v>
      </c>
      <c r="G180" s="71">
        <v>466.10169491525426</v>
      </c>
      <c r="H180" s="59" t="s">
        <v>256</v>
      </c>
    </row>
    <row r="181" spans="1:8" s="33" customFormat="1" ht="15" customHeight="1" x14ac:dyDescent="0.25">
      <c r="A181" s="64" t="s">
        <v>12</v>
      </c>
      <c r="B181" s="64">
        <v>180</v>
      </c>
      <c r="C181" s="88">
        <v>40666674</v>
      </c>
      <c r="D181" s="92">
        <v>41262</v>
      </c>
      <c r="E181" s="67" t="s">
        <v>275</v>
      </c>
      <c r="F181" s="68">
        <v>15</v>
      </c>
      <c r="G181" s="71">
        <v>466.10169491525426</v>
      </c>
      <c r="H181" s="60" t="s">
        <v>256</v>
      </c>
    </row>
    <row r="182" spans="1:8" s="33" customFormat="1" ht="15" customHeight="1" x14ac:dyDescent="0.25">
      <c r="A182" s="64" t="s">
        <v>12</v>
      </c>
      <c r="B182" s="64">
        <v>181</v>
      </c>
      <c r="C182" s="88">
        <v>40666868</v>
      </c>
      <c r="D182" s="94">
        <v>41261</v>
      </c>
      <c r="E182" s="67" t="s">
        <v>275</v>
      </c>
      <c r="F182" s="68">
        <v>8</v>
      </c>
      <c r="G182" s="71">
        <v>466.10169491525426</v>
      </c>
      <c r="H182" s="59" t="s">
        <v>256</v>
      </c>
    </row>
    <row r="183" spans="1:8" s="33" customFormat="1" ht="15" customHeight="1" x14ac:dyDescent="0.25">
      <c r="A183" s="64" t="s">
        <v>12</v>
      </c>
      <c r="B183" s="64">
        <v>182</v>
      </c>
      <c r="C183" s="88">
        <v>40667179</v>
      </c>
      <c r="D183" s="90">
        <v>41269</v>
      </c>
      <c r="E183" s="67" t="s">
        <v>275</v>
      </c>
      <c r="F183" s="68">
        <v>100</v>
      </c>
      <c r="G183" s="71">
        <v>12105.601694915254</v>
      </c>
      <c r="H183" s="59" t="s">
        <v>256</v>
      </c>
    </row>
    <row r="184" spans="1:8" s="33" customFormat="1" ht="15" customHeight="1" x14ac:dyDescent="0.25">
      <c r="A184" s="64" t="s">
        <v>12</v>
      </c>
      <c r="B184" s="64">
        <v>183</v>
      </c>
      <c r="C184" s="93">
        <v>40667694</v>
      </c>
      <c r="D184" s="90">
        <v>41255</v>
      </c>
      <c r="E184" s="67" t="s">
        <v>275</v>
      </c>
      <c r="F184" s="68">
        <v>7</v>
      </c>
      <c r="G184" s="71">
        <v>466.10169491525426</v>
      </c>
      <c r="H184" s="59" t="s">
        <v>256</v>
      </c>
    </row>
    <row r="185" spans="1:8" s="33" customFormat="1" ht="15" customHeight="1" x14ac:dyDescent="0.25">
      <c r="A185" s="64" t="s">
        <v>12</v>
      </c>
      <c r="B185" s="64">
        <v>184</v>
      </c>
      <c r="C185" s="96">
        <v>40667830</v>
      </c>
      <c r="D185" s="90">
        <v>41256</v>
      </c>
      <c r="E185" s="67" t="s">
        <v>275</v>
      </c>
      <c r="F185" s="68">
        <v>15</v>
      </c>
      <c r="G185" s="71">
        <v>466.10169491525426</v>
      </c>
      <c r="H185" s="59" t="s">
        <v>256</v>
      </c>
    </row>
    <row r="186" spans="1:8" s="33" customFormat="1" ht="15" customHeight="1" x14ac:dyDescent="0.25">
      <c r="A186" s="64" t="s">
        <v>12</v>
      </c>
      <c r="B186" s="64">
        <v>185</v>
      </c>
      <c r="C186" s="88">
        <v>40667559</v>
      </c>
      <c r="D186" s="90">
        <v>41271</v>
      </c>
      <c r="E186" s="67" t="s">
        <v>275</v>
      </c>
      <c r="F186" s="68">
        <v>15</v>
      </c>
      <c r="G186" s="71">
        <v>466.10169491525426</v>
      </c>
      <c r="H186" s="59" t="s">
        <v>256</v>
      </c>
    </row>
    <row r="187" spans="1:8" s="33" customFormat="1" ht="15" customHeight="1" x14ac:dyDescent="0.25">
      <c r="A187" s="64" t="s">
        <v>12</v>
      </c>
      <c r="B187" s="64">
        <v>186</v>
      </c>
      <c r="C187" s="88">
        <v>40667700</v>
      </c>
      <c r="D187" s="90">
        <v>41269</v>
      </c>
      <c r="E187" s="67" t="s">
        <v>275</v>
      </c>
      <c r="F187" s="68">
        <v>7.5</v>
      </c>
      <c r="G187" s="71">
        <v>466.10169491525426</v>
      </c>
      <c r="H187" s="59" t="s">
        <v>256</v>
      </c>
    </row>
    <row r="188" spans="1:8" s="33" customFormat="1" ht="15" customHeight="1" x14ac:dyDescent="0.25">
      <c r="A188" s="64" t="s">
        <v>12</v>
      </c>
      <c r="B188" s="64">
        <v>187</v>
      </c>
      <c r="C188" s="88">
        <v>40667719</v>
      </c>
      <c r="D188" s="94">
        <v>41269</v>
      </c>
      <c r="E188" s="67" t="s">
        <v>275</v>
      </c>
      <c r="F188" s="68">
        <v>7.5</v>
      </c>
      <c r="G188" s="71">
        <v>466.10169491525426</v>
      </c>
      <c r="H188" s="59" t="s">
        <v>256</v>
      </c>
    </row>
    <row r="189" spans="1:8" s="33" customFormat="1" ht="15" customHeight="1" x14ac:dyDescent="0.25">
      <c r="A189" s="64" t="s">
        <v>12</v>
      </c>
      <c r="B189" s="64">
        <v>188</v>
      </c>
      <c r="C189" s="80">
        <v>40667628</v>
      </c>
      <c r="D189" s="75">
        <v>41262</v>
      </c>
      <c r="E189" s="67" t="s">
        <v>275</v>
      </c>
      <c r="F189" s="68">
        <v>7</v>
      </c>
      <c r="G189" s="71">
        <v>466.10169491525426</v>
      </c>
      <c r="H189" s="59" t="s">
        <v>256</v>
      </c>
    </row>
    <row r="190" spans="1:8" s="33" customFormat="1" ht="15" customHeight="1" x14ac:dyDescent="0.25">
      <c r="A190" s="64" t="s">
        <v>12</v>
      </c>
      <c r="B190" s="64">
        <v>189</v>
      </c>
      <c r="C190" s="88">
        <v>40667710</v>
      </c>
      <c r="D190" s="90">
        <v>41260</v>
      </c>
      <c r="E190" s="67" t="s">
        <v>275</v>
      </c>
      <c r="F190" s="68">
        <v>12</v>
      </c>
      <c r="G190" s="71">
        <v>466.10169491525426</v>
      </c>
      <c r="H190" s="59" t="s">
        <v>256</v>
      </c>
    </row>
    <row r="191" spans="1:8" s="33" customFormat="1" ht="15" customHeight="1" x14ac:dyDescent="0.25">
      <c r="A191" s="64" t="s">
        <v>12</v>
      </c>
      <c r="B191" s="64">
        <v>190</v>
      </c>
      <c r="C191" s="95">
        <v>40667836</v>
      </c>
      <c r="D191" s="90">
        <v>41271</v>
      </c>
      <c r="E191" s="67" t="s">
        <v>275</v>
      </c>
      <c r="F191" s="68">
        <v>15</v>
      </c>
      <c r="G191" s="71">
        <v>466.10169491525426</v>
      </c>
      <c r="H191" s="59" t="s">
        <v>256</v>
      </c>
    </row>
    <row r="192" spans="1:8" s="33" customFormat="1" ht="15" customHeight="1" x14ac:dyDescent="0.25">
      <c r="A192" s="64" t="s">
        <v>12</v>
      </c>
      <c r="B192" s="64">
        <v>191</v>
      </c>
      <c r="C192" s="95">
        <v>40667946</v>
      </c>
      <c r="D192" s="90">
        <v>41271</v>
      </c>
      <c r="E192" s="67" t="s">
        <v>275</v>
      </c>
      <c r="F192" s="68">
        <v>15</v>
      </c>
      <c r="G192" s="71">
        <v>466.10169491525426</v>
      </c>
      <c r="H192" s="59" t="s">
        <v>256</v>
      </c>
    </row>
    <row r="193" spans="1:8" s="33" customFormat="1" ht="15" customHeight="1" x14ac:dyDescent="0.25">
      <c r="A193" s="64" t="s">
        <v>12</v>
      </c>
      <c r="B193" s="64">
        <v>192</v>
      </c>
      <c r="C193" s="88">
        <v>40667896</v>
      </c>
      <c r="D193" s="90">
        <v>41268</v>
      </c>
      <c r="E193" s="67" t="s">
        <v>275</v>
      </c>
      <c r="F193" s="68">
        <v>15</v>
      </c>
      <c r="G193" s="71">
        <v>466.10169491525426</v>
      </c>
      <c r="H193" s="59" t="s">
        <v>256</v>
      </c>
    </row>
    <row r="194" spans="1:8" s="33" customFormat="1" ht="15" customHeight="1" x14ac:dyDescent="0.25">
      <c r="A194" s="64" t="s">
        <v>12</v>
      </c>
      <c r="B194" s="64">
        <v>193</v>
      </c>
      <c r="C194" s="88">
        <v>40667839</v>
      </c>
      <c r="D194" s="92">
        <v>41269</v>
      </c>
      <c r="E194" s="67" t="s">
        <v>275</v>
      </c>
      <c r="F194" s="68">
        <v>7</v>
      </c>
      <c r="G194" s="71">
        <v>466.10169491525426</v>
      </c>
      <c r="H194" s="60" t="s">
        <v>256</v>
      </c>
    </row>
    <row r="195" spans="1:8" s="33" customFormat="1" ht="15" customHeight="1" x14ac:dyDescent="0.25">
      <c r="A195" s="64" t="s">
        <v>12</v>
      </c>
      <c r="B195" s="64">
        <v>194</v>
      </c>
      <c r="C195" s="88">
        <v>40668523</v>
      </c>
      <c r="D195" s="92">
        <v>41255</v>
      </c>
      <c r="E195" s="67" t="s">
        <v>275</v>
      </c>
      <c r="F195" s="68">
        <v>7</v>
      </c>
      <c r="G195" s="71">
        <v>466.10169491525426</v>
      </c>
      <c r="H195" s="60" t="s">
        <v>256</v>
      </c>
    </row>
    <row r="196" spans="1:8" s="33" customFormat="1" ht="15" customHeight="1" x14ac:dyDescent="0.25">
      <c r="A196" s="64" t="s">
        <v>12</v>
      </c>
      <c r="B196" s="64">
        <v>195</v>
      </c>
      <c r="C196" s="88">
        <v>40668391</v>
      </c>
      <c r="D196" s="90">
        <v>41262</v>
      </c>
      <c r="E196" s="67" t="s">
        <v>275</v>
      </c>
      <c r="F196" s="68">
        <v>15</v>
      </c>
      <c r="G196" s="71">
        <v>466.10169491525426</v>
      </c>
      <c r="H196" s="59" t="s">
        <v>256</v>
      </c>
    </row>
    <row r="197" spans="1:8" s="33" customFormat="1" ht="15" customHeight="1" x14ac:dyDescent="0.25">
      <c r="A197" s="64" t="s">
        <v>12</v>
      </c>
      <c r="B197" s="64">
        <v>196</v>
      </c>
      <c r="C197" s="95">
        <v>40668292</v>
      </c>
      <c r="D197" s="90">
        <v>41262</v>
      </c>
      <c r="E197" s="67" t="s">
        <v>275</v>
      </c>
      <c r="F197" s="68">
        <v>15</v>
      </c>
      <c r="G197" s="71">
        <v>466.10169491525426</v>
      </c>
      <c r="H197" s="59" t="s">
        <v>256</v>
      </c>
    </row>
    <row r="198" spans="1:8" s="33" customFormat="1" ht="15" customHeight="1" x14ac:dyDescent="0.25">
      <c r="A198" s="64" t="s">
        <v>12</v>
      </c>
      <c r="B198" s="64">
        <v>197</v>
      </c>
      <c r="C198" s="95">
        <v>40668514</v>
      </c>
      <c r="D198" s="90">
        <v>41261</v>
      </c>
      <c r="E198" s="67" t="s">
        <v>275</v>
      </c>
      <c r="F198" s="68">
        <v>7</v>
      </c>
      <c r="G198" s="71">
        <v>466.10169491525426</v>
      </c>
      <c r="H198" s="59" t="s">
        <v>256</v>
      </c>
    </row>
    <row r="199" spans="1:8" s="33" customFormat="1" ht="15" customHeight="1" x14ac:dyDescent="0.25">
      <c r="A199" s="64" t="s">
        <v>12</v>
      </c>
      <c r="B199" s="64">
        <v>198</v>
      </c>
      <c r="C199" s="95">
        <v>40668505</v>
      </c>
      <c r="D199" s="90">
        <v>41262</v>
      </c>
      <c r="E199" s="67" t="s">
        <v>275</v>
      </c>
      <c r="F199" s="68">
        <v>3</v>
      </c>
      <c r="G199" s="71">
        <v>466.10169491525426</v>
      </c>
      <c r="H199" s="59" t="s">
        <v>256</v>
      </c>
    </row>
    <row r="200" spans="1:8" s="33" customFormat="1" ht="15" customHeight="1" x14ac:dyDescent="0.25">
      <c r="A200" s="64" t="s">
        <v>12</v>
      </c>
      <c r="B200" s="64">
        <v>199</v>
      </c>
      <c r="C200" s="88">
        <v>40668415</v>
      </c>
      <c r="D200" s="92">
        <v>41269</v>
      </c>
      <c r="E200" s="67" t="s">
        <v>275</v>
      </c>
      <c r="F200" s="68">
        <v>7</v>
      </c>
      <c r="G200" s="71">
        <v>466.10169491525426</v>
      </c>
      <c r="H200" s="60" t="s">
        <v>256</v>
      </c>
    </row>
    <row r="201" spans="1:8" s="33" customFormat="1" ht="15" customHeight="1" x14ac:dyDescent="0.25">
      <c r="A201" s="64" t="s">
        <v>12</v>
      </c>
      <c r="B201" s="64">
        <v>200</v>
      </c>
      <c r="C201" s="88">
        <v>40668508</v>
      </c>
      <c r="D201" s="92">
        <v>41269</v>
      </c>
      <c r="E201" s="67" t="s">
        <v>275</v>
      </c>
      <c r="F201" s="68">
        <v>7</v>
      </c>
      <c r="G201" s="71">
        <v>466.10169491525426</v>
      </c>
      <c r="H201" s="60" t="s">
        <v>256</v>
      </c>
    </row>
    <row r="202" spans="1:8" s="33" customFormat="1" ht="15" customHeight="1" x14ac:dyDescent="0.25">
      <c r="A202" s="64" t="s">
        <v>12</v>
      </c>
      <c r="B202" s="64">
        <v>201</v>
      </c>
      <c r="C202" s="88">
        <v>40668649</v>
      </c>
      <c r="D202" s="92">
        <v>41271</v>
      </c>
      <c r="E202" s="67" t="s">
        <v>275</v>
      </c>
      <c r="F202" s="68">
        <v>12</v>
      </c>
      <c r="G202" s="71">
        <v>466.10169491525426</v>
      </c>
      <c r="H202" s="60" t="s">
        <v>256</v>
      </c>
    </row>
    <row r="203" spans="1:8" s="33" customFormat="1" ht="15" customHeight="1" x14ac:dyDescent="0.25">
      <c r="A203" s="64" t="s">
        <v>12</v>
      </c>
      <c r="B203" s="64">
        <v>202</v>
      </c>
      <c r="C203" s="88">
        <v>40668434</v>
      </c>
      <c r="D203" s="90">
        <v>41262</v>
      </c>
      <c r="E203" s="67" t="s">
        <v>275</v>
      </c>
      <c r="F203" s="68">
        <v>15</v>
      </c>
      <c r="G203" s="71">
        <v>466.10169491525426</v>
      </c>
      <c r="H203" s="59" t="s">
        <v>256</v>
      </c>
    </row>
    <row r="204" spans="1:8" s="33" customFormat="1" ht="15" customHeight="1" x14ac:dyDescent="0.25">
      <c r="A204" s="64" t="s">
        <v>12</v>
      </c>
      <c r="B204" s="64">
        <v>203</v>
      </c>
      <c r="C204" s="93">
        <v>40668397</v>
      </c>
      <c r="D204" s="90">
        <v>41255</v>
      </c>
      <c r="E204" s="67" t="s">
        <v>277</v>
      </c>
      <c r="F204" s="68">
        <v>15</v>
      </c>
      <c r="G204" s="71">
        <v>466.10169491525426</v>
      </c>
      <c r="H204" s="59" t="s">
        <v>256</v>
      </c>
    </row>
    <row r="205" spans="1:8" s="33" customFormat="1" ht="15" customHeight="1" x14ac:dyDescent="0.25">
      <c r="A205" s="64" t="s">
        <v>12</v>
      </c>
      <c r="B205" s="64">
        <v>204</v>
      </c>
      <c r="C205" s="89">
        <v>40668638</v>
      </c>
      <c r="D205" s="90">
        <v>41261</v>
      </c>
      <c r="E205" s="67" t="s">
        <v>275</v>
      </c>
      <c r="F205" s="68">
        <v>7</v>
      </c>
      <c r="G205" s="71">
        <v>466.10169491525426</v>
      </c>
      <c r="H205" s="59" t="s">
        <v>256</v>
      </c>
    </row>
    <row r="206" spans="1:8" s="33" customFormat="1" ht="15" customHeight="1" x14ac:dyDescent="0.25">
      <c r="A206" s="64" t="s">
        <v>12</v>
      </c>
      <c r="B206" s="64">
        <v>205</v>
      </c>
      <c r="C206" s="95">
        <v>40668653</v>
      </c>
      <c r="D206" s="90">
        <v>41270</v>
      </c>
      <c r="E206" s="67" t="s">
        <v>275</v>
      </c>
      <c r="F206" s="68">
        <v>15</v>
      </c>
      <c r="G206" s="71">
        <v>466.10169491525426</v>
      </c>
      <c r="H206" s="59" t="s">
        <v>256</v>
      </c>
    </row>
    <row r="207" spans="1:8" s="33" customFormat="1" ht="15" customHeight="1" x14ac:dyDescent="0.25">
      <c r="A207" s="64" t="s">
        <v>12</v>
      </c>
      <c r="B207" s="64">
        <v>206</v>
      </c>
      <c r="C207" s="89">
        <v>40669175</v>
      </c>
      <c r="D207" s="94">
        <v>41264</v>
      </c>
      <c r="E207" s="67" t="s">
        <v>275</v>
      </c>
      <c r="F207" s="68">
        <v>3</v>
      </c>
      <c r="G207" s="71">
        <v>466.10169491525426</v>
      </c>
      <c r="H207" s="59" t="s">
        <v>256</v>
      </c>
    </row>
    <row r="208" spans="1:8" s="33" customFormat="1" ht="15" customHeight="1" x14ac:dyDescent="0.25">
      <c r="A208" s="64" t="s">
        <v>12</v>
      </c>
      <c r="B208" s="64">
        <v>207</v>
      </c>
      <c r="C208" s="95">
        <v>40669354</v>
      </c>
      <c r="D208" s="90">
        <v>41263</v>
      </c>
      <c r="E208" s="67" t="s">
        <v>275</v>
      </c>
      <c r="F208" s="68">
        <v>15</v>
      </c>
      <c r="G208" s="71">
        <v>466.10169491525426</v>
      </c>
      <c r="H208" s="59" t="s">
        <v>256</v>
      </c>
    </row>
    <row r="209" spans="1:8" s="33" customFormat="1" ht="15" customHeight="1" x14ac:dyDescent="0.25">
      <c r="A209" s="64" t="s">
        <v>12</v>
      </c>
      <c r="B209" s="64">
        <v>208</v>
      </c>
      <c r="C209" s="95">
        <v>40669497</v>
      </c>
      <c r="D209" s="92">
        <v>41270</v>
      </c>
      <c r="E209" s="67" t="s">
        <v>275</v>
      </c>
      <c r="F209" s="68">
        <v>15</v>
      </c>
      <c r="G209" s="71">
        <v>466.10169491525426</v>
      </c>
      <c r="H209" s="59" t="s">
        <v>256</v>
      </c>
    </row>
    <row r="210" spans="1:8" s="33" customFormat="1" ht="15" customHeight="1" x14ac:dyDescent="0.25">
      <c r="A210" s="64" t="s">
        <v>12</v>
      </c>
      <c r="B210" s="64">
        <v>209</v>
      </c>
      <c r="C210" s="95">
        <v>40669575</v>
      </c>
      <c r="D210" s="90">
        <v>41270</v>
      </c>
      <c r="E210" s="67" t="s">
        <v>275</v>
      </c>
      <c r="F210" s="68">
        <v>5</v>
      </c>
      <c r="G210" s="71">
        <v>466.10169491525426</v>
      </c>
      <c r="H210" s="59" t="s">
        <v>256</v>
      </c>
    </row>
    <row r="211" spans="1:8" s="33" customFormat="1" ht="15" customHeight="1" x14ac:dyDescent="0.25">
      <c r="A211" s="64" t="s">
        <v>12</v>
      </c>
      <c r="B211" s="64">
        <v>210</v>
      </c>
      <c r="C211" s="95">
        <v>40669629</v>
      </c>
      <c r="D211" s="92">
        <v>41249</v>
      </c>
      <c r="E211" s="67" t="s">
        <v>275</v>
      </c>
      <c r="F211" s="68">
        <v>15</v>
      </c>
      <c r="G211" s="71">
        <v>466.10169491525426</v>
      </c>
      <c r="H211" s="60" t="s">
        <v>256</v>
      </c>
    </row>
    <row r="212" spans="1:8" s="33" customFormat="1" ht="15" customHeight="1" x14ac:dyDescent="0.25">
      <c r="A212" s="64" t="s">
        <v>12</v>
      </c>
      <c r="B212" s="64">
        <v>211</v>
      </c>
      <c r="C212" s="88">
        <v>40669599</v>
      </c>
      <c r="D212" s="92">
        <v>41263</v>
      </c>
      <c r="E212" s="67" t="s">
        <v>275</v>
      </c>
      <c r="F212" s="68">
        <v>15</v>
      </c>
      <c r="G212" s="71">
        <v>466.10169491525426</v>
      </c>
      <c r="H212" s="60" t="s">
        <v>256</v>
      </c>
    </row>
    <row r="213" spans="1:8" s="33" customFormat="1" ht="15" customHeight="1" x14ac:dyDescent="0.25">
      <c r="A213" s="64" t="s">
        <v>12</v>
      </c>
      <c r="B213" s="64">
        <v>212</v>
      </c>
      <c r="C213" s="95">
        <v>40669991</v>
      </c>
      <c r="D213" s="92">
        <v>41261</v>
      </c>
      <c r="E213" s="67" t="s">
        <v>275</v>
      </c>
      <c r="F213" s="68">
        <v>7</v>
      </c>
      <c r="G213" s="71">
        <v>466.10169491525426</v>
      </c>
      <c r="H213" s="60" t="s">
        <v>256</v>
      </c>
    </row>
    <row r="214" spans="1:8" s="33" customFormat="1" ht="15" customHeight="1" x14ac:dyDescent="0.25">
      <c r="A214" s="64" t="s">
        <v>12</v>
      </c>
      <c r="B214" s="64">
        <v>213</v>
      </c>
      <c r="C214" s="95">
        <v>40670271</v>
      </c>
      <c r="D214" s="92">
        <v>41249</v>
      </c>
      <c r="E214" s="67" t="s">
        <v>275</v>
      </c>
      <c r="F214" s="68">
        <v>7</v>
      </c>
      <c r="G214" s="71">
        <v>466.10169491525426</v>
      </c>
      <c r="H214" s="60" t="s">
        <v>256</v>
      </c>
    </row>
    <row r="215" spans="1:8" s="33" customFormat="1" ht="15" customHeight="1" x14ac:dyDescent="0.25">
      <c r="A215" s="64" t="s">
        <v>12</v>
      </c>
      <c r="B215" s="64">
        <v>214</v>
      </c>
      <c r="C215" s="95">
        <v>40670570</v>
      </c>
      <c r="D215" s="90">
        <v>41268</v>
      </c>
      <c r="E215" s="67" t="s">
        <v>275</v>
      </c>
      <c r="F215" s="68">
        <v>3</v>
      </c>
      <c r="G215" s="71">
        <v>466.10169491525426</v>
      </c>
      <c r="H215" s="59" t="s">
        <v>256</v>
      </c>
    </row>
    <row r="216" spans="1:8" s="33" customFormat="1" ht="15" customHeight="1" x14ac:dyDescent="0.25">
      <c r="A216" s="64" t="s">
        <v>12</v>
      </c>
      <c r="B216" s="64">
        <v>215</v>
      </c>
      <c r="C216" s="95">
        <v>40670381</v>
      </c>
      <c r="D216" s="92">
        <v>41270</v>
      </c>
      <c r="E216" s="67" t="s">
        <v>275</v>
      </c>
      <c r="F216" s="68">
        <v>15</v>
      </c>
      <c r="G216" s="71">
        <v>466.10169491525426</v>
      </c>
      <c r="H216" s="60" t="s">
        <v>256</v>
      </c>
    </row>
    <row r="217" spans="1:8" s="33" customFormat="1" ht="15" customHeight="1" x14ac:dyDescent="0.25">
      <c r="A217" s="64" t="s">
        <v>12</v>
      </c>
      <c r="B217" s="64">
        <v>216</v>
      </c>
      <c r="C217" s="93">
        <v>40670685</v>
      </c>
      <c r="D217" s="92">
        <v>41257</v>
      </c>
      <c r="E217" s="67" t="s">
        <v>275</v>
      </c>
      <c r="F217" s="68">
        <v>3</v>
      </c>
      <c r="G217" s="71">
        <v>466.10169491525426</v>
      </c>
      <c r="H217" s="60" t="s">
        <v>256</v>
      </c>
    </row>
    <row r="218" spans="1:8" s="33" customFormat="1" ht="15" customHeight="1" x14ac:dyDescent="0.25">
      <c r="A218" s="64" t="s">
        <v>12</v>
      </c>
      <c r="B218" s="64">
        <v>217</v>
      </c>
      <c r="C218" s="95">
        <v>40670369</v>
      </c>
      <c r="D218" s="92">
        <v>41250</v>
      </c>
      <c r="E218" s="67" t="s">
        <v>275</v>
      </c>
      <c r="F218" s="68">
        <v>7</v>
      </c>
      <c r="G218" s="71">
        <v>466.10169491525426</v>
      </c>
      <c r="H218" s="60" t="s">
        <v>256</v>
      </c>
    </row>
    <row r="219" spans="1:8" s="33" customFormat="1" ht="15" customHeight="1" x14ac:dyDescent="0.25">
      <c r="A219" s="64" t="s">
        <v>12</v>
      </c>
      <c r="B219" s="64">
        <v>218</v>
      </c>
      <c r="C219" s="95">
        <v>40670694</v>
      </c>
      <c r="D219" s="92">
        <v>41262</v>
      </c>
      <c r="E219" s="67" t="s">
        <v>275</v>
      </c>
      <c r="F219" s="68">
        <v>15</v>
      </c>
      <c r="G219" s="71">
        <v>466.10169491525426</v>
      </c>
      <c r="H219" s="60" t="s">
        <v>256</v>
      </c>
    </row>
    <row r="220" spans="1:8" s="33" customFormat="1" ht="15" customHeight="1" x14ac:dyDescent="0.25">
      <c r="A220" s="64" t="s">
        <v>12</v>
      </c>
      <c r="B220" s="64">
        <v>219</v>
      </c>
      <c r="C220" s="95">
        <v>40670383</v>
      </c>
      <c r="D220" s="94">
        <v>41249</v>
      </c>
      <c r="E220" s="67" t="s">
        <v>275</v>
      </c>
      <c r="F220" s="68">
        <v>7</v>
      </c>
      <c r="G220" s="71">
        <v>466.10169491525426</v>
      </c>
      <c r="H220" s="59" t="s">
        <v>256</v>
      </c>
    </row>
    <row r="221" spans="1:8" s="33" customFormat="1" ht="15" customHeight="1" x14ac:dyDescent="0.25">
      <c r="A221" s="64" t="s">
        <v>12</v>
      </c>
      <c r="B221" s="64">
        <v>220</v>
      </c>
      <c r="C221" s="95">
        <v>40670389</v>
      </c>
      <c r="D221" s="92">
        <v>41256</v>
      </c>
      <c r="E221" s="67" t="s">
        <v>275</v>
      </c>
      <c r="F221" s="68">
        <v>5</v>
      </c>
      <c r="G221" s="71">
        <v>466.10169491525426</v>
      </c>
      <c r="H221" s="60" t="s">
        <v>256</v>
      </c>
    </row>
    <row r="222" spans="1:8" s="33" customFormat="1" ht="15" customHeight="1" x14ac:dyDescent="0.25">
      <c r="A222" s="64" t="s">
        <v>12</v>
      </c>
      <c r="B222" s="64">
        <v>221</v>
      </c>
      <c r="C222" s="95">
        <v>40670476</v>
      </c>
      <c r="D222" s="92">
        <v>41269</v>
      </c>
      <c r="E222" s="67" t="s">
        <v>275</v>
      </c>
      <c r="F222" s="68">
        <v>15</v>
      </c>
      <c r="G222" s="71">
        <v>466.10169491525426</v>
      </c>
      <c r="H222" s="60" t="s">
        <v>256</v>
      </c>
    </row>
    <row r="223" spans="1:8" s="33" customFormat="1" ht="15" customHeight="1" x14ac:dyDescent="0.25">
      <c r="A223" s="64" t="s">
        <v>12</v>
      </c>
      <c r="B223" s="64">
        <v>222</v>
      </c>
      <c r="C223" s="95">
        <v>40670413</v>
      </c>
      <c r="D223" s="97">
        <v>41255</v>
      </c>
      <c r="E223" s="67" t="s">
        <v>275</v>
      </c>
      <c r="F223" s="68">
        <v>7</v>
      </c>
      <c r="G223" s="71">
        <v>466.10169491525426</v>
      </c>
      <c r="H223" s="60" t="s">
        <v>256</v>
      </c>
    </row>
    <row r="224" spans="1:8" s="33" customFormat="1" ht="15" customHeight="1" x14ac:dyDescent="0.25">
      <c r="A224" s="64" t="s">
        <v>12</v>
      </c>
      <c r="B224" s="64">
        <v>223</v>
      </c>
      <c r="C224" s="95">
        <v>40670707</v>
      </c>
      <c r="D224" s="92">
        <v>41262</v>
      </c>
      <c r="E224" s="67" t="s">
        <v>275</v>
      </c>
      <c r="F224" s="68">
        <v>15</v>
      </c>
      <c r="G224" s="71">
        <v>466.10169491525426</v>
      </c>
      <c r="H224" s="60" t="s">
        <v>256</v>
      </c>
    </row>
    <row r="225" spans="1:8" s="33" customFormat="1" ht="15" customHeight="1" x14ac:dyDescent="0.25">
      <c r="A225" s="64" t="s">
        <v>12</v>
      </c>
      <c r="B225" s="64">
        <v>224</v>
      </c>
      <c r="C225" s="95">
        <v>40670557</v>
      </c>
      <c r="D225" s="92">
        <v>41269</v>
      </c>
      <c r="E225" s="67" t="s">
        <v>275</v>
      </c>
      <c r="F225" s="68">
        <v>8</v>
      </c>
      <c r="G225" s="71">
        <v>466.10169491525426</v>
      </c>
      <c r="H225" s="60" t="s">
        <v>256</v>
      </c>
    </row>
    <row r="226" spans="1:8" s="33" customFormat="1" ht="15" customHeight="1" x14ac:dyDescent="0.25">
      <c r="A226" s="64" t="s">
        <v>12</v>
      </c>
      <c r="B226" s="64">
        <v>225</v>
      </c>
      <c r="C226" s="95">
        <v>40670696</v>
      </c>
      <c r="D226" s="92">
        <v>41268</v>
      </c>
      <c r="E226" s="67" t="s">
        <v>275</v>
      </c>
      <c r="F226" s="68">
        <v>7</v>
      </c>
      <c r="G226" s="71">
        <v>466.10169491525426</v>
      </c>
      <c r="H226" s="60" t="s">
        <v>256</v>
      </c>
    </row>
    <row r="227" spans="1:8" s="33" customFormat="1" ht="15" customHeight="1" x14ac:dyDescent="0.25">
      <c r="A227" s="64" t="s">
        <v>12</v>
      </c>
      <c r="B227" s="64">
        <v>226</v>
      </c>
      <c r="C227" s="95">
        <v>40671658</v>
      </c>
      <c r="D227" s="92">
        <v>41271</v>
      </c>
      <c r="E227" s="67" t="s">
        <v>275</v>
      </c>
      <c r="F227" s="68">
        <v>8</v>
      </c>
      <c r="G227" s="71">
        <v>466.10169491525426</v>
      </c>
      <c r="H227" s="60" t="s">
        <v>256</v>
      </c>
    </row>
    <row r="228" spans="1:8" s="33" customFormat="1" ht="15" customHeight="1" x14ac:dyDescent="0.25">
      <c r="A228" s="64" t="s">
        <v>12</v>
      </c>
      <c r="B228" s="64">
        <v>227</v>
      </c>
      <c r="C228" s="95">
        <v>40674155</v>
      </c>
      <c r="D228" s="92">
        <v>41264</v>
      </c>
      <c r="E228" s="67" t="s">
        <v>275</v>
      </c>
      <c r="F228" s="68">
        <v>7.0000000000000007E-2</v>
      </c>
      <c r="G228" s="71">
        <v>466.10169491525426</v>
      </c>
      <c r="H228" s="60" t="s">
        <v>256</v>
      </c>
    </row>
    <row r="229" spans="1:8" s="33" customFormat="1" ht="15" customHeight="1" x14ac:dyDescent="0.25">
      <c r="A229" s="64" t="s">
        <v>12</v>
      </c>
      <c r="B229" s="64">
        <v>228</v>
      </c>
      <c r="C229" s="95">
        <v>40673740</v>
      </c>
      <c r="D229" s="92">
        <v>41264</v>
      </c>
      <c r="E229" s="67" t="s">
        <v>275</v>
      </c>
      <c r="F229" s="68">
        <v>7.0000000000000007E-2</v>
      </c>
      <c r="G229" s="71">
        <v>466.10169491525426</v>
      </c>
      <c r="H229" s="60" t="s">
        <v>256</v>
      </c>
    </row>
    <row r="230" spans="1:8" s="33" customFormat="1" ht="15" customHeight="1" x14ac:dyDescent="0.25">
      <c r="A230" s="64" t="s">
        <v>12</v>
      </c>
      <c r="B230" s="64">
        <v>229</v>
      </c>
      <c r="C230" s="95">
        <v>40673767</v>
      </c>
      <c r="D230" s="92">
        <v>41264</v>
      </c>
      <c r="E230" s="67" t="s">
        <v>275</v>
      </c>
      <c r="F230" s="68">
        <v>7.0000000000000007E-2</v>
      </c>
      <c r="G230" s="71">
        <v>466.10169491525426</v>
      </c>
      <c r="H230" s="60" t="s">
        <v>256</v>
      </c>
    </row>
    <row r="231" spans="1:8" s="33" customFormat="1" ht="15" customHeight="1" x14ac:dyDescent="0.25">
      <c r="A231" s="64" t="s">
        <v>12</v>
      </c>
      <c r="B231" s="64">
        <v>230</v>
      </c>
      <c r="C231" s="95">
        <v>40673756</v>
      </c>
      <c r="D231" s="92">
        <v>41264</v>
      </c>
      <c r="E231" s="67" t="s">
        <v>275</v>
      </c>
      <c r="F231" s="68">
        <v>7.0000000000000007E-2</v>
      </c>
      <c r="G231" s="71">
        <v>466.10169491525426</v>
      </c>
      <c r="H231" s="60" t="s">
        <v>256</v>
      </c>
    </row>
    <row r="232" spans="1:8" s="33" customFormat="1" ht="15" customHeight="1" x14ac:dyDescent="0.25">
      <c r="A232" s="64" t="s">
        <v>12</v>
      </c>
      <c r="B232" s="64">
        <v>231</v>
      </c>
      <c r="C232" s="95">
        <v>40673749</v>
      </c>
      <c r="D232" s="92">
        <v>41264</v>
      </c>
      <c r="E232" s="67" t="s">
        <v>275</v>
      </c>
      <c r="F232" s="68">
        <v>7.0000000000000007E-2</v>
      </c>
      <c r="G232" s="71">
        <v>466.10169491525426</v>
      </c>
      <c r="H232" s="60" t="s">
        <v>256</v>
      </c>
    </row>
    <row r="233" spans="1:8" s="33" customFormat="1" ht="15" customHeight="1" x14ac:dyDescent="0.25">
      <c r="A233" s="64" t="s">
        <v>12</v>
      </c>
      <c r="B233" s="64">
        <v>232</v>
      </c>
      <c r="C233" s="95">
        <v>40673774</v>
      </c>
      <c r="D233" s="92">
        <v>41264</v>
      </c>
      <c r="E233" s="67" t="s">
        <v>275</v>
      </c>
      <c r="F233" s="68">
        <v>7.0000000000000007E-2</v>
      </c>
      <c r="G233" s="71">
        <v>466.10169491525426</v>
      </c>
      <c r="H233" s="60" t="s">
        <v>256</v>
      </c>
    </row>
    <row r="234" spans="1:8" s="33" customFormat="1" ht="15" customHeight="1" x14ac:dyDescent="0.25">
      <c r="A234" s="64" t="s">
        <v>12</v>
      </c>
      <c r="B234" s="64">
        <v>233</v>
      </c>
      <c r="C234" s="95">
        <v>40674114</v>
      </c>
      <c r="D234" s="92">
        <v>41262</v>
      </c>
      <c r="E234" s="67" t="s">
        <v>275</v>
      </c>
      <c r="F234" s="68">
        <v>7.0000000000000007E-2</v>
      </c>
      <c r="G234" s="71">
        <v>466.10169491525426</v>
      </c>
      <c r="H234" s="60" t="s">
        <v>256</v>
      </c>
    </row>
    <row r="235" spans="1:8" s="33" customFormat="1" ht="15" customHeight="1" x14ac:dyDescent="0.25">
      <c r="A235" s="64" t="s">
        <v>12</v>
      </c>
      <c r="B235" s="64">
        <v>234</v>
      </c>
      <c r="C235" s="95">
        <v>40672013</v>
      </c>
      <c r="D235" s="92">
        <v>41271</v>
      </c>
      <c r="E235" s="67" t="s">
        <v>275</v>
      </c>
      <c r="F235" s="68">
        <v>3</v>
      </c>
      <c r="G235" s="71">
        <v>466.10169491525426</v>
      </c>
      <c r="H235" s="60" t="s">
        <v>256</v>
      </c>
    </row>
    <row r="236" spans="1:8" s="33" customFormat="1" ht="15" customHeight="1" x14ac:dyDescent="0.25">
      <c r="A236" s="64" t="s">
        <v>12</v>
      </c>
      <c r="B236" s="64">
        <v>235</v>
      </c>
      <c r="C236" s="95">
        <v>40674110</v>
      </c>
      <c r="D236" s="92">
        <v>41264</v>
      </c>
      <c r="E236" s="67" t="s">
        <v>275</v>
      </c>
      <c r="F236" s="68">
        <v>7.0000000000000007E-2</v>
      </c>
      <c r="G236" s="71">
        <v>466.10169491525426</v>
      </c>
      <c r="H236" s="60" t="s">
        <v>256</v>
      </c>
    </row>
    <row r="237" spans="1:8" s="33" customFormat="1" ht="15" customHeight="1" x14ac:dyDescent="0.25">
      <c r="A237" s="64" t="s">
        <v>12</v>
      </c>
      <c r="B237" s="64">
        <v>236</v>
      </c>
      <c r="C237" s="95">
        <v>40674107</v>
      </c>
      <c r="D237" s="92">
        <v>41262</v>
      </c>
      <c r="E237" s="67" t="s">
        <v>275</v>
      </c>
      <c r="F237" s="68">
        <v>7.0000000000000007E-2</v>
      </c>
      <c r="G237" s="71">
        <v>466.10169491525426</v>
      </c>
      <c r="H237" s="60" t="s">
        <v>256</v>
      </c>
    </row>
    <row r="238" spans="1:8" s="33" customFormat="1" ht="15" customHeight="1" x14ac:dyDescent="0.25">
      <c r="A238" s="64" t="s">
        <v>12</v>
      </c>
      <c r="B238" s="64">
        <v>237</v>
      </c>
      <c r="C238" s="95">
        <v>40674104</v>
      </c>
      <c r="D238" s="92">
        <v>41262</v>
      </c>
      <c r="E238" s="67" t="s">
        <v>275</v>
      </c>
      <c r="F238" s="68">
        <v>7.0000000000000007E-2</v>
      </c>
      <c r="G238" s="71">
        <v>466.10169491525426</v>
      </c>
      <c r="H238" s="60" t="s">
        <v>256</v>
      </c>
    </row>
    <row r="239" spans="1:8" s="33" customFormat="1" ht="15" customHeight="1" x14ac:dyDescent="0.25">
      <c r="A239" s="64" t="s">
        <v>12</v>
      </c>
      <c r="B239" s="64">
        <v>238</v>
      </c>
      <c r="C239" s="95">
        <v>40674100</v>
      </c>
      <c r="D239" s="92">
        <v>41264</v>
      </c>
      <c r="E239" s="67" t="s">
        <v>275</v>
      </c>
      <c r="F239" s="68">
        <v>7.0000000000000007E-2</v>
      </c>
      <c r="G239" s="71">
        <v>466.10169491525426</v>
      </c>
      <c r="H239" s="60" t="s">
        <v>256</v>
      </c>
    </row>
    <row r="240" spans="1:8" s="33" customFormat="1" ht="15" customHeight="1" x14ac:dyDescent="0.25">
      <c r="A240" s="64" t="s">
        <v>12</v>
      </c>
      <c r="B240" s="64">
        <v>239</v>
      </c>
      <c r="C240" s="95">
        <v>40673780</v>
      </c>
      <c r="D240" s="92">
        <v>41262</v>
      </c>
      <c r="E240" s="67" t="s">
        <v>275</v>
      </c>
      <c r="F240" s="68">
        <v>7.0000000000000007E-2</v>
      </c>
      <c r="G240" s="71">
        <v>466.10169491525426</v>
      </c>
      <c r="H240" s="60" t="s">
        <v>256</v>
      </c>
    </row>
    <row r="241" spans="1:8" s="33" customFormat="1" ht="15" customHeight="1" x14ac:dyDescent="0.25">
      <c r="A241" s="64" t="s">
        <v>12</v>
      </c>
      <c r="B241" s="64">
        <v>240</v>
      </c>
      <c r="C241" s="95">
        <v>40674095</v>
      </c>
      <c r="D241" s="92">
        <v>41264</v>
      </c>
      <c r="E241" s="67" t="s">
        <v>275</v>
      </c>
      <c r="F241" s="68">
        <v>7.0000000000000007E-2</v>
      </c>
      <c r="G241" s="71">
        <v>466.10169491525426</v>
      </c>
      <c r="H241" s="60" t="s">
        <v>256</v>
      </c>
    </row>
    <row r="242" spans="1:8" s="33" customFormat="1" ht="15" customHeight="1" x14ac:dyDescent="0.25">
      <c r="A242" s="64" t="s">
        <v>12</v>
      </c>
      <c r="B242" s="64">
        <v>241</v>
      </c>
      <c r="C242" s="95">
        <v>40674084</v>
      </c>
      <c r="D242" s="92">
        <v>41264</v>
      </c>
      <c r="E242" s="67" t="s">
        <v>275</v>
      </c>
      <c r="F242" s="68">
        <v>7.0000000000000007E-2</v>
      </c>
      <c r="G242" s="71">
        <v>466.10169491525426</v>
      </c>
      <c r="H242" s="60" t="s">
        <v>256</v>
      </c>
    </row>
    <row r="243" spans="1:8" s="33" customFormat="1" ht="15" customHeight="1" x14ac:dyDescent="0.25">
      <c r="A243" s="64" t="s">
        <v>12</v>
      </c>
      <c r="B243" s="64">
        <v>242</v>
      </c>
      <c r="C243" s="95">
        <v>40672794</v>
      </c>
      <c r="D243" s="92">
        <v>41272</v>
      </c>
      <c r="E243" s="67" t="s">
        <v>275</v>
      </c>
      <c r="F243" s="68">
        <v>15</v>
      </c>
      <c r="G243" s="71">
        <v>466.10169491525426</v>
      </c>
      <c r="H243" s="60" t="s">
        <v>256</v>
      </c>
    </row>
    <row r="244" spans="1:8" s="33" customFormat="1" ht="15" customHeight="1" x14ac:dyDescent="0.25">
      <c r="A244" s="64" t="s">
        <v>12</v>
      </c>
      <c r="B244" s="64">
        <v>243</v>
      </c>
      <c r="C244" s="95">
        <v>40672638</v>
      </c>
      <c r="D244" s="92">
        <v>41270</v>
      </c>
      <c r="E244" s="67" t="s">
        <v>275</v>
      </c>
      <c r="F244" s="68">
        <v>7</v>
      </c>
      <c r="G244" s="71">
        <v>466.10169491525426</v>
      </c>
      <c r="H244" s="60" t="s">
        <v>256</v>
      </c>
    </row>
    <row r="245" spans="1:8" s="33" customFormat="1" ht="15" customHeight="1" x14ac:dyDescent="0.25">
      <c r="A245" s="64" t="s">
        <v>12</v>
      </c>
      <c r="B245" s="64">
        <v>244</v>
      </c>
      <c r="C245" s="95">
        <v>40672810</v>
      </c>
      <c r="D245" s="92">
        <v>41271</v>
      </c>
      <c r="E245" s="67" t="s">
        <v>275</v>
      </c>
      <c r="F245" s="68">
        <v>7</v>
      </c>
      <c r="G245" s="71">
        <v>466.10169491525426</v>
      </c>
      <c r="H245" s="60" t="s">
        <v>256</v>
      </c>
    </row>
    <row r="246" spans="1:8" s="33" customFormat="1" ht="15" customHeight="1" x14ac:dyDescent="0.25">
      <c r="A246" s="64" t="s">
        <v>12</v>
      </c>
      <c r="B246" s="64">
        <v>245</v>
      </c>
      <c r="C246" s="95">
        <v>40674118</v>
      </c>
      <c r="D246" s="92">
        <v>41264</v>
      </c>
      <c r="E246" s="67" t="s">
        <v>275</v>
      </c>
      <c r="F246" s="68">
        <v>7.0000000000000007E-2</v>
      </c>
      <c r="G246" s="71">
        <v>466.10169491525426</v>
      </c>
      <c r="H246" s="60" t="s">
        <v>256</v>
      </c>
    </row>
    <row r="247" spans="1:8" s="33" customFormat="1" ht="15" customHeight="1" x14ac:dyDescent="0.25">
      <c r="A247" s="64" t="s">
        <v>12</v>
      </c>
      <c r="B247" s="64">
        <v>246</v>
      </c>
      <c r="C247" s="95">
        <v>40672743</v>
      </c>
      <c r="D247" s="92">
        <v>41269</v>
      </c>
      <c r="E247" s="67" t="s">
        <v>275</v>
      </c>
      <c r="F247" s="68">
        <v>7</v>
      </c>
      <c r="G247" s="71">
        <v>466.10169491525426</v>
      </c>
      <c r="H247" s="60" t="s">
        <v>256</v>
      </c>
    </row>
    <row r="248" spans="1:8" s="33" customFormat="1" ht="15" customHeight="1" x14ac:dyDescent="0.25">
      <c r="A248" s="64" t="s">
        <v>12</v>
      </c>
      <c r="B248" s="64">
        <v>247</v>
      </c>
      <c r="C248" s="95">
        <v>40672757</v>
      </c>
      <c r="D248" s="92">
        <v>41269</v>
      </c>
      <c r="E248" s="67" t="s">
        <v>275</v>
      </c>
      <c r="F248" s="68">
        <v>8</v>
      </c>
      <c r="G248" s="71">
        <v>466.10169491525426</v>
      </c>
      <c r="H248" s="60" t="s">
        <v>256</v>
      </c>
    </row>
    <row r="249" spans="1:8" s="33" customFormat="1" ht="15" customHeight="1" x14ac:dyDescent="0.25">
      <c r="A249" s="64" t="s">
        <v>12</v>
      </c>
      <c r="B249" s="64">
        <v>248</v>
      </c>
      <c r="C249" s="95">
        <v>40672750</v>
      </c>
      <c r="D249" s="92">
        <v>41267</v>
      </c>
      <c r="E249" s="67" t="s">
        <v>275</v>
      </c>
      <c r="F249" s="68">
        <v>15</v>
      </c>
      <c r="G249" s="71">
        <v>466.10169491525426</v>
      </c>
      <c r="H249" s="60" t="s">
        <v>256</v>
      </c>
    </row>
    <row r="250" spans="1:8" s="33" customFormat="1" ht="15" customHeight="1" x14ac:dyDescent="0.25">
      <c r="A250" s="64" t="s">
        <v>12</v>
      </c>
      <c r="B250" s="64">
        <v>249</v>
      </c>
      <c r="C250" s="95">
        <v>40674256</v>
      </c>
      <c r="D250" s="92">
        <v>41264</v>
      </c>
      <c r="E250" s="67" t="s">
        <v>275</v>
      </c>
      <c r="F250" s="68">
        <v>7.0000000000000007E-2</v>
      </c>
      <c r="G250" s="71">
        <v>466.10169491525426</v>
      </c>
      <c r="H250" s="60" t="s">
        <v>256</v>
      </c>
    </row>
    <row r="251" spans="1:8" s="33" customFormat="1" ht="15" customHeight="1" x14ac:dyDescent="0.25">
      <c r="A251" s="64" t="s">
        <v>12</v>
      </c>
      <c r="B251" s="64">
        <v>250</v>
      </c>
      <c r="C251" s="95">
        <v>40673209</v>
      </c>
      <c r="D251" s="92">
        <v>41271</v>
      </c>
      <c r="E251" s="67" t="s">
        <v>275</v>
      </c>
      <c r="F251" s="68">
        <v>15</v>
      </c>
      <c r="G251" s="71">
        <v>466.10169491525426</v>
      </c>
      <c r="H251" s="60" t="s">
        <v>256</v>
      </c>
    </row>
    <row r="252" spans="1:8" s="33" customFormat="1" ht="15" customHeight="1" x14ac:dyDescent="0.25">
      <c r="A252" s="64" t="s">
        <v>12</v>
      </c>
      <c r="B252" s="64">
        <v>251</v>
      </c>
      <c r="C252" s="95">
        <v>40674122</v>
      </c>
      <c r="D252" s="92">
        <v>41264</v>
      </c>
      <c r="E252" s="67" t="s">
        <v>275</v>
      </c>
      <c r="F252" s="68">
        <v>7.0000000000000007E-2</v>
      </c>
      <c r="G252" s="71">
        <v>466.10169491525426</v>
      </c>
      <c r="H252" s="60" t="s">
        <v>256</v>
      </c>
    </row>
    <row r="253" spans="1:8" s="33" customFormat="1" ht="15" customHeight="1" x14ac:dyDescent="0.25">
      <c r="A253" s="64" t="s">
        <v>12</v>
      </c>
      <c r="B253" s="64">
        <v>252</v>
      </c>
      <c r="C253" s="95">
        <v>40674126</v>
      </c>
      <c r="D253" s="92">
        <v>41264</v>
      </c>
      <c r="E253" s="67" t="s">
        <v>275</v>
      </c>
      <c r="F253" s="68">
        <v>7.0000000000000007E-2</v>
      </c>
      <c r="G253" s="71">
        <v>466.10169491525426</v>
      </c>
      <c r="H253" s="60" t="s">
        <v>256</v>
      </c>
    </row>
    <row r="254" spans="1:8" s="33" customFormat="1" ht="15" customHeight="1" x14ac:dyDescent="0.25">
      <c r="A254" s="64" t="s">
        <v>12</v>
      </c>
      <c r="B254" s="64">
        <v>253</v>
      </c>
      <c r="C254" s="95">
        <v>40674128</v>
      </c>
      <c r="D254" s="92">
        <v>41264</v>
      </c>
      <c r="E254" s="67" t="s">
        <v>275</v>
      </c>
      <c r="F254" s="68">
        <v>7.0000000000000007E-2</v>
      </c>
      <c r="G254" s="71">
        <v>466.10169491525426</v>
      </c>
      <c r="H254" s="60" t="s">
        <v>256</v>
      </c>
    </row>
    <row r="255" spans="1:8" s="33" customFormat="1" ht="15" customHeight="1" x14ac:dyDescent="0.25">
      <c r="A255" s="64" t="s">
        <v>12</v>
      </c>
      <c r="B255" s="64">
        <v>254</v>
      </c>
      <c r="C255" s="95">
        <v>40674135</v>
      </c>
      <c r="D255" s="92">
        <v>41264</v>
      </c>
      <c r="E255" s="67" t="s">
        <v>275</v>
      </c>
      <c r="F255" s="68">
        <v>7.0000000000000007E-2</v>
      </c>
      <c r="G255" s="71">
        <v>466.10169491525426</v>
      </c>
      <c r="H255" s="60" t="s">
        <v>256</v>
      </c>
    </row>
    <row r="256" spans="1:8" s="33" customFormat="1" ht="15" customHeight="1" x14ac:dyDescent="0.25">
      <c r="A256" s="64" t="s">
        <v>12</v>
      </c>
      <c r="B256" s="64">
        <v>255</v>
      </c>
      <c r="C256" s="95">
        <v>40674418</v>
      </c>
      <c r="D256" s="92">
        <v>41264</v>
      </c>
      <c r="E256" s="67" t="s">
        <v>275</v>
      </c>
      <c r="F256" s="68">
        <v>7.0000000000000007E-2</v>
      </c>
      <c r="G256" s="71">
        <v>466.10169491525426</v>
      </c>
      <c r="H256" s="60" t="s">
        <v>256</v>
      </c>
    </row>
    <row r="257" spans="1:8" s="33" customFormat="1" ht="15" customHeight="1" x14ac:dyDescent="0.25">
      <c r="A257" s="64" t="s">
        <v>12</v>
      </c>
      <c r="B257" s="64">
        <v>256</v>
      </c>
      <c r="C257" s="95">
        <v>40674407</v>
      </c>
      <c r="D257" s="92">
        <v>41264</v>
      </c>
      <c r="E257" s="67" t="s">
        <v>275</v>
      </c>
      <c r="F257" s="68">
        <v>7.0000000000000007E-2</v>
      </c>
      <c r="G257" s="71">
        <v>466.10169491525426</v>
      </c>
      <c r="H257" s="60" t="s">
        <v>256</v>
      </c>
    </row>
    <row r="258" spans="1:8" s="33" customFormat="1" ht="15" customHeight="1" x14ac:dyDescent="0.25">
      <c r="A258" s="64" t="s">
        <v>12</v>
      </c>
      <c r="B258" s="64">
        <v>257</v>
      </c>
      <c r="C258" s="95">
        <v>40674141</v>
      </c>
      <c r="D258" s="92">
        <v>41264</v>
      </c>
      <c r="E258" s="67" t="s">
        <v>275</v>
      </c>
      <c r="F258" s="68">
        <v>7.0000000000000007E-2</v>
      </c>
      <c r="G258" s="71">
        <v>466.10169491525426</v>
      </c>
      <c r="H258" s="60" t="s">
        <v>256</v>
      </c>
    </row>
    <row r="259" spans="1:8" s="33" customFormat="1" ht="15" customHeight="1" x14ac:dyDescent="0.25">
      <c r="A259" s="64" t="s">
        <v>12</v>
      </c>
      <c r="B259" s="64">
        <v>258</v>
      </c>
      <c r="C259" s="95">
        <v>40674414</v>
      </c>
      <c r="D259" s="92">
        <v>41264</v>
      </c>
      <c r="E259" s="67" t="s">
        <v>275</v>
      </c>
      <c r="F259" s="68">
        <v>7.0000000000000007E-2</v>
      </c>
      <c r="G259" s="71">
        <v>466.10169491525426</v>
      </c>
      <c r="H259" s="60" t="s">
        <v>256</v>
      </c>
    </row>
    <row r="260" spans="1:8" s="33" customFormat="1" ht="15" customHeight="1" x14ac:dyDescent="0.25">
      <c r="A260" s="64" t="s">
        <v>12</v>
      </c>
      <c r="B260" s="64">
        <v>259</v>
      </c>
      <c r="C260" s="95">
        <v>40674401</v>
      </c>
      <c r="D260" s="92">
        <v>41262</v>
      </c>
      <c r="E260" s="67" t="s">
        <v>275</v>
      </c>
      <c r="F260" s="68">
        <v>7.0000000000000007E-2</v>
      </c>
      <c r="G260" s="71">
        <v>466.10169491525426</v>
      </c>
      <c r="H260" s="60" t="s">
        <v>256</v>
      </c>
    </row>
    <row r="261" spans="1:8" s="33" customFormat="1" ht="15" customHeight="1" x14ac:dyDescent="0.25">
      <c r="A261" s="64" t="s">
        <v>12</v>
      </c>
      <c r="B261" s="64">
        <v>260</v>
      </c>
      <c r="C261" s="95">
        <v>40674390</v>
      </c>
      <c r="D261" s="92">
        <v>41264</v>
      </c>
      <c r="E261" s="67" t="s">
        <v>275</v>
      </c>
      <c r="F261" s="68">
        <v>7.0000000000000007E-2</v>
      </c>
      <c r="G261" s="71">
        <v>466.10169491525426</v>
      </c>
      <c r="H261" s="60" t="s">
        <v>256</v>
      </c>
    </row>
    <row r="262" spans="1:8" s="33" customFormat="1" ht="15" customHeight="1" x14ac:dyDescent="0.25">
      <c r="A262" s="64" t="s">
        <v>12</v>
      </c>
      <c r="B262" s="64">
        <v>261</v>
      </c>
      <c r="C262" s="95">
        <v>40674148</v>
      </c>
      <c r="D262" s="92">
        <v>41264</v>
      </c>
      <c r="E262" s="67" t="s">
        <v>275</v>
      </c>
      <c r="F262" s="68">
        <v>7.0000000000000007E-2</v>
      </c>
      <c r="G262" s="71">
        <v>466.10169491525426</v>
      </c>
      <c r="H262" s="60" t="s">
        <v>256</v>
      </c>
    </row>
    <row r="263" spans="1:8" s="33" customFormat="1" ht="15" customHeight="1" x14ac:dyDescent="0.25">
      <c r="A263" s="64" t="s">
        <v>12</v>
      </c>
      <c r="B263" s="64">
        <v>262</v>
      </c>
      <c r="C263" s="95">
        <v>40674421</v>
      </c>
      <c r="D263" s="92">
        <v>41262</v>
      </c>
      <c r="E263" s="67" t="s">
        <v>275</v>
      </c>
      <c r="F263" s="68">
        <v>7.0000000000000007E-2</v>
      </c>
      <c r="G263" s="71">
        <v>466.10169491525426</v>
      </c>
      <c r="H263" s="60" t="s">
        <v>256</v>
      </c>
    </row>
    <row r="264" spans="1:8" s="33" customFormat="1" ht="15" customHeight="1" x14ac:dyDescent="0.25">
      <c r="A264" s="64" t="s">
        <v>12</v>
      </c>
      <c r="B264" s="64">
        <v>263</v>
      </c>
      <c r="C264" s="95">
        <v>40674152</v>
      </c>
      <c r="D264" s="92">
        <v>41262</v>
      </c>
      <c r="E264" s="67" t="s">
        <v>275</v>
      </c>
      <c r="F264" s="68">
        <v>7.0000000000000007E-2</v>
      </c>
      <c r="G264" s="71">
        <v>466.10169491525426</v>
      </c>
      <c r="H264" s="60" t="s">
        <v>256</v>
      </c>
    </row>
    <row r="265" spans="1:8" s="33" customFormat="1" ht="15" customHeight="1" x14ac:dyDescent="0.25">
      <c r="A265" s="64" t="s">
        <v>12</v>
      </c>
      <c r="B265" s="64">
        <v>264</v>
      </c>
      <c r="C265" s="95">
        <v>40674410</v>
      </c>
      <c r="D265" s="92">
        <v>41262</v>
      </c>
      <c r="E265" s="67" t="s">
        <v>275</v>
      </c>
      <c r="F265" s="68">
        <v>7.0000000000000007E-2</v>
      </c>
      <c r="G265" s="71">
        <v>466.10169491525426</v>
      </c>
      <c r="H265" s="60" t="s">
        <v>256</v>
      </c>
    </row>
    <row r="266" spans="1:8" s="33" customFormat="1" ht="15" customHeight="1" x14ac:dyDescent="0.25">
      <c r="A266" s="64" t="s">
        <v>12</v>
      </c>
      <c r="B266" s="64">
        <v>265</v>
      </c>
      <c r="C266" s="95">
        <v>40674242</v>
      </c>
      <c r="D266" s="92">
        <v>41262</v>
      </c>
      <c r="E266" s="67" t="s">
        <v>275</v>
      </c>
      <c r="F266" s="68">
        <v>7.0000000000000007E-2</v>
      </c>
      <c r="G266" s="71">
        <v>466.10169491525426</v>
      </c>
      <c r="H266" s="60" t="s">
        <v>256</v>
      </c>
    </row>
    <row r="267" spans="1:8" s="33" customFormat="1" ht="15" customHeight="1" x14ac:dyDescent="0.25">
      <c r="A267" s="64" t="s">
        <v>12</v>
      </c>
      <c r="B267" s="64">
        <v>266</v>
      </c>
      <c r="C267" s="95">
        <v>40674395</v>
      </c>
      <c r="D267" s="92">
        <v>41262</v>
      </c>
      <c r="E267" s="67" t="s">
        <v>275</v>
      </c>
      <c r="F267" s="68">
        <v>7.0000000000000007E-2</v>
      </c>
      <c r="G267" s="71">
        <v>466.10169491525426</v>
      </c>
      <c r="H267" s="60" t="s">
        <v>256</v>
      </c>
    </row>
    <row r="268" spans="1:8" s="33" customFormat="1" ht="15" customHeight="1" x14ac:dyDescent="0.25">
      <c r="A268" s="64" t="s">
        <v>12</v>
      </c>
      <c r="B268" s="64">
        <v>267</v>
      </c>
      <c r="C268" s="95">
        <v>40674246</v>
      </c>
      <c r="D268" s="92">
        <v>41264</v>
      </c>
      <c r="E268" s="67" t="s">
        <v>275</v>
      </c>
      <c r="F268" s="68">
        <v>7.0000000000000007E-2</v>
      </c>
      <c r="G268" s="71">
        <v>466.10169491525426</v>
      </c>
      <c r="H268" s="60" t="s">
        <v>256</v>
      </c>
    </row>
    <row r="269" spans="1:8" s="33" customFormat="1" ht="15" customHeight="1" x14ac:dyDescent="0.25">
      <c r="A269" s="64" t="s">
        <v>12</v>
      </c>
      <c r="B269" s="64">
        <v>268</v>
      </c>
      <c r="C269" s="95">
        <v>40674261</v>
      </c>
      <c r="D269" s="92">
        <v>41262</v>
      </c>
      <c r="E269" s="67" t="s">
        <v>275</v>
      </c>
      <c r="F269" s="68">
        <v>7.0000000000000007E-2</v>
      </c>
      <c r="G269" s="71">
        <v>466.10169491525426</v>
      </c>
      <c r="H269" s="60" t="s">
        <v>256</v>
      </c>
    </row>
    <row r="270" spans="1:8" s="33" customFormat="1" ht="15" customHeight="1" x14ac:dyDescent="0.25">
      <c r="A270" s="64" t="s">
        <v>12</v>
      </c>
      <c r="B270" s="64">
        <v>269</v>
      </c>
      <c r="C270" s="95">
        <v>40677166</v>
      </c>
      <c r="D270" s="92">
        <v>41271</v>
      </c>
      <c r="E270" s="67" t="s">
        <v>275</v>
      </c>
      <c r="F270" s="68">
        <v>15</v>
      </c>
      <c r="G270" s="71">
        <v>466.10169491525426</v>
      </c>
      <c r="H270" s="60" t="s">
        <v>256</v>
      </c>
    </row>
    <row r="271" spans="1:8" s="33" customFormat="1" ht="15" customHeight="1" x14ac:dyDescent="0.25">
      <c r="A271" s="64" t="s">
        <v>12</v>
      </c>
      <c r="B271" s="64">
        <v>270</v>
      </c>
      <c r="C271" s="95">
        <v>40674706</v>
      </c>
      <c r="D271" s="92">
        <v>41262</v>
      </c>
      <c r="E271" s="67" t="s">
        <v>275</v>
      </c>
      <c r="F271" s="68">
        <v>7</v>
      </c>
      <c r="G271" s="71">
        <v>466.10169491525426</v>
      </c>
      <c r="H271" s="60" t="s">
        <v>256</v>
      </c>
    </row>
    <row r="272" spans="1:8" s="33" customFormat="1" ht="15" customHeight="1" x14ac:dyDescent="0.25">
      <c r="A272" s="64" t="s">
        <v>12</v>
      </c>
      <c r="B272" s="64">
        <v>271</v>
      </c>
      <c r="C272" s="95">
        <v>40675086</v>
      </c>
      <c r="D272" s="92">
        <v>41271</v>
      </c>
      <c r="E272" s="67" t="s">
        <v>275</v>
      </c>
      <c r="F272" s="68">
        <v>15</v>
      </c>
      <c r="G272" s="71">
        <v>466.10169491525426</v>
      </c>
      <c r="H272" s="60" t="s">
        <v>256</v>
      </c>
    </row>
    <row r="273" spans="1:8" s="33" customFormat="1" ht="15" customHeight="1" x14ac:dyDescent="0.25">
      <c r="A273" s="64" t="s">
        <v>12</v>
      </c>
      <c r="B273" s="64">
        <v>272</v>
      </c>
      <c r="C273" s="95">
        <v>40675098</v>
      </c>
      <c r="D273" s="92">
        <v>41271</v>
      </c>
      <c r="E273" s="67" t="s">
        <v>278</v>
      </c>
      <c r="F273" s="68">
        <v>15</v>
      </c>
      <c r="G273" s="71">
        <v>211804.79661016952</v>
      </c>
      <c r="H273" s="60" t="s">
        <v>256</v>
      </c>
    </row>
    <row r="274" spans="1:8" s="33" customFormat="1" ht="15" customHeight="1" x14ac:dyDescent="0.25">
      <c r="A274" s="64" t="s">
        <v>12</v>
      </c>
      <c r="B274" s="64">
        <v>273</v>
      </c>
      <c r="C274" s="95">
        <v>40675093</v>
      </c>
      <c r="D274" s="92">
        <v>41271</v>
      </c>
      <c r="E274" s="67" t="s">
        <v>278</v>
      </c>
      <c r="F274" s="68">
        <v>15</v>
      </c>
      <c r="G274" s="71">
        <v>211804.79661016952</v>
      </c>
      <c r="H274" s="60" t="s">
        <v>256</v>
      </c>
    </row>
    <row r="275" spans="1:8" s="33" customFormat="1" ht="15" customHeight="1" x14ac:dyDescent="0.25">
      <c r="A275" s="64" t="s">
        <v>12</v>
      </c>
      <c r="B275" s="64">
        <v>274</v>
      </c>
      <c r="C275" s="95">
        <v>40675053</v>
      </c>
      <c r="D275" s="92">
        <v>41271</v>
      </c>
      <c r="E275" s="67" t="s">
        <v>278</v>
      </c>
      <c r="F275" s="68">
        <v>15</v>
      </c>
      <c r="G275" s="71">
        <v>211804.79661016952</v>
      </c>
      <c r="H275" s="60" t="s">
        <v>256</v>
      </c>
    </row>
    <row r="276" spans="1:8" s="33" customFormat="1" ht="12.95" customHeight="1" x14ac:dyDescent="0.25">
      <c r="A276" s="64" t="s">
        <v>12</v>
      </c>
      <c r="B276" s="64">
        <v>275</v>
      </c>
      <c r="C276" s="95">
        <v>40675071</v>
      </c>
      <c r="D276" s="92">
        <v>41271</v>
      </c>
      <c r="E276" s="67" t="s">
        <v>275</v>
      </c>
      <c r="F276" s="68">
        <v>15</v>
      </c>
      <c r="G276" s="71">
        <v>466.10169491525426</v>
      </c>
      <c r="H276" s="60" t="s">
        <v>256</v>
      </c>
    </row>
    <row r="277" spans="1:8" s="33" customFormat="1" ht="15" customHeight="1" x14ac:dyDescent="0.25">
      <c r="A277" s="64" t="s">
        <v>12</v>
      </c>
      <c r="B277" s="64">
        <v>276</v>
      </c>
      <c r="C277" s="95">
        <v>40675075</v>
      </c>
      <c r="D277" s="92">
        <v>41271</v>
      </c>
      <c r="E277" s="67" t="s">
        <v>275</v>
      </c>
      <c r="F277" s="68">
        <v>15</v>
      </c>
      <c r="G277" s="71">
        <v>466.10169491525426</v>
      </c>
      <c r="H277" s="60" t="s">
        <v>256</v>
      </c>
    </row>
    <row r="278" spans="1:8" s="33" customFormat="1" ht="15" customHeight="1" x14ac:dyDescent="0.25">
      <c r="A278" s="64" t="s">
        <v>12</v>
      </c>
      <c r="B278" s="64">
        <v>277</v>
      </c>
      <c r="C278" s="95">
        <v>40678800</v>
      </c>
      <c r="D278" s="92">
        <v>41264</v>
      </c>
      <c r="E278" s="67" t="s">
        <v>275</v>
      </c>
      <c r="F278" s="68">
        <v>5</v>
      </c>
      <c r="G278" s="71">
        <v>466.10169491525426</v>
      </c>
      <c r="H278" s="60" t="s">
        <v>256</v>
      </c>
    </row>
    <row r="279" spans="1:8" s="33" customFormat="1" ht="15" customHeight="1" x14ac:dyDescent="0.25">
      <c r="A279" s="64" t="s">
        <v>12</v>
      </c>
      <c r="B279" s="64">
        <v>278</v>
      </c>
      <c r="C279" s="95">
        <v>40675065</v>
      </c>
      <c r="D279" s="92">
        <v>41271</v>
      </c>
      <c r="E279" s="67" t="s">
        <v>275</v>
      </c>
      <c r="F279" s="68">
        <v>15</v>
      </c>
      <c r="G279" s="71">
        <v>466.10169491525426</v>
      </c>
      <c r="H279" s="60" t="s">
        <v>256</v>
      </c>
    </row>
    <row r="280" spans="1:8" s="33" customFormat="1" ht="15" customHeight="1" x14ac:dyDescent="0.25">
      <c r="A280" s="64" t="s">
        <v>12</v>
      </c>
      <c r="B280" s="64">
        <v>279</v>
      </c>
      <c r="C280" s="95">
        <v>40675060</v>
      </c>
      <c r="D280" s="92">
        <v>41271</v>
      </c>
      <c r="E280" s="67" t="s">
        <v>275</v>
      </c>
      <c r="F280" s="68">
        <v>15</v>
      </c>
      <c r="G280" s="71">
        <v>466.10169491525426</v>
      </c>
      <c r="H280" s="60" t="s">
        <v>256</v>
      </c>
    </row>
    <row r="281" spans="1:8" s="33" customFormat="1" ht="15" customHeight="1" x14ac:dyDescent="0.25">
      <c r="A281" s="64" t="s">
        <v>12</v>
      </c>
      <c r="B281" s="64">
        <v>280</v>
      </c>
      <c r="C281" s="95">
        <v>40675108</v>
      </c>
      <c r="D281" s="92">
        <v>41271</v>
      </c>
      <c r="E281" s="67" t="s">
        <v>275</v>
      </c>
      <c r="F281" s="68">
        <v>15</v>
      </c>
      <c r="G281" s="71">
        <v>466.10169491525426</v>
      </c>
      <c r="H281" s="60" t="s">
        <v>256</v>
      </c>
    </row>
    <row r="282" spans="1:8" s="33" customFormat="1" ht="15" customHeight="1" x14ac:dyDescent="0.25">
      <c r="A282" s="64" t="s">
        <v>12</v>
      </c>
      <c r="B282" s="64">
        <v>281</v>
      </c>
      <c r="C282" s="95">
        <v>40675027</v>
      </c>
      <c r="D282" s="92">
        <v>41271</v>
      </c>
      <c r="E282" s="67" t="s">
        <v>275</v>
      </c>
      <c r="F282" s="68">
        <v>15</v>
      </c>
      <c r="G282" s="71">
        <v>466.10169491525426</v>
      </c>
      <c r="H282" s="60" t="s">
        <v>256</v>
      </c>
    </row>
    <row r="283" spans="1:8" s="33" customFormat="1" ht="15" customHeight="1" x14ac:dyDescent="0.25">
      <c r="A283" s="64" t="s">
        <v>12</v>
      </c>
      <c r="B283" s="64">
        <v>282</v>
      </c>
      <c r="C283" s="95">
        <v>40675112</v>
      </c>
      <c r="D283" s="92">
        <v>41271</v>
      </c>
      <c r="E283" s="67" t="s">
        <v>275</v>
      </c>
      <c r="F283" s="68">
        <v>15</v>
      </c>
      <c r="G283" s="71">
        <v>466.10169491525426</v>
      </c>
      <c r="H283" s="60" t="s">
        <v>256</v>
      </c>
    </row>
    <row r="284" spans="1:8" s="33" customFormat="1" ht="15" customHeight="1" x14ac:dyDescent="0.25">
      <c r="A284" s="64" t="s">
        <v>12</v>
      </c>
      <c r="B284" s="64">
        <v>283</v>
      </c>
      <c r="C284" s="95">
        <v>40675121</v>
      </c>
      <c r="D284" s="92">
        <v>41271</v>
      </c>
      <c r="E284" s="67" t="s">
        <v>278</v>
      </c>
      <c r="F284" s="68">
        <v>15</v>
      </c>
      <c r="G284" s="71">
        <v>211804.79661016952</v>
      </c>
      <c r="H284" s="60" t="s">
        <v>256</v>
      </c>
    </row>
    <row r="285" spans="1:8" s="33" customFormat="1" ht="15" customHeight="1" x14ac:dyDescent="0.25">
      <c r="A285" s="64" t="s">
        <v>12</v>
      </c>
      <c r="B285" s="64">
        <v>284</v>
      </c>
      <c r="C285" s="95">
        <v>40675094</v>
      </c>
      <c r="D285" s="92">
        <v>41271</v>
      </c>
      <c r="E285" s="67" t="s">
        <v>278</v>
      </c>
      <c r="F285" s="68">
        <v>15</v>
      </c>
      <c r="G285" s="71">
        <v>211804.79661016952</v>
      </c>
      <c r="H285" s="60" t="s">
        <v>256</v>
      </c>
    </row>
    <row r="286" spans="1:8" s="33" customFormat="1" ht="15" customHeight="1" x14ac:dyDescent="0.25">
      <c r="A286" s="64" t="s">
        <v>12</v>
      </c>
      <c r="B286" s="64">
        <v>285</v>
      </c>
      <c r="C286" s="95">
        <v>40675099</v>
      </c>
      <c r="D286" s="92">
        <v>41271</v>
      </c>
      <c r="E286" s="67" t="s">
        <v>278</v>
      </c>
      <c r="F286" s="68">
        <v>15</v>
      </c>
      <c r="G286" s="71">
        <v>211804.79661016952</v>
      </c>
      <c r="H286" s="60" t="s">
        <v>256</v>
      </c>
    </row>
    <row r="287" spans="1:8" s="33" customFormat="1" ht="15" customHeight="1" x14ac:dyDescent="0.25">
      <c r="A287" s="64" t="s">
        <v>12</v>
      </c>
      <c r="B287" s="64">
        <v>286</v>
      </c>
      <c r="C287" s="95">
        <v>40675081</v>
      </c>
      <c r="D287" s="92">
        <v>41271</v>
      </c>
      <c r="E287" s="67" t="s">
        <v>278</v>
      </c>
      <c r="F287" s="68">
        <v>15</v>
      </c>
      <c r="G287" s="71">
        <v>211804.79661016952</v>
      </c>
      <c r="H287" s="60" t="s">
        <v>256</v>
      </c>
    </row>
    <row r="288" spans="1:8" s="33" customFormat="1" ht="15" customHeight="1" x14ac:dyDescent="0.25">
      <c r="A288" s="64" t="s">
        <v>12</v>
      </c>
      <c r="B288" s="64">
        <v>287</v>
      </c>
      <c r="C288" s="95">
        <v>40675088</v>
      </c>
      <c r="D288" s="92">
        <v>41271</v>
      </c>
      <c r="E288" s="67" t="s">
        <v>275</v>
      </c>
      <c r="F288" s="68">
        <v>15</v>
      </c>
      <c r="G288" s="71">
        <v>466.10169491525426</v>
      </c>
      <c r="H288" s="60" t="s">
        <v>256</v>
      </c>
    </row>
    <row r="289" spans="1:8" s="33" customFormat="1" ht="15" customHeight="1" x14ac:dyDescent="0.25">
      <c r="A289" s="64" t="s">
        <v>12</v>
      </c>
      <c r="B289" s="64">
        <v>288</v>
      </c>
      <c r="C289" s="95">
        <v>40678810</v>
      </c>
      <c r="D289" s="92">
        <v>41271</v>
      </c>
      <c r="E289" s="67" t="s">
        <v>275</v>
      </c>
      <c r="F289" s="68">
        <v>15</v>
      </c>
      <c r="G289" s="71">
        <v>466.10169491525426</v>
      </c>
      <c r="H289" s="60" t="s">
        <v>256</v>
      </c>
    </row>
    <row r="290" spans="1:8" s="33" customFormat="1" ht="15" customHeight="1" x14ac:dyDescent="0.25">
      <c r="A290" s="64" t="s">
        <v>12</v>
      </c>
      <c r="B290" s="64">
        <v>289</v>
      </c>
      <c r="C290" s="95">
        <v>40675042</v>
      </c>
      <c r="D290" s="92">
        <v>41271</v>
      </c>
      <c r="E290" s="67" t="s">
        <v>275</v>
      </c>
      <c r="F290" s="68">
        <v>15</v>
      </c>
      <c r="G290" s="71">
        <v>466.10169491525426</v>
      </c>
      <c r="H290" s="60" t="s">
        <v>256</v>
      </c>
    </row>
    <row r="291" spans="1:8" s="33" customFormat="1" ht="15" customHeight="1" x14ac:dyDescent="0.25">
      <c r="A291" s="64" t="s">
        <v>12</v>
      </c>
      <c r="B291" s="64">
        <v>290</v>
      </c>
      <c r="C291" s="95">
        <v>40675037</v>
      </c>
      <c r="D291" s="92">
        <v>41271</v>
      </c>
      <c r="E291" s="67" t="s">
        <v>275</v>
      </c>
      <c r="F291" s="68">
        <v>15</v>
      </c>
      <c r="G291" s="71">
        <v>466.10169491525426</v>
      </c>
      <c r="H291" s="60" t="s">
        <v>256</v>
      </c>
    </row>
    <row r="292" spans="1:8" s="33" customFormat="1" ht="15" customHeight="1" x14ac:dyDescent="0.25">
      <c r="A292" s="64" t="s">
        <v>12</v>
      </c>
      <c r="B292" s="64">
        <v>291</v>
      </c>
      <c r="C292" s="95">
        <v>40675063</v>
      </c>
      <c r="D292" s="92">
        <v>41271</v>
      </c>
      <c r="E292" s="67" t="s">
        <v>275</v>
      </c>
      <c r="F292" s="68">
        <v>15</v>
      </c>
      <c r="G292" s="71">
        <v>466.10169491525426</v>
      </c>
      <c r="H292" s="60" t="s">
        <v>256</v>
      </c>
    </row>
    <row r="293" spans="1:8" s="33" customFormat="1" ht="15" customHeight="1" x14ac:dyDescent="0.25">
      <c r="A293" s="64" t="s">
        <v>12</v>
      </c>
      <c r="B293" s="64">
        <v>292</v>
      </c>
      <c r="C293" s="95">
        <v>40675052</v>
      </c>
      <c r="D293" s="92">
        <v>41271</v>
      </c>
      <c r="E293" s="67" t="s">
        <v>275</v>
      </c>
      <c r="F293" s="68">
        <v>15</v>
      </c>
      <c r="G293" s="71">
        <v>466.10169491525426</v>
      </c>
      <c r="H293" s="60" t="s">
        <v>256</v>
      </c>
    </row>
    <row r="294" spans="1:8" s="33" customFormat="1" ht="15" customHeight="1" x14ac:dyDescent="0.25">
      <c r="A294" s="64" t="s">
        <v>12</v>
      </c>
      <c r="B294" s="64">
        <v>293</v>
      </c>
      <c r="C294" s="95">
        <v>40675047</v>
      </c>
      <c r="D294" s="92">
        <v>41271</v>
      </c>
      <c r="E294" s="67" t="s">
        <v>278</v>
      </c>
      <c r="F294" s="68">
        <v>15</v>
      </c>
      <c r="G294" s="71">
        <v>211804.79661016952</v>
      </c>
      <c r="H294" s="60" t="s">
        <v>256</v>
      </c>
    </row>
    <row r="295" spans="1:8" s="33" customFormat="1" ht="15" customHeight="1" x14ac:dyDescent="0.25">
      <c r="A295" s="64" t="s">
        <v>12</v>
      </c>
      <c r="B295" s="64">
        <v>294</v>
      </c>
      <c r="C295" s="95">
        <v>40675066</v>
      </c>
      <c r="D295" s="92">
        <v>41271</v>
      </c>
      <c r="E295" s="67" t="s">
        <v>278</v>
      </c>
      <c r="F295" s="68">
        <v>15</v>
      </c>
      <c r="G295" s="71">
        <v>211804.79661016952</v>
      </c>
      <c r="H295" s="60" t="s">
        <v>256</v>
      </c>
    </row>
    <row r="296" spans="1:8" s="33" customFormat="1" ht="15" customHeight="1" x14ac:dyDescent="0.25">
      <c r="A296" s="64" t="s">
        <v>12</v>
      </c>
      <c r="B296" s="64">
        <v>295</v>
      </c>
      <c r="C296" s="95">
        <v>40675069</v>
      </c>
      <c r="D296" s="92">
        <v>41271</v>
      </c>
      <c r="E296" s="67" t="s">
        <v>278</v>
      </c>
      <c r="F296" s="68">
        <v>15</v>
      </c>
      <c r="G296" s="71">
        <v>211804.79661016952</v>
      </c>
      <c r="H296" s="60" t="s">
        <v>256</v>
      </c>
    </row>
    <row r="297" spans="1:8" s="33" customFormat="1" ht="15" customHeight="1" x14ac:dyDescent="0.25">
      <c r="A297" s="64" t="s">
        <v>12</v>
      </c>
      <c r="B297" s="64">
        <v>296</v>
      </c>
      <c r="C297" s="95">
        <v>40675033</v>
      </c>
      <c r="D297" s="92">
        <v>41271</v>
      </c>
      <c r="E297" s="67" t="s">
        <v>278</v>
      </c>
      <c r="F297" s="68">
        <v>15</v>
      </c>
      <c r="G297" s="71">
        <v>211804.79661016952</v>
      </c>
      <c r="H297" s="60" t="s">
        <v>256</v>
      </c>
    </row>
    <row r="298" spans="1:8" s="33" customFormat="1" ht="15" customHeight="1" x14ac:dyDescent="0.25">
      <c r="A298" s="64" t="s">
        <v>12</v>
      </c>
      <c r="B298" s="64">
        <v>297</v>
      </c>
      <c r="C298" s="95">
        <v>40675155</v>
      </c>
      <c r="D298" s="92">
        <v>41270</v>
      </c>
      <c r="E298" s="67" t="s">
        <v>275</v>
      </c>
      <c r="F298" s="68">
        <v>15</v>
      </c>
      <c r="G298" s="71">
        <v>466.10169491525426</v>
      </c>
      <c r="H298" s="60" t="s">
        <v>256</v>
      </c>
    </row>
    <row r="299" spans="1:8" s="33" customFormat="1" ht="15" customHeight="1" x14ac:dyDescent="0.25">
      <c r="A299" s="64" t="s">
        <v>12</v>
      </c>
      <c r="B299" s="64">
        <v>298</v>
      </c>
      <c r="C299" s="95">
        <v>40675806</v>
      </c>
      <c r="D299" s="92">
        <v>41268</v>
      </c>
      <c r="E299" s="67" t="s">
        <v>275</v>
      </c>
      <c r="F299" s="68">
        <v>7</v>
      </c>
      <c r="G299" s="71">
        <v>466.10169491525426</v>
      </c>
      <c r="H299" s="60" t="s">
        <v>256</v>
      </c>
    </row>
    <row r="300" spans="1:8" s="33" customFormat="1" ht="15" customHeight="1" x14ac:dyDescent="0.25">
      <c r="A300" s="64" t="s">
        <v>12</v>
      </c>
      <c r="B300" s="64">
        <v>299</v>
      </c>
      <c r="C300" s="95">
        <v>40675618</v>
      </c>
      <c r="D300" s="92">
        <v>41270</v>
      </c>
      <c r="E300" s="67" t="s">
        <v>275</v>
      </c>
      <c r="F300" s="68">
        <v>7</v>
      </c>
      <c r="G300" s="71">
        <v>466.10169491525426</v>
      </c>
      <c r="H300" s="60" t="s">
        <v>256</v>
      </c>
    </row>
    <row r="301" spans="1:8" s="33" customFormat="1" ht="15" customHeight="1" x14ac:dyDescent="0.25">
      <c r="A301" s="64" t="s">
        <v>12</v>
      </c>
      <c r="B301" s="64">
        <v>300</v>
      </c>
      <c r="C301" s="95">
        <v>40675602</v>
      </c>
      <c r="D301" s="92">
        <v>41269</v>
      </c>
      <c r="E301" s="67" t="s">
        <v>275</v>
      </c>
      <c r="F301" s="68">
        <v>15</v>
      </c>
      <c r="G301" s="71">
        <v>466.10169491525426</v>
      </c>
      <c r="H301" s="60" t="s">
        <v>256</v>
      </c>
    </row>
    <row r="302" spans="1:8" s="33" customFormat="1" ht="15" customHeight="1" x14ac:dyDescent="0.25">
      <c r="A302" s="64" t="s">
        <v>12</v>
      </c>
      <c r="B302" s="64">
        <v>301</v>
      </c>
      <c r="C302" s="95">
        <v>40675626</v>
      </c>
      <c r="D302" s="92">
        <v>41268</v>
      </c>
      <c r="E302" s="67" t="s">
        <v>275</v>
      </c>
      <c r="F302" s="68">
        <v>7</v>
      </c>
      <c r="G302" s="71">
        <v>466.10169491525426</v>
      </c>
      <c r="H302" s="60" t="s">
        <v>256</v>
      </c>
    </row>
    <row r="303" spans="1:8" s="33" customFormat="1" ht="15" customHeight="1" x14ac:dyDescent="0.25">
      <c r="A303" s="64" t="s">
        <v>12</v>
      </c>
      <c r="B303" s="64">
        <v>302</v>
      </c>
      <c r="C303" s="95">
        <v>40675928</v>
      </c>
      <c r="D303" s="92">
        <v>41269</v>
      </c>
      <c r="E303" s="67" t="s">
        <v>275</v>
      </c>
      <c r="F303" s="68">
        <v>7</v>
      </c>
      <c r="G303" s="71">
        <v>466.10169491525426</v>
      </c>
      <c r="H303" s="59" t="s">
        <v>256</v>
      </c>
    </row>
    <row r="304" spans="1:8" s="33" customFormat="1" ht="15" customHeight="1" x14ac:dyDescent="0.25">
      <c r="A304" s="64" t="s">
        <v>12</v>
      </c>
      <c r="B304" s="64">
        <v>303</v>
      </c>
      <c r="C304" s="95">
        <v>40676458</v>
      </c>
      <c r="D304" s="92">
        <v>41272</v>
      </c>
      <c r="E304" s="67" t="s">
        <v>275</v>
      </c>
      <c r="F304" s="68">
        <v>7</v>
      </c>
      <c r="G304" s="71">
        <v>466.10169491525426</v>
      </c>
      <c r="H304" s="60" t="s">
        <v>256</v>
      </c>
    </row>
    <row r="305" spans="1:8" s="33" customFormat="1" ht="15" customHeight="1" x14ac:dyDescent="0.25">
      <c r="A305" s="64" t="s">
        <v>12</v>
      </c>
      <c r="B305" s="64">
        <v>304</v>
      </c>
      <c r="C305" s="95">
        <v>40677628</v>
      </c>
      <c r="D305" s="92">
        <v>41271</v>
      </c>
      <c r="E305" s="67" t="s">
        <v>275</v>
      </c>
      <c r="F305" s="68">
        <v>8</v>
      </c>
      <c r="G305" s="71">
        <v>466.10169491525426</v>
      </c>
      <c r="H305" s="60" t="s">
        <v>256</v>
      </c>
    </row>
    <row r="306" spans="1:8" s="33" customFormat="1" ht="15" customHeight="1" x14ac:dyDescent="0.25">
      <c r="A306" s="64" t="s">
        <v>12</v>
      </c>
      <c r="B306" s="64">
        <v>305</v>
      </c>
      <c r="C306" s="95">
        <v>40677117</v>
      </c>
      <c r="D306" s="92">
        <v>41270</v>
      </c>
      <c r="E306" s="67" t="s">
        <v>275</v>
      </c>
      <c r="F306" s="68">
        <v>7</v>
      </c>
      <c r="G306" s="71">
        <v>466.10169491525426</v>
      </c>
      <c r="H306" s="60" t="s">
        <v>256</v>
      </c>
    </row>
    <row r="307" spans="1:8" s="33" customFormat="1" ht="15" customHeight="1" x14ac:dyDescent="0.25">
      <c r="A307" s="64" t="s">
        <v>12</v>
      </c>
      <c r="B307" s="64">
        <v>306</v>
      </c>
      <c r="C307" s="95">
        <v>40677822</v>
      </c>
      <c r="D307" s="92">
        <v>41271</v>
      </c>
      <c r="E307" s="67" t="s">
        <v>275</v>
      </c>
      <c r="F307" s="68">
        <v>15</v>
      </c>
      <c r="G307" s="71">
        <v>466.10169491525426</v>
      </c>
      <c r="H307" s="60" t="s">
        <v>234</v>
      </c>
    </row>
    <row r="308" spans="1:8" s="33" customFormat="1" ht="15" customHeight="1" x14ac:dyDescent="0.25">
      <c r="A308" s="64" t="s">
        <v>12</v>
      </c>
      <c r="B308" s="64">
        <v>307</v>
      </c>
      <c r="C308" s="95">
        <v>40677648</v>
      </c>
      <c r="D308" s="92">
        <v>41271</v>
      </c>
      <c r="E308" s="67" t="s">
        <v>275</v>
      </c>
      <c r="F308" s="68">
        <v>15</v>
      </c>
      <c r="G308" s="71">
        <v>466.10169491525426</v>
      </c>
      <c r="H308" s="60" t="s">
        <v>302</v>
      </c>
    </row>
    <row r="309" spans="1:8" s="33" customFormat="1" ht="15" customHeight="1" x14ac:dyDescent="0.25">
      <c r="A309" s="64" t="s">
        <v>12</v>
      </c>
      <c r="B309" s="64">
        <v>308</v>
      </c>
      <c r="C309" s="95">
        <v>40677845</v>
      </c>
      <c r="D309" s="92">
        <v>41271</v>
      </c>
      <c r="E309" s="67" t="s">
        <v>275</v>
      </c>
      <c r="F309" s="68">
        <v>15</v>
      </c>
      <c r="G309" s="71">
        <v>466.10169491525426</v>
      </c>
      <c r="H309" s="60" t="s">
        <v>234</v>
      </c>
    </row>
    <row r="310" spans="1:8" s="33" customFormat="1" ht="15" customHeight="1" x14ac:dyDescent="0.25">
      <c r="A310" s="64" t="s">
        <v>12</v>
      </c>
      <c r="B310" s="64">
        <v>309</v>
      </c>
      <c r="C310" s="95">
        <v>40677676</v>
      </c>
      <c r="D310" s="92">
        <v>41270</v>
      </c>
      <c r="E310" s="67" t="s">
        <v>275</v>
      </c>
      <c r="F310" s="68">
        <v>7</v>
      </c>
      <c r="G310" s="71">
        <v>466.10169491525426</v>
      </c>
      <c r="H310" s="60" t="s">
        <v>234</v>
      </c>
    </row>
    <row r="311" spans="1:8" s="33" customFormat="1" ht="17.45" customHeight="1" x14ac:dyDescent="0.25">
      <c r="A311" s="64" t="s">
        <v>12</v>
      </c>
      <c r="B311" s="64">
        <v>310</v>
      </c>
      <c r="C311" s="95">
        <v>40678048</v>
      </c>
      <c r="D311" s="92">
        <v>41271</v>
      </c>
      <c r="E311" s="67" t="s">
        <v>275</v>
      </c>
      <c r="F311" s="68">
        <v>15</v>
      </c>
      <c r="G311" s="71">
        <v>466.10169491525426</v>
      </c>
      <c r="H311" s="60" t="s">
        <v>303</v>
      </c>
    </row>
    <row r="312" spans="1:8" s="33" customFormat="1" ht="15" customHeight="1" x14ac:dyDescent="0.25">
      <c r="A312" s="64" t="s">
        <v>12</v>
      </c>
      <c r="B312" s="64">
        <v>311</v>
      </c>
      <c r="C312" s="95">
        <v>40677939</v>
      </c>
      <c r="D312" s="92">
        <v>41271</v>
      </c>
      <c r="E312" s="67" t="s">
        <v>275</v>
      </c>
      <c r="F312" s="68">
        <v>15</v>
      </c>
      <c r="G312" s="71">
        <v>466.10169491525426</v>
      </c>
      <c r="H312" s="60" t="s">
        <v>229</v>
      </c>
    </row>
    <row r="313" spans="1:8" s="33" customFormat="1" ht="15" customHeight="1" x14ac:dyDescent="0.25">
      <c r="A313" s="64" t="s">
        <v>12</v>
      </c>
      <c r="B313" s="64">
        <v>312</v>
      </c>
      <c r="C313" s="95">
        <v>40678170</v>
      </c>
      <c r="D313" s="92">
        <v>41271</v>
      </c>
      <c r="E313" s="67" t="s">
        <v>275</v>
      </c>
      <c r="F313" s="68">
        <v>10</v>
      </c>
      <c r="G313" s="71">
        <v>466.10169491525426</v>
      </c>
      <c r="H313" s="60" t="s">
        <v>231</v>
      </c>
    </row>
    <row r="314" spans="1:8" s="33" customFormat="1" ht="15" customHeight="1" x14ac:dyDescent="0.25">
      <c r="A314" s="64" t="s">
        <v>12</v>
      </c>
      <c r="B314" s="64">
        <v>313</v>
      </c>
      <c r="C314" s="95">
        <v>40678995</v>
      </c>
      <c r="D314" s="92">
        <v>41271</v>
      </c>
      <c r="E314" s="67" t="s">
        <v>275</v>
      </c>
      <c r="F314" s="68">
        <v>7</v>
      </c>
      <c r="G314" s="71">
        <v>466.10169491525426</v>
      </c>
      <c r="H314" s="60" t="s">
        <v>272</v>
      </c>
    </row>
    <row r="315" spans="1:8" s="33" customFormat="1" ht="15" customHeight="1" x14ac:dyDescent="0.25">
      <c r="A315" s="64" t="s">
        <v>12</v>
      </c>
      <c r="B315" s="64">
        <v>314</v>
      </c>
      <c r="C315" s="95">
        <v>40679280</v>
      </c>
      <c r="D315" s="92">
        <v>41271</v>
      </c>
      <c r="E315" s="67" t="s">
        <v>275</v>
      </c>
      <c r="F315" s="80">
        <v>7</v>
      </c>
      <c r="G315" s="71">
        <v>466.10169491525426</v>
      </c>
      <c r="H315" s="60" t="s">
        <v>234</v>
      </c>
    </row>
    <row r="316" spans="1:8" s="33" customFormat="1" ht="15" customHeight="1" x14ac:dyDescent="0.25">
      <c r="A316" s="64" t="s">
        <v>12</v>
      </c>
      <c r="B316" s="64">
        <v>315</v>
      </c>
      <c r="C316" s="95">
        <v>40679548</v>
      </c>
      <c r="D316" s="92">
        <v>41271</v>
      </c>
      <c r="E316" s="67" t="s">
        <v>275</v>
      </c>
      <c r="F316" s="68">
        <v>7</v>
      </c>
      <c r="G316" s="71">
        <v>466.10169491525426</v>
      </c>
      <c r="H316" s="60" t="s">
        <v>272</v>
      </c>
    </row>
    <row r="317" spans="1:8" ht="14.45" hidden="1" x14ac:dyDescent="0.35">
      <c r="F317" s="44"/>
      <c r="G317" s="45"/>
      <c r="H317" s="38"/>
    </row>
  </sheetData>
  <autoFilter ref="A3:H316"/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ht="14.45" x14ac:dyDescent="0.35">
      <c r="C3" s="40"/>
      <c r="D3" s="40"/>
      <c r="E3" s="40"/>
      <c r="F3" s="40"/>
      <c r="G3" s="40"/>
      <c r="H3" s="40"/>
    </row>
    <row r="4" spans="3:8" ht="14.45" x14ac:dyDescent="0.35">
      <c r="C4" s="40"/>
      <c r="D4" s="40"/>
      <c r="E4" s="40"/>
      <c r="F4" s="40"/>
      <c r="G4" s="40"/>
      <c r="H4" s="40"/>
    </row>
    <row r="5" spans="3:8" ht="14.45" x14ac:dyDescent="0.35">
      <c r="C5" s="40"/>
      <c r="D5" s="41"/>
      <c r="E5" s="40"/>
      <c r="F5" s="42"/>
      <c r="G5" s="43"/>
      <c r="H5" s="40"/>
    </row>
    <row r="6" spans="3:8" ht="14.45" x14ac:dyDescent="0.35">
      <c r="C6" s="40"/>
      <c r="D6" s="41"/>
      <c r="E6" s="40"/>
      <c r="F6" s="42"/>
      <c r="G6" s="43"/>
      <c r="H6" s="40"/>
    </row>
    <row r="7" spans="3:8" ht="14.45" x14ac:dyDescent="0.35">
      <c r="C7" s="40"/>
      <c r="D7" s="41"/>
      <c r="E7" s="40"/>
      <c r="F7" s="42"/>
      <c r="G7" s="43"/>
      <c r="H7" s="40"/>
    </row>
    <row r="8" spans="3:8" ht="14.45" x14ac:dyDescent="0.35">
      <c r="C8" s="40"/>
      <c r="D8" s="41"/>
      <c r="E8" s="40"/>
      <c r="F8" s="42"/>
      <c r="G8" s="43"/>
      <c r="H8" s="40"/>
    </row>
    <row r="9" spans="3:8" ht="14.45" x14ac:dyDescent="0.35">
      <c r="C9" s="40"/>
      <c r="D9" s="41"/>
      <c r="E9" s="40"/>
      <c r="F9" s="42"/>
      <c r="G9" s="43"/>
      <c r="H9" s="40"/>
    </row>
    <row r="10" spans="3:8" ht="14.45" x14ac:dyDescent="0.35">
      <c r="C10" s="40"/>
      <c r="D10" s="41"/>
      <c r="E10" s="40"/>
      <c r="F10" s="42"/>
      <c r="G10" s="43"/>
      <c r="H10" s="40"/>
    </row>
    <row r="11" spans="3:8" ht="14.45" x14ac:dyDescent="0.35">
      <c r="C11" s="40"/>
      <c r="D11" s="40"/>
      <c r="E11" s="40"/>
      <c r="F11" s="42"/>
      <c r="G11" s="43"/>
      <c r="H11" s="40"/>
    </row>
    <row r="12" spans="3:8" ht="14.45" x14ac:dyDescent="0.35">
      <c r="C12" s="40"/>
      <c r="D12" s="41"/>
      <c r="E12" s="40"/>
      <c r="F12" s="42"/>
      <c r="G12" s="43"/>
      <c r="H12" s="40"/>
    </row>
    <row r="13" spans="3:8" ht="14.45" x14ac:dyDescent="0.35">
      <c r="C13" s="40"/>
      <c r="D13" s="41"/>
      <c r="E13" s="40"/>
      <c r="F13" s="42"/>
      <c r="G13" s="43"/>
      <c r="H13" s="40"/>
    </row>
    <row r="14" spans="3:8" ht="14.45" x14ac:dyDescent="0.35">
      <c r="C14" s="40"/>
      <c r="D14" s="41"/>
      <c r="E14" s="40"/>
      <c r="F14" s="42"/>
      <c r="G14" s="43"/>
      <c r="H14" s="40"/>
    </row>
    <row r="15" spans="3:8" ht="14.45" x14ac:dyDescent="0.35">
      <c r="C15" s="40"/>
      <c r="D15" s="41"/>
      <c r="E15" s="40"/>
      <c r="F15" s="42"/>
      <c r="G15" s="43"/>
      <c r="H15" s="40"/>
    </row>
    <row r="16" spans="3:8" ht="14.45" x14ac:dyDescent="0.35">
      <c r="C16" s="40"/>
      <c r="D16" s="41"/>
      <c r="E16" s="40"/>
      <c r="F16" s="42"/>
      <c r="G16" s="43"/>
      <c r="H16" s="40"/>
    </row>
    <row r="17" spans="3:8" ht="14.45" x14ac:dyDescent="0.35">
      <c r="C17" s="40"/>
      <c r="D17" s="41"/>
      <c r="E17" s="40"/>
      <c r="F17" s="42"/>
      <c r="G17" s="43"/>
      <c r="H17" s="40"/>
    </row>
    <row r="18" spans="3:8" ht="14.45" x14ac:dyDescent="0.35">
      <c r="C18" s="40"/>
      <c r="D18" s="41"/>
      <c r="E18" s="40"/>
      <c r="F18" s="42"/>
      <c r="G18" s="43"/>
      <c r="H18" s="40"/>
    </row>
    <row r="19" spans="3:8" ht="14.45" x14ac:dyDescent="0.35">
      <c r="C19" s="40"/>
      <c r="D19" s="41"/>
      <c r="E19" s="40"/>
      <c r="F19" s="42"/>
      <c r="G19" s="43"/>
      <c r="H19" s="40"/>
    </row>
    <row r="20" spans="3:8" ht="14.45" x14ac:dyDescent="0.35">
      <c r="C20" s="40"/>
      <c r="D20" s="41"/>
      <c r="E20" s="40"/>
      <c r="F20" s="42"/>
      <c r="G20" s="43"/>
      <c r="H20" s="40"/>
    </row>
    <row r="21" spans="3:8" ht="14.45" x14ac:dyDescent="0.35">
      <c r="C21" s="40"/>
      <c r="D21" s="41"/>
      <c r="E21" s="40"/>
      <c r="F21" s="42"/>
      <c r="G21" s="43"/>
      <c r="H21" s="40"/>
    </row>
    <row r="22" spans="3:8" ht="14.45" x14ac:dyDescent="0.35">
      <c r="C22" s="40"/>
      <c r="D22" s="41"/>
      <c r="E22" s="40"/>
      <c r="F22" s="42"/>
      <c r="G22" s="43"/>
      <c r="H22" s="40"/>
    </row>
    <row r="23" spans="3:8" ht="14.45" x14ac:dyDescent="0.35">
      <c r="C23" s="40"/>
      <c r="D23" s="41"/>
      <c r="E23" s="40"/>
      <c r="F23" s="42"/>
      <c r="G23" s="43"/>
      <c r="H23" s="40"/>
    </row>
    <row r="24" spans="3:8" ht="14.45" x14ac:dyDescent="0.35">
      <c r="C24" s="40"/>
      <c r="D24" s="41"/>
      <c r="E24" s="40"/>
      <c r="F24" s="42"/>
      <c r="G24" s="43"/>
      <c r="H24" s="40"/>
    </row>
    <row r="25" spans="3:8" ht="14.45" x14ac:dyDescent="0.35">
      <c r="C25" s="40"/>
      <c r="D25" s="41"/>
      <c r="E25" s="40"/>
      <c r="F25" s="42"/>
      <c r="G25" s="43"/>
      <c r="H25" s="40"/>
    </row>
    <row r="26" spans="3:8" x14ac:dyDescent="0.25">
      <c r="C26" s="40"/>
      <c r="D26" s="41"/>
      <c r="E26" s="40"/>
      <c r="F26" s="42"/>
      <c r="G26" s="43"/>
      <c r="H26" s="40"/>
    </row>
    <row r="27" spans="3:8" x14ac:dyDescent="0.25">
      <c r="C27" s="40"/>
      <c r="D27" s="41"/>
      <c r="E27" s="40"/>
      <c r="F27" s="42"/>
      <c r="G27" s="43"/>
      <c r="H27" s="40"/>
    </row>
    <row r="28" spans="3:8" x14ac:dyDescent="0.25">
      <c r="C28" s="40"/>
      <c r="D28" s="41"/>
      <c r="E28" s="40"/>
      <c r="F28" s="42"/>
      <c r="G28" s="43"/>
      <c r="H28" s="40"/>
    </row>
    <row r="29" spans="3:8" x14ac:dyDescent="0.25">
      <c r="C29" s="40"/>
      <c r="D29" s="41"/>
      <c r="E29" s="40"/>
      <c r="F29" s="42"/>
      <c r="G29" s="43"/>
      <c r="H29" s="40"/>
    </row>
    <row r="30" spans="3:8" x14ac:dyDescent="0.25">
      <c r="C30" s="40"/>
      <c r="D30" s="41"/>
      <c r="E30" s="40"/>
      <c r="F30" s="42"/>
      <c r="G30" s="43"/>
      <c r="H30" s="40"/>
    </row>
    <row r="31" spans="3:8" x14ac:dyDescent="0.25">
      <c r="C31" s="40"/>
      <c r="D31" s="41"/>
      <c r="E31" s="40"/>
      <c r="F31" s="42"/>
      <c r="G31" s="43"/>
      <c r="H31" s="40"/>
    </row>
    <row r="32" spans="3:8" x14ac:dyDescent="0.25">
      <c r="C32" s="40"/>
      <c r="D32" s="41"/>
      <c r="E32" s="40"/>
      <c r="F32" s="42"/>
      <c r="G32" s="43"/>
      <c r="H32" s="40"/>
    </row>
    <row r="33" spans="3:8" x14ac:dyDescent="0.25">
      <c r="C33" s="40"/>
      <c r="D33" s="41"/>
      <c r="E33" s="40"/>
      <c r="F33" s="42"/>
      <c r="G33" s="43"/>
      <c r="H33" s="40"/>
    </row>
    <row r="34" spans="3:8" x14ac:dyDescent="0.25">
      <c r="C34" s="40"/>
      <c r="D34" s="41"/>
      <c r="E34" s="40"/>
      <c r="F34" s="42"/>
      <c r="G34" s="43"/>
      <c r="H34" s="40"/>
    </row>
    <row r="35" spans="3:8" x14ac:dyDescent="0.25">
      <c r="C35" s="40"/>
      <c r="D35" s="41"/>
      <c r="E35" s="40"/>
      <c r="F35" s="42"/>
      <c r="G35" s="43"/>
      <c r="H35" s="40"/>
    </row>
    <row r="36" spans="3:8" x14ac:dyDescent="0.25">
      <c r="C36" s="40"/>
      <c r="D36" s="41"/>
      <c r="E36" s="40"/>
      <c r="F36" s="42"/>
      <c r="G36" s="43"/>
      <c r="H36" s="40"/>
    </row>
    <row r="37" spans="3:8" x14ac:dyDescent="0.25">
      <c r="C37" s="40"/>
      <c r="D37" s="41"/>
      <c r="E37" s="40"/>
      <c r="F37" s="42"/>
      <c r="G37" s="43"/>
      <c r="H37" s="40"/>
    </row>
    <row r="38" spans="3:8" x14ac:dyDescent="0.25">
      <c r="C38" s="40"/>
      <c r="D38" s="41"/>
      <c r="E38" s="40"/>
      <c r="F38" s="42"/>
      <c r="G38" s="43"/>
      <c r="H38" s="40"/>
    </row>
    <row r="39" spans="3:8" x14ac:dyDescent="0.25">
      <c r="C39" s="40"/>
      <c r="D39" s="41"/>
      <c r="E39" s="40"/>
      <c r="F39" s="42"/>
      <c r="G39" s="43"/>
      <c r="H39" s="40"/>
    </row>
    <row r="40" spans="3:8" x14ac:dyDescent="0.25">
      <c r="C40" s="40"/>
      <c r="D40" s="41"/>
      <c r="E40" s="40"/>
      <c r="F40" s="42"/>
      <c r="G40" s="43"/>
      <c r="H40" s="40"/>
    </row>
    <row r="41" spans="3:8" x14ac:dyDescent="0.25">
      <c r="C41" s="40"/>
      <c r="D41" s="41"/>
      <c r="E41" s="40"/>
      <c r="F41" s="42"/>
      <c r="G41" s="43"/>
      <c r="H41" s="40"/>
    </row>
    <row r="42" spans="3:8" x14ac:dyDescent="0.25">
      <c r="C42" s="40"/>
      <c r="D42" s="41"/>
      <c r="E42" s="40"/>
      <c r="F42" s="42"/>
      <c r="G42" s="43"/>
      <c r="H42" s="40"/>
    </row>
    <row r="43" spans="3:8" x14ac:dyDescent="0.25">
      <c r="C43" s="40"/>
      <c r="D43" s="41"/>
      <c r="E43" s="40"/>
      <c r="F43" s="42"/>
      <c r="G43" s="43"/>
      <c r="H43" s="40"/>
    </row>
    <row r="44" spans="3:8" x14ac:dyDescent="0.25">
      <c r="C44" s="40"/>
      <c r="D44" s="41"/>
      <c r="E44" s="40"/>
      <c r="F44" s="42"/>
      <c r="G44" s="43"/>
      <c r="H44" s="40"/>
    </row>
    <row r="45" spans="3:8" x14ac:dyDescent="0.25">
      <c r="C45" s="40"/>
      <c r="D45" s="41"/>
      <c r="E45" s="40"/>
      <c r="F45" s="42"/>
      <c r="G45" s="43"/>
      <c r="H45" s="40"/>
    </row>
    <row r="46" spans="3:8" x14ac:dyDescent="0.25">
      <c r="C46" s="40"/>
      <c r="D46" s="41"/>
      <c r="E46" s="40"/>
      <c r="F46" s="42"/>
      <c r="G46" s="43"/>
      <c r="H46" s="40"/>
    </row>
    <row r="47" spans="3:8" x14ac:dyDescent="0.25">
      <c r="C47" s="40"/>
      <c r="D47" s="41"/>
      <c r="E47" s="40"/>
      <c r="F47" s="42"/>
      <c r="G47" s="43"/>
      <c r="H47" s="40"/>
    </row>
    <row r="48" spans="3:8" x14ac:dyDescent="0.25">
      <c r="C48" s="40"/>
      <c r="D48" s="41"/>
      <c r="E48" s="40"/>
      <c r="F48" s="42"/>
      <c r="G48" s="43"/>
      <c r="H48" s="40"/>
    </row>
    <row r="49" spans="3:8" x14ac:dyDescent="0.25">
      <c r="C49" s="40"/>
      <c r="D49" s="41"/>
      <c r="E49" s="40"/>
      <c r="F49" s="42"/>
      <c r="G49" s="43"/>
      <c r="H49" s="40"/>
    </row>
    <row r="50" spans="3:8" x14ac:dyDescent="0.25">
      <c r="C50" s="40"/>
      <c r="D50" s="41"/>
      <c r="E50" s="40"/>
      <c r="F50" s="42"/>
      <c r="G50" s="43"/>
      <c r="H50" s="40"/>
    </row>
    <row r="51" spans="3:8" x14ac:dyDescent="0.25">
      <c r="C51" s="40"/>
      <c r="D51" s="41"/>
      <c r="E51" s="40"/>
      <c r="F51" s="42"/>
      <c r="G51" s="43"/>
      <c r="H51" s="40"/>
    </row>
    <row r="52" spans="3:8" x14ac:dyDescent="0.25">
      <c r="C52" s="40"/>
      <c r="D52" s="41"/>
      <c r="E52" s="40"/>
      <c r="F52" s="42"/>
      <c r="G52" s="43"/>
      <c r="H52" s="40"/>
    </row>
    <row r="53" spans="3:8" x14ac:dyDescent="0.25">
      <c r="C53" s="40"/>
      <c r="D53" s="41"/>
      <c r="E53" s="40"/>
      <c r="F53" s="42"/>
      <c r="G53" s="43"/>
      <c r="H53" s="40"/>
    </row>
    <row r="54" spans="3:8" x14ac:dyDescent="0.25">
      <c r="C54" s="40"/>
      <c r="D54" s="41"/>
      <c r="E54" s="40"/>
      <c r="F54" s="42"/>
      <c r="G54" s="43"/>
      <c r="H54" s="40"/>
    </row>
    <row r="55" spans="3:8" x14ac:dyDescent="0.25">
      <c r="C55" s="40"/>
      <c r="D55" s="41"/>
      <c r="E55" s="40"/>
      <c r="F55" s="42"/>
      <c r="G55" s="43"/>
      <c r="H55" s="40"/>
    </row>
    <row r="56" spans="3:8" x14ac:dyDescent="0.25">
      <c r="C56" s="40"/>
      <c r="D56" s="41"/>
      <c r="E56" s="40"/>
      <c r="F56" s="42"/>
      <c r="G56" s="43"/>
      <c r="H56" s="40"/>
    </row>
    <row r="57" spans="3:8" x14ac:dyDescent="0.25">
      <c r="C57" s="40"/>
      <c r="D57" s="41"/>
      <c r="E57" s="40"/>
      <c r="F57" s="42"/>
      <c r="G57" s="43"/>
      <c r="H57" s="40"/>
    </row>
    <row r="58" spans="3:8" x14ac:dyDescent="0.25">
      <c r="C58" s="40"/>
      <c r="D58" s="41"/>
      <c r="E58" s="40"/>
      <c r="F58" s="42"/>
      <c r="G58" s="43"/>
      <c r="H58" s="40"/>
    </row>
    <row r="59" spans="3:8" x14ac:dyDescent="0.25">
      <c r="C59" s="40"/>
      <c r="D59" s="41"/>
      <c r="E59" s="40"/>
      <c r="F59" s="42"/>
      <c r="G59" s="43"/>
      <c r="H59" s="40"/>
    </row>
    <row r="60" spans="3:8" x14ac:dyDescent="0.25">
      <c r="C60" s="40"/>
      <c r="D60" s="41"/>
      <c r="E60" s="40"/>
      <c r="F60" s="42"/>
      <c r="G60" s="43"/>
      <c r="H60" s="40"/>
    </row>
    <row r="61" spans="3:8" x14ac:dyDescent="0.25">
      <c r="C61" s="40"/>
      <c r="D61" s="41"/>
      <c r="E61" s="40"/>
      <c r="F61" s="42"/>
      <c r="G61" s="43"/>
      <c r="H61" s="40"/>
    </row>
    <row r="62" spans="3:8" x14ac:dyDescent="0.25">
      <c r="C62" s="40"/>
      <c r="D62" s="41"/>
      <c r="E62" s="40"/>
      <c r="F62" s="42"/>
      <c r="G62" s="43"/>
      <c r="H62" s="40"/>
    </row>
    <row r="63" spans="3:8" x14ac:dyDescent="0.25">
      <c r="C63" s="40"/>
      <c r="D63" s="41"/>
      <c r="E63" s="40"/>
      <c r="F63" s="42"/>
      <c r="G63" s="43"/>
      <c r="H63" s="40"/>
    </row>
    <row r="64" spans="3:8" x14ac:dyDescent="0.25">
      <c r="C64" s="40"/>
      <c r="D64" s="41"/>
      <c r="E64" s="40"/>
      <c r="F64" s="42"/>
      <c r="G64" s="43"/>
      <c r="H64" s="40"/>
    </row>
    <row r="65" spans="3:8" x14ac:dyDescent="0.25">
      <c r="C65" s="40"/>
      <c r="D65" s="41"/>
      <c r="E65" s="40"/>
      <c r="F65" s="42"/>
      <c r="G65" s="43"/>
      <c r="H65" s="40"/>
    </row>
    <row r="66" spans="3:8" x14ac:dyDescent="0.25">
      <c r="C66" s="40"/>
      <c r="D66" s="41"/>
      <c r="E66" s="40"/>
      <c r="F66" s="42"/>
      <c r="G66" s="43"/>
      <c r="H66" s="40"/>
    </row>
    <row r="67" spans="3:8" x14ac:dyDescent="0.25">
      <c r="C67" s="40"/>
      <c r="D67" s="41"/>
      <c r="E67" s="40"/>
      <c r="F67" s="42"/>
      <c r="G67" s="43"/>
      <c r="H67" s="40"/>
    </row>
    <row r="68" spans="3:8" x14ac:dyDescent="0.25">
      <c r="C68" s="40"/>
      <c r="D68" s="41"/>
      <c r="E68" s="40"/>
      <c r="F68" s="42"/>
      <c r="G68" s="43"/>
      <c r="H68" s="40"/>
    </row>
    <row r="69" spans="3:8" x14ac:dyDescent="0.25">
      <c r="C69" s="40"/>
      <c r="D69" s="41"/>
      <c r="E69" s="40"/>
      <c r="F69" s="42"/>
      <c r="G69" s="43"/>
      <c r="H69" s="40"/>
    </row>
    <row r="70" spans="3:8" x14ac:dyDescent="0.25">
      <c r="C70" s="40"/>
      <c r="D70" s="41"/>
      <c r="E70" s="40"/>
      <c r="F70" s="42"/>
      <c r="G70" s="43"/>
      <c r="H70" s="40"/>
    </row>
    <row r="71" spans="3:8" x14ac:dyDescent="0.25">
      <c r="C71" s="40"/>
      <c r="D71" s="41"/>
      <c r="E71" s="40"/>
      <c r="F71" s="42"/>
      <c r="G71" s="43"/>
      <c r="H71" s="40"/>
    </row>
    <row r="72" spans="3:8" x14ac:dyDescent="0.25">
      <c r="C72" s="40"/>
      <c r="D72" s="41"/>
      <c r="E72" s="40"/>
      <c r="F72" s="42"/>
      <c r="G72" s="43"/>
      <c r="H72" s="40"/>
    </row>
    <row r="73" spans="3:8" x14ac:dyDescent="0.25">
      <c r="C73" s="40"/>
      <c r="D73" s="41"/>
      <c r="E73" s="40"/>
      <c r="F73" s="42"/>
      <c r="G73" s="43"/>
      <c r="H73" s="40"/>
    </row>
    <row r="74" spans="3:8" x14ac:dyDescent="0.25">
      <c r="C74" s="40"/>
      <c r="D74" s="41"/>
      <c r="E74" s="40"/>
      <c r="F74" s="42"/>
      <c r="G74" s="43"/>
      <c r="H74" s="40"/>
    </row>
    <row r="75" spans="3:8" x14ac:dyDescent="0.25">
      <c r="C75" s="40"/>
      <c r="D75" s="41"/>
      <c r="E75" s="40"/>
      <c r="F75" s="42"/>
      <c r="G75" s="43"/>
      <c r="H75" s="40"/>
    </row>
    <row r="76" spans="3:8" x14ac:dyDescent="0.25">
      <c r="C76" s="40"/>
      <c r="D76" s="41"/>
      <c r="E76" s="40"/>
      <c r="F76" s="42"/>
      <c r="G76" s="43"/>
      <c r="H76" s="40"/>
    </row>
    <row r="77" spans="3:8" x14ac:dyDescent="0.25">
      <c r="C77" s="40"/>
      <c r="D77" s="40"/>
      <c r="E77" s="40"/>
      <c r="F77" s="42"/>
      <c r="G77" s="43"/>
      <c r="H77" s="40"/>
    </row>
    <row r="78" spans="3:8" x14ac:dyDescent="0.25">
      <c r="C78" s="40"/>
      <c r="D78" s="40"/>
      <c r="E78" s="40"/>
      <c r="F78" s="42"/>
      <c r="G78" s="43"/>
      <c r="H78" s="40"/>
    </row>
    <row r="79" spans="3:8" x14ac:dyDescent="0.25">
      <c r="C79" s="40"/>
      <c r="D79" s="41"/>
      <c r="E79" s="40"/>
      <c r="F79" s="42"/>
      <c r="G79" s="43"/>
      <c r="H79" s="40"/>
    </row>
    <row r="80" spans="3:8" x14ac:dyDescent="0.25">
      <c r="C80" s="40"/>
      <c r="D80" s="41"/>
      <c r="E80" s="40"/>
      <c r="F80" s="42"/>
      <c r="G80" s="43"/>
      <c r="H80" s="40"/>
    </row>
    <row r="81" spans="3:8" x14ac:dyDescent="0.25">
      <c r="C81" s="40"/>
      <c r="D81" s="41"/>
      <c r="E81" s="40"/>
      <c r="F81" s="42"/>
      <c r="G81" s="43"/>
      <c r="H81" s="40"/>
    </row>
    <row r="82" spans="3:8" x14ac:dyDescent="0.25">
      <c r="C82" s="40"/>
      <c r="D82" s="41"/>
      <c r="E82" s="40"/>
      <c r="F82" s="42"/>
      <c r="G82" s="43"/>
      <c r="H82" s="40"/>
    </row>
    <row r="83" spans="3:8" x14ac:dyDescent="0.25">
      <c r="C83" s="40"/>
      <c r="D83" s="41"/>
      <c r="E83" s="40"/>
      <c r="F83" s="42"/>
      <c r="G83" s="43"/>
      <c r="H83" s="40"/>
    </row>
    <row r="84" spans="3:8" x14ac:dyDescent="0.25">
      <c r="C84" s="40"/>
      <c r="D84" s="41"/>
      <c r="E84" s="40"/>
      <c r="F84" s="42"/>
      <c r="G84" s="43"/>
      <c r="H84" s="40"/>
    </row>
    <row r="85" spans="3:8" x14ac:dyDescent="0.25">
      <c r="C85" s="40"/>
      <c r="D85" s="41"/>
      <c r="E85" s="40"/>
      <c r="F85" s="42"/>
      <c r="G85" s="43"/>
      <c r="H85" s="40"/>
    </row>
    <row r="86" spans="3:8" x14ac:dyDescent="0.25">
      <c r="C86" s="40"/>
      <c r="D86" s="41"/>
      <c r="E86" s="40"/>
      <c r="F86" s="42"/>
      <c r="G86" s="43"/>
      <c r="H86" s="40"/>
    </row>
    <row r="87" spans="3:8" x14ac:dyDescent="0.25">
      <c r="C87" s="40"/>
      <c r="D87" s="41"/>
      <c r="E87" s="40"/>
      <c r="F87" s="42"/>
      <c r="G87" s="43"/>
      <c r="H87" s="40"/>
    </row>
    <row r="88" spans="3:8" x14ac:dyDescent="0.25">
      <c r="C88" s="40"/>
      <c r="D88" s="41"/>
      <c r="E88" s="40"/>
      <c r="F88" s="42"/>
      <c r="G88" s="43"/>
      <c r="H88" s="40"/>
    </row>
    <row r="89" spans="3:8" x14ac:dyDescent="0.25">
      <c r="C89" s="40"/>
      <c r="D89" s="41"/>
      <c r="E89" s="40"/>
      <c r="F89" s="42"/>
      <c r="G89" s="43"/>
      <c r="H89" s="40"/>
    </row>
    <row r="90" spans="3:8" x14ac:dyDescent="0.25">
      <c r="C90" s="40"/>
      <c r="D90" s="41"/>
      <c r="E90" s="40"/>
      <c r="F90" s="42"/>
      <c r="G90" s="43"/>
      <c r="H90" s="40"/>
    </row>
    <row r="91" spans="3:8" x14ac:dyDescent="0.25">
      <c r="C91" s="40"/>
      <c r="D91" s="41"/>
      <c r="E91" s="40"/>
      <c r="F91" s="42"/>
      <c r="G91" s="43"/>
      <c r="H91" s="40"/>
    </row>
    <row r="92" spans="3:8" x14ac:dyDescent="0.25">
      <c r="C92" s="40"/>
      <c r="D92" s="41"/>
      <c r="E92" s="40"/>
      <c r="F92" s="42"/>
      <c r="G92" s="43"/>
      <c r="H92" s="40"/>
    </row>
    <row r="93" spans="3:8" x14ac:dyDescent="0.25">
      <c r="C93" s="40"/>
      <c r="D93" s="41"/>
      <c r="E93" s="40"/>
      <c r="F93" s="42"/>
      <c r="G93" s="43"/>
      <c r="H93" s="40"/>
    </row>
    <row r="94" spans="3:8" x14ac:dyDescent="0.25">
      <c r="C94" s="40"/>
      <c r="D94" s="41"/>
      <c r="E94" s="40"/>
      <c r="F94" s="42"/>
      <c r="G94" s="43"/>
      <c r="H94" s="40"/>
    </row>
    <row r="95" spans="3:8" x14ac:dyDescent="0.25">
      <c r="C95" s="40"/>
      <c r="D95" s="41"/>
      <c r="E95" s="40"/>
      <c r="F95" s="42"/>
      <c r="G95" s="43"/>
      <c r="H95" s="40"/>
    </row>
    <row r="96" spans="3:8" x14ac:dyDescent="0.25">
      <c r="C96" s="40"/>
      <c r="D96" s="41"/>
      <c r="E96" s="40"/>
      <c r="F96" s="42"/>
      <c r="G96" s="43"/>
      <c r="H96" s="40"/>
    </row>
    <row r="97" spans="3:8" x14ac:dyDescent="0.25">
      <c r="C97" s="40"/>
      <c r="D97" s="41"/>
      <c r="E97" s="40"/>
      <c r="F97" s="42"/>
      <c r="G97" s="43"/>
      <c r="H97" s="40"/>
    </row>
    <row r="98" spans="3:8" x14ac:dyDescent="0.25">
      <c r="C98" s="40"/>
      <c r="D98" s="41"/>
      <c r="E98" s="40"/>
      <c r="F98" s="42"/>
      <c r="G98" s="43"/>
      <c r="H98" s="40"/>
    </row>
    <row r="99" spans="3:8" x14ac:dyDescent="0.25">
      <c r="C99" s="40"/>
      <c r="D99" s="41"/>
      <c r="E99" s="40"/>
      <c r="F99" s="42"/>
      <c r="G99" s="43"/>
      <c r="H99" s="40"/>
    </row>
    <row r="100" spans="3:8" x14ac:dyDescent="0.25">
      <c r="C100" s="40"/>
      <c r="D100" s="41"/>
      <c r="E100" s="40"/>
      <c r="F100" s="42"/>
      <c r="G100" s="43"/>
      <c r="H100" s="40"/>
    </row>
    <row r="101" spans="3:8" x14ac:dyDescent="0.25">
      <c r="C101" s="40"/>
      <c r="D101" s="41"/>
      <c r="E101" s="40"/>
      <c r="F101" s="42"/>
      <c r="G101" s="43"/>
      <c r="H101" s="40"/>
    </row>
    <row r="102" spans="3:8" x14ac:dyDescent="0.25">
      <c r="C102" s="40"/>
      <c r="D102" s="41"/>
      <c r="E102" s="40"/>
      <c r="F102" s="42"/>
      <c r="G102" s="43"/>
      <c r="H102" s="40"/>
    </row>
    <row r="103" spans="3:8" x14ac:dyDescent="0.25">
      <c r="C103" s="40"/>
      <c r="D103" s="41"/>
      <c r="E103" s="40"/>
      <c r="F103" s="42"/>
      <c r="G103" s="43"/>
      <c r="H103" s="40"/>
    </row>
    <row r="104" spans="3:8" x14ac:dyDescent="0.25">
      <c r="C104" s="40"/>
      <c r="D104" s="41"/>
      <c r="E104" s="40"/>
      <c r="F104" s="42"/>
      <c r="G104" s="43"/>
      <c r="H104" s="40"/>
    </row>
    <row r="105" spans="3:8" x14ac:dyDescent="0.25">
      <c r="C105" s="40"/>
      <c r="D105" s="41"/>
      <c r="E105" s="40"/>
      <c r="F105" s="42"/>
      <c r="G105" s="43"/>
      <c r="H105" s="40"/>
    </row>
    <row r="106" spans="3:8" x14ac:dyDescent="0.25">
      <c r="C106" s="40"/>
      <c r="D106" s="41"/>
      <c r="E106" s="40"/>
      <c r="F106" s="42"/>
      <c r="G106" s="43"/>
      <c r="H106" s="40"/>
    </row>
    <row r="107" spans="3:8" x14ac:dyDescent="0.25">
      <c r="C107" s="40"/>
      <c r="D107" s="41"/>
      <c r="E107" s="40"/>
      <c r="F107" s="42"/>
      <c r="G107" s="43"/>
      <c r="H107" s="40"/>
    </row>
    <row r="108" spans="3:8" x14ac:dyDescent="0.25">
      <c r="C108" s="40"/>
      <c r="D108" s="41"/>
      <c r="E108" s="40"/>
      <c r="F108" s="42"/>
      <c r="G108" s="43"/>
      <c r="H108" s="40"/>
    </row>
    <row r="109" spans="3:8" x14ac:dyDescent="0.25">
      <c r="C109" s="40"/>
      <c r="D109" s="41"/>
      <c r="E109" s="40"/>
      <c r="F109" s="42"/>
      <c r="G109" s="43"/>
      <c r="H109" s="40"/>
    </row>
    <row r="110" spans="3:8" x14ac:dyDescent="0.25">
      <c r="C110" s="40"/>
      <c r="D110" s="41"/>
      <c r="E110" s="40"/>
      <c r="F110" s="42"/>
      <c r="G110" s="43"/>
      <c r="H110" s="40"/>
    </row>
    <row r="111" spans="3:8" x14ac:dyDescent="0.25">
      <c r="C111" s="40"/>
      <c r="D111" s="41"/>
      <c r="E111" s="40"/>
      <c r="F111" s="42"/>
      <c r="G111" s="43"/>
      <c r="H111" s="40"/>
    </row>
    <row r="112" spans="3:8" x14ac:dyDescent="0.25">
      <c r="C112" s="40"/>
      <c r="D112" s="41"/>
      <c r="E112" s="40"/>
      <c r="F112" s="42"/>
      <c r="G112" s="43"/>
      <c r="H112" s="40"/>
    </row>
    <row r="113" spans="3:8" x14ac:dyDescent="0.25">
      <c r="C113" s="40"/>
      <c r="D113" s="41"/>
      <c r="E113" s="40"/>
      <c r="F113" s="42"/>
      <c r="G113" s="43"/>
      <c r="H113" s="40"/>
    </row>
    <row r="114" spans="3:8" x14ac:dyDescent="0.25">
      <c r="C114" s="40"/>
      <c r="D114" s="41"/>
      <c r="E114" s="40"/>
      <c r="F114" s="42"/>
      <c r="G114" s="43"/>
      <c r="H114" s="40"/>
    </row>
    <row r="115" spans="3:8" x14ac:dyDescent="0.25">
      <c r="C115" s="40"/>
      <c r="D115" s="41"/>
      <c r="E115" s="40"/>
      <c r="F115" s="42"/>
      <c r="G115" s="43"/>
      <c r="H115" s="40"/>
    </row>
    <row r="116" spans="3:8" x14ac:dyDescent="0.25">
      <c r="C116" s="40"/>
      <c r="D116" s="41"/>
      <c r="E116" s="40"/>
      <c r="F116" s="42"/>
      <c r="G116" s="43"/>
      <c r="H116" s="40"/>
    </row>
    <row r="117" spans="3:8" x14ac:dyDescent="0.25">
      <c r="C117" s="40"/>
      <c r="D117" s="41"/>
      <c r="E117" s="40"/>
      <c r="F117" s="42"/>
      <c r="G117" s="43"/>
      <c r="H117" s="40"/>
    </row>
    <row r="118" spans="3:8" x14ac:dyDescent="0.25">
      <c r="C118" s="40"/>
      <c r="D118" s="41"/>
      <c r="E118" s="40"/>
      <c r="F118" s="42"/>
      <c r="G118" s="43"/>
      <c r="H118" s="40"/>
    </row>
    <row r="119" spans="3:8" x14ac:dyDescent="0.25">
      <c r="C119" s="40"/>
      <c r="D119" s="41"/>
      <c r="E119" s="40"/>
      <c r="F119" s="42"/>
      <c r="G119" s="43"/>
      <c r="H119" s="40"/>
    </row>
    <row r="120" spans="3:8" x14ac:dyDescent="0.25">
      <c r="C120" s="40"/>
      <c r="D120" s="41"/>
      <c r="E120" s="40"/>
      <c r="F120" s="42"/>
      <c r="G120" s="43"/>
      <c r="H120" s="40"/>
    </row>
    <row r="121" spans="3:8" x14ac:dyDescent="0.25">
      <c r="C121" s="40"/>
      <c r="D121" s="41"/>
      <c r="E121" s="40"/>
      <c r="F121" s="42"/>
      <c r="G121" s="43"/>
      <c r="H121" s="40"/>
    </row>
    <row r="122" spans="3:8" x14ac:dyDescent="0.25">
      <c r="C122" s="40"/>
      <c r="D122" s="41"/>
      <c r="E122" s="40"/>
      <c r="F122" s="42"/>
      <c r="G122" s="43"/>
      <c r="H122" s="40"/>
    </row>
    <row r="123" spans="3:8" x14ac:dyDescent="0.25">
      <c r="C123" s="40"/>
      <c r="D123" s="41"/>
      <c r="E123" s="40"/>
      <c r="F123" s="42"/>
      <c r="G123" s="43"/>
      <c r="H123" s="40"/>
    </row>
    <row r="124" spans="3:8" x14ac:dyDescent="0.25">
      <c r="C124" s="40"/>
      <c r="D124" s="41"/>
      <c r="E124" s="40"/>
      <c r="F124" s="42"/>
      <c r="G124" s="43"/>
      <c r="H124" s="40"/>
    </row>
    <row r="125" spans="3:8" x14ac:dyDescent="0.25">
      <c r="C125" s="40"/>
      <c r="D125" s="41"/>
      <c r="E125" s="40"/>
      <c r="F125" s="42"/>
      <c r="G125" s="43"/>
      <c r="H125" s="40"/>
    </row>
    <row r="126" spans="3:8" x14ac:dyDescent="0.25">
      <c r="C126" s="40"/>
      <c r="D126" s="41"/>
      <c r="E126" s="40"/>
      <c r="F126" s="42"/>
      <c r="G126" s="43"/>
      <c r="H126" s="40"/>
    </row>
    <row r="127" spans="3:8" x14ac:dyDescent="0.25">
      <c r="C127" s="40"/>
      <c r="D127" s="41"/>
      <c r="E127" s="40"/>
      <c r="F127" s="42"/>
      <c r="G127" s="43"/>
      <c r="H127" s="40"/>
    </row>
    <row r="128" spans="3:8" x14ac:dyDescent="0.25">
      <c r="C128" s="40"/>
      <c r="D128" s="41"/>
      <c r="E128" s="40"/>
      <c r="F128" s="42"/>
      <c r="G128" s="43"/>
      <c r="H128" s="40"/>
    </row>
    <row r="129" spans="3:8" x14ac:dyDescent="0.25">
      <c r="C129" s="40"/>
      <c r="D129" s="41"/>
      <c r="E129" s="40"/>
      <c r="F129" s="42"/>
      <c r="G129" s="43"/>
      <c r="H129" s="40"/>
    </row>
    <row r="130" spans="3:8" x14ac:dyDescent="0.25">
      <c r="C130" s="40"/>
      <c r="D130" s="41"/>
      <c r="E130" s="40"/>
      <c r="F130" s="42"/>
      <c r="G130" s="43"/>
      <c r="H130" s="40"/>
    </row>
    <row r="131" spans="3:8" x14ac:dyDescent="0.25">
      <c r="C131" s="40"/>
      <c r="D131" s="41"/>
      <c r="E131" s="40"/>
      <c r="F131" s="42"/>
      <c r="G131" s="43"/>
      <c r="H131" s="40"/>
    </row>
    <row r="132" spans="3:8" x14ac:dyDescent="0.25">
      <c r="C132" s="40"/>
      <c r="D132" s="41"/>
      <c r="E132" s="40"/>
      <c r="F132" s="42"/>
      <c r="G132" s="43"/>
      <c r="H132" s="40"/>
    </row>
    <row r="133" spans="3:8" x14ac:dyDescent="0.25">
      <c r="C133" s="40"/>
      <c r="D133" s="41"/>
      <c r="E133" s="40"/>
      <c r="F133" s="42"/>
      <c r="G133" s="43"/>
      <c r="H133" s="40"/>
    </row>
    <row r="134" spans="3:8" x14ac:dyDescent="0.25">
      <c r="C134" s="40"/>
      <c r="D134" s="41"/>
      <c r="E134" s="40"/>
      <c r="F134" s="42"/>
      <c r="G134" s="43"/>
      <c r="H134" s="40"/>
    </row>
    <row r="135" spans="3:8" x14ac:dyDescent="0.25">
      <c r="C135" s="40"/>
      <c r="D135" s="41"/>
      <c r="E135" s="40"/>
      <c r="F135" s="42"/>
      <c r="G135" s="43"/>
      <c r="H135" s="40"/>
    </row>
    <row r="136" spans="3:8" x14ac:dyDescent="0.25">
      <c r="C136" s="40"/>
      <c r="D136" s="41"/>
      <c r="E136" s="40"/>
      <c r="F136" s="42"/>
      <c r="G136" s="43"/>
      <c r="H136" s="40"/>
    </row>
    <row r="137" spans="3:8" x14ac:dyDescent="0.25">
      <c r="C137" s="40"/>
      <c r="D137" s="41"/>
      <c r="E137" s="40"/>
      <c r="F137" s="42"/>
      <c r="G137" s="43"/>
      <c r="H137" s="40"/>
    </row>
    <row r="138" spans="3:8" x14ac:dyDescent="0.25">
      <c r="C138" s="40"/>
      <c r="D138" s="41"/>
      <c r="E138" s="40"/>
      <c r="F138" s="42"/>
      <c r="G138" s="43"/>
      <c r="H138" s="40"/>
    </row>
    <row r="139" spans="3:8" x14ac:dyDescent="0.25">
      <c r="C139" s="40"/>
      <c r="D139" s="41"/>
      <c r="E139" s="40"/>
      <c r="F139" s="42"/>
      <c r="G139" s="43"/>
      <c r="H139" s="40"/>
    </row>
    <row r="140" spans="3:8" x14ac:dyDescent="0.25">
      <c r="C140" s="40"/>
      <c r="D140" s="41"/>
      <c r="E140" s="40"/>
      <c r="F140" s="42"/>
      <c r="G140" s="43"/>
      <c r="H140" s="40"/>
    </row>
    <row r="141" spans="3:8" x14ac:dyDescent="0.25">
      <c r="C141" s="40"/>
      <c r="D141" s="41"/>
      <c r="E141" s="40"/>
      <c r="F141" s="42"/>
      <c r="G141" s="43"/>
      <c r="H141" s="40"/>
    </row>
    <row r="142" spans="3:8" x14ac:dyDescent="0.25">
      <c r="C142" s="40"/>
      <c r="D142" s="41"/>
      <c r="E142" s="40"/>
      <c r="F142" s="42"/>
      <c r="G142" s="43"/>
      <c r="H142" s="40"/>
    </row>
    <row r="143" spans="3:8" x14ac:dyDescent="0.25">
      <c r="C143" s="40"/>
      <c r="D143" s="41"/>
      <c r="E143" s="40"/>
      <c r="F143" s="42"/>
      <c r="G143" s="43"/>
      <c r="H143" s="40"/>
    </row>
    <row r="144" spans="3:8" x14ac:dyDescent="0.25">
      <c r="C144" s="40"/>
      <c r="D144" s="41"/>
      <c r="E144" s="40"/>
      <c r="F144" s="42"/>
      <c r="G144" s="43"/>
      <c r="H144" s="40"/>
    </row>
    <row r="145" spans="3:8" x14ac:dyDescent="0.25">
      <c r="C145" s="40"/>
      <c r="D145" s="41"/>
      <c r="E145" s="40"/>
      <c r="F145" s="42"/>
      <c r="G145" s="43"/>
      <c r="H145" s="40"/>
    </row>
    <row r="146" spans="3:8" x14ac:dyDescent="0.25">
      <c r="C146" s="40"/>
      <c r="D146" s="41"/>
      <c r="E146" s="40"/>
      <c r="F146" s="42"/>
      <c r="G146" s="43"/>
      <c r="H146" s="40"/>
    </row>
    <row r="147" spans="3:8" x14ac:dyDescent="0.25">
      <c r="C147" s="40"/>
      <c r="D147" s="41"/>
      <c r="E147" s="40"/>
      <c r="F147" s="42"/>
      <c r="G147" s="43"/>
      <c r="H147" s="40"/>
    </row>
    <row r="148" spans="3:8" x14ac:dyDescent="0.25">
      <c r="C148" s="40"/>
      <c r="D148" s="41"/>
      <c r="E148" s="40"/>
      <c r="F148" s="42"/>
      <c r="G148" s="43"/>
      <c r="H148" s="40"/>
    </row>
    <row r="149" spans="3:8" x14ac:dyDescent="0.25">
      <c r="C149" s="40"/>
      <c r="D149" s="41"/>
      <c r="E149" s="40"/>
      <c r="F149" s="42"/>
      <c r="G149" s="43"/>
      <c r="H149" s="40"/>
    </row>
    <row r="150" spans="3:8" x14ac:dyDescent="0.25">
      <c r="C150" s="40"/>
      <c r="D150" s="41"/>
      <c r="E150" s="40"/>
      <c r="F150" s="42"/>
      <c r="G150" s="43"/>
      <c r="H150" s="40"/>
    </row>
    <row r="151" spans="3:8" x14ac:dyDescent="0.25">
      <c r="C151" s="40"/>
      <c r="D151" s="41"/>
      <c r="E151" s="40"/>
      <c r="F151" s="42"/>
      <c r="G151" s="43"/>
      <c r="H151" s="40"/>
    </row>
    <row r="152" spans="3:8" x14ac:dyDescent="0.25">
      <c r="C152" s="40"/>
      <c r="D152" s="41"/>
      <c r="E152" s="40"/>
      <c r="F152" s="42"/>
      <c r="G152" s="43"/>
      <c r="H152" s="40"/>
    </row>
    <row r="153" spans="3:8" x14ac:dyDescent="0.25">
      <c r="C153" s="40"/>
      <c r="D153" s="41"/>
      <c r="E153" s="40"/>
      <c r="F153" s="42"/>
      <c r="G153" s="43"/>
      <c r="H153" s="40"/>
    </row>
    <row r="154" spans="3:8" x14ac:dyDescent="0.25">
      <c r="C154" s="40"/>
      <c r="D154" s="40"/>
      <c r="E154" s="40"/>
      <c r="F154" s="42"/>
      <c r="G154" s="43"/>
      <c r="H154" s="40"/>
    </row>
    <row r="155" spans="3:8" x14ac:dyDescent="0.25">
      <c r="C155" s="40"/>
      <c r="D155" s="41"/>
      <c r="E155" s="40"/>
      <c r="F155" s="42"/>
      <c r="G155" s="43"/>
      <c r="H155" s="40"/>
    </row>
    <row r="156" spans="3:8" x14ac:dyDescent="0.25">
      <c r="C156" s="40"/>
      <c r="D156" s="41"/>
      <c r="E156" s="40"/>
      <c r="F156" s="42"/>
      <c r="G156" s="43"/>
      <c r="H156" s="40"/>
    </row>
    <row r="157" spans="3:8" x14ac:dyDescent="0.25">
      <c r="C157" s="40"/>
      <c r="D157" s="41"/>
      <c r="E157" s="40"/>
      <c r="F157" s="42"/>
      <c r="G157" s="43"/>
      <c r="H157" s="40"/>
    </row>
    <row r="158" spans="3:8" x14ac:dyDescent="0.25">
      <c r="C158" s="40"/>
      <c r="D158" s="41"/>
      <c r="E158" s="40"/>
      <c r="F158" s="42"/>
      <c r="G158" s="43"/>
      <c r="H158" s="40"/>
    </row>
    <row r="159" spans="3:8" x14ac:dyDescent="0.25">
      <c r="C159" s="40"/>
      <c r="D159" s="41"/>
      <c r="E159" s="40"/>
      <c r="F159" s="42"/>
      <c r="G159" s="43"/>
      <c r="H159" s="40"/>
    </row>
    <row r="160" spans="3:8" x14ac:dyDescent="0.25">
      <c r="C160" s="40"/>
      <c r="D160" s="41"/>
      <c r="E160" s="40"/>
      <c r="F160" s="42"/>
      <c r="G160" s="43"/>
      <c r="H160" s="40"/>
    </row>
    <row r="161" spans="3:8" x14ac:dyDescent="0.25">
      <c r="C161" s="40"/>
      <c r="D161" s="41"/>
      <c r="E161" s="40"/>
      <c r="F161" s="42"/>
      <c r="G161" s="43"/>
      <c r="H161" s="40"/>
    </row>
    <row r="162" spans="3:8" x14ac:dyDescent="0.25">
      <c r="C162" s="40"/>
      <c r="D162" s="41"/>
      <c r="E162" s="40"/>
      <c r="F162" s="42"/>
      <c r="G162" s="43"/>
      <c r="H162" s="40"/>
    </row>
    <row r="163" spans="3:8" x14ac:dyDescent="0.25">
      <c r="C163" s="40"/>
      <c r="D163" s="41"/>
      <c r="E163" s="40"/>
      <c r="F163" s="42"/>
      <c r="G163" s="43"/>
      <c r="H163" s="40"/>
    </row>
    <row r="164" spans="3:8" x14ac:dyDescent="0.25">
      <c r="C164" s="40"/>
      <c r="D164" s="41"/>
      <c r="E164" s="40"/>
      <c r="F164" s="42"/>
      <c r="G164" s="43"/>
      <c r="H164" s="40"/>
    </row>
    <row r="165" spans="3:8" x14ac:dyDescent="0.25">
      <c r="C165" s="40"/>
      <c r="D165" s="41"/>
      <c r="E165" s="40"/>
      <c r="F165" s="42"/>
      <c r="G165" s="43"/>
      <c r="H165" s="40"/>
    </row>
    <row r="166" spans="3:8" x14ac:dyDescent="0.25">
      <c r="C166" s="40"/>
      <c r="D166" s="41"/>
      <c r="E166" s="40"/>
      <c r="F166" s="42"/>
      <c r="G166" s="43"/>
      <c r="H166" s="40"/>
    </row>
    <row r="167" spans="3:8" x14ac:dyDescent="0.25">
      <c r="C167" s="40"/>
      <c r="D167" s="41"/>
      <c r="E167" s="40"/>
      <c r="F167" s="42"/>
      <c r="G167" s="43"/>
      <c r="H167" s="40"/>
    </row>
    <row r="168" spans="3:8" x14ac:dyDescent="0.25">
      <c r="C168" s="40"/>
      <c r="D168" s="41"/>
      <c r="E168" s="40"/>
      <c r="F168" s="42"/>
      <c r="G168" s="43"/>
      <c r="H168" s="40"/>
    </row>
    <row r="169" spans="3:8" x14ac:dyDescent="0.25">
      <c r="C169" s="40"/>
      <c r="D169" s="41"/>
      <c r="E169" s="40"/>
      <c r="F169" s="42"/>
      <c r="G169" s="43"/>
      <c r="H169" s="40"/>
    </row>
    <row r="170" spans="3:8" x14ac:dyDescent="0.25">
      <c r="C170" s="40"/>
      <c r="D170" s="41"/>
      <c r="E170" s="40"/>
      <c r="F170" s="42"/>
      <c r="G170" s="43"/>
      <c r="H170" s="40"/>
    </row>
    <row r="171" spans="3:8" x14ac:dyDescent="0.25">
      <c r="C171" s="40"/>
      <c r="D171" s="41"/>
      <c r="E171" s="40"/>
      <c r="F171" s="42"/>
      <c r="G171" s="43"/>
      <c r="H171" s="40"/>
    </row>
    <row r="172" spans="3:8" x14ac:dyDescent="0.25">
      <c r="C172" s="40"/>
      <c r="D172" s="41"/>
      <c r="E172" s="40"/>
      <c r="F172" s="42"/>
      <c r="G172" s="43"/>
      <c r="H172" s="40"/>
    </row>
    <row r="173" spans="3:8" x14ac:dyDescent="0.25">
      <c r="C173" s="40"/>
      <c r="D173" s="41"/>
      <c r="E173" s="40"/>
      <c r="F173" s="42"/>
      <c r="G173" s="43"/>
      <c r="H173" s="40"/>
    </row>
    <row r="174" spans="3:8" x14ac:dyDescent="0.25">
      <c r="C174" s="40"/>
      <c r="D174" s="41"/>
      <c r="E174" s="40"/>
      <c r="F174" s="42"/>
      <c r="G174" s="43"/>
      <c r="H174" s="40"/>
    </row>
    <row r="175" spans="3:8" x14ac:dyDescent="0.25">
      <c r="C175" s="40"/>
      <c r="D175" s="41"/>
      <c r="E175" s="40"/>
      <c r="F175" s="42"/>
      <c r="G175" s="43"/>
      <c r="H175" s="40"/>
    </row>
    <row r="176" spans="3:8" x14ac:dyDescent="0.25">
      <c r="C176" s="40"/>
      <c r="D176" s="41"/>
      <c r="E176" s="40"/>
      <c r="F176" s="42"/>
      <c r="G176" s="43"/>
      <c r="H176" s="40"/>
    </row>
    <row r="177" spans="3:8" x14ac:dyDescent="0.25">
      <c r="C177" s="40"/>
      <c r="D177" s="41"/>
      <c r="E177" s="40"/>
      <c r="F177" s="42"/>
      <c r="G177" s="43"/>
      <c r="H177" s="40"/>
    </row>
    <row r="178" spans="3:8" x14ac:dyDescent="0.25">
      <c r="C178" s="40"/>
      <c r="D178" s="41"/>
      <c r="E178" s="40"/>
      <c r="F178" s="42"/>
      <c r="G178" s="43"/>
      <c r="H178" s="40"/>
    </row>
    <row r="179" spans="3:8" x14ac:dyDescent="0.25">
      <c r="C179" s="40"/>
      <c r="D179" s="41"/>
      <c r="E179" s="40"/>
      <c r="F179" s="42"/>
      <c r="G179" s="43"/>
      <c r="H179" s="40"/>
    </row>
    <row r="180" spans="3:8" x14ac:dyDescent="0.25">
      <c r="C180" s="40"/>
      <c r="D180" s="41"/>
      <c r="E180" s="40"/>
      <c r="F180" s="42"/>
      <c r="G180" s="43"/>
      <c r="H180" s="40"/>
    </row>
    <row r="181" spans="3:8" x14ac:dyDescent="0.25">
      <c r="C181" s="40"/>
      <c r="D181" s="41"/>
      <c r="E181" s="40"/>
      <c r="F181" s="42"/>
      <c r="G181" s="43"/>
      <c r="H181" s="40"/>
    </row>
    <row r="182" spans="3:8" x14ac:dyDescent="0.25">
      <c r="C182" s="40"/>
      <c r="D182" s="41"/>
      <c r="E182" s="40"/>
      <c r="F182" s="42"/>
      <c r="G182" s="43"/>
      <c r="H182" s="40"/>
    </row>
    <row r="183" spans="3:8" x14ac:dyDescent="0.25">
      <c r="C183" s="40"/>
      <c r="D183" s="41"/>
      <c r="E183" s="40"/>
      <c r="F183" s="42"/>
      <c r="G183" s="43"/>
      <c r="H183" s="40"/>
    </row>
    <row r="184" spans="3:8" x14ac:dyDescent="0.25">
      <c r="C184" s="40"/>
      <c r="D184" s="41"/>
      <c r="E184" s="40"/>
      <c r="F184" s="42"/>
      <c r="G184" s="43"/>
      <c r="H184" s="40"/>
    </row>
    <row r="185" spans="3:8" x14ac:dyDescent="0.25">
      <c r="C185" s="40"/>
      <c r="D185" s="41"/>
      <c r="E185" s="40"/>
      <c r="F185" s="42"/>
      <c r="G185" s="43"/>
      <c r="H185" s="40"/>
    </row>
    <row r="186" spans="3:8" x14ac:dyDescent="0.25">
      <c r="C186" s="40"/>
      <c r="D186" s="41"/>
      <c r="E186" s="40"/>
      <c r="F186" s="42"/>
      <c r="G186" s="43"/>
      <c r="H186" s="40"/>
    </row>
    <row r="187" spans="3:8" x14ac:dyDescent="0.25">
      <c r="C187" s="40"/>
      <c r="D187" s="41"/>
      <c r="E187" s="40"/>
      <c r="F187" s="42"/>
      <c r="G187" s="43"/>
      <c r="H187" s="40"/>
    </row>
    <row r="188" spans="3:8" x14ac:dyDescent="0.25">
      <c r="C188" s="40"/>
      <c r="D188" s="41"/>
      <c r="E188" s="40"/>
      <c r="F188" s="42"/>
      <c r="G188" s="43"/>
      <c r="H188" s="40"/>
    </row>
    <row r="189" spans="3:8" x14ac:dyDescent="0.25">
      <c r="C189" s="40"/>
      <c r="D189" s="41"/>
      <c r="E189" s="40"/>
      <c r="F189" s="42"/>
      <c r="G189" s="43"/>
      <c r="H189" s="40"/>
    </row>
    <row r="190" spans="3:8" x14ac:dyDescent="0.25">
      <c r="C190" s="40"/>
      <c r="D190" s="41"/>
      <c r="E190" s="40"/>
      <c r="F190" s="42"/>
      <c r="G190" s="43"/>
      <c r="H190" s="40"/>
    </row>
    <row r="191" spans="3:8" x14ac:dyDescent="0.25">
      <c r="C191" s="40"/>
      <c r="D191" s="41"/>
      <c r="E191" s="40"/>
      <c r="F191" s="42"/>
      <c r="G191" s="43"/>
      <c r="H191" s="40"/>
    </row>
    <row r="192" spans="3:8" x14ac:dyDescent="0.25">
      <c r="C192" s="40"/>
      <c r="D192" s="41"/>
      <c r="E192" s="40"/>
      <c r="F192" s="42"/>
      <c r="G192" s="43"/>
      <c r="H192" s="40"/>
    </row>
    <row r="193" spans="3:8" x14ac:dyDescent="0.25">
      <c r="C193" s="40"/>
      <c r="D193" s="41"/>
      <c r="E193" s="40"/>
      <c r="F193" s="42"/>
      <c r="G193" s="43"/>
      <c r="H193" s="40"/>
    </row>
    <row r="194" spans="3:8" x14ac:dyDescent="0.25">
      <c r="C194" s="40"/>
      <c r="D194" s="41"/>
      <c r="E194" s="40"/>
      <c r="F194" s="42"/>
      <c r="G194" s="43"/>
      <c r="H194" s="40"/>
    </row>
    <row r="195" spans="3:8" x14ac:dyDescent="0.25">
      <c r="C195" s="40"/>
      <c r="D195" s="41"/>
      <c r="E195" s="40"/>
      <c r="F195" s="42"/>
      <c r="G195" s="43"/>
      <c r="H195" s="40"/>
    </row>
    <row r="196" spans="3:8" x14ac:dyDescent="0.25">
      <c r="C196" s="40"/>
      <c r="D196" s="41"/>
      <c r="E196" s="40"/>
      <c r="F196" s="42"/>
      <c r="G196" s="43"/>
      <c r="H196" s="40"/>
    </row>
    <row r="197" spans="3:8" x14ac:dyDescent="0.25">
      <c r="C197" s="40"/>
      <c r="D197" s="41"/>
      <c r="E197" s="40"/>
      <c r="F197" s="42"/>
      <c r="G197" s="43"/>
      <c r="H197" s="40"/>
    </row>
    <row r="198" spans="3:8" x14ac:dyDescent="0.25">
      <c r="C198" s="40"/>
      <c r="D198" s="41"/>
      <c r="E198" s="40"/>
      <c r="F198" s="42"/>
      <c r="G198" s="43"/>
      <c r="H198" s="40"/>
    </row>
    <row r="199" spans="3:8" x14ac:dyDescent="0.25">
      <c r="C199" s="40"/>
      <c r="D199" s="41"/>
      <c r="E199" s="40"/>
      <c r="F199" s="42"/>
      <c r="G199" s="43"/>
      <c r="H199" s="40"/>
    </row>
    <row r="200" spans="3:8" x14ac:dyDescent="0.25">
      <c r="C200" s="40"/>
      <c r="D200" s="41"/>
      <c r="E200" s="40"/>
      <c r="F200" s="42"/>
      <c r="G200" s="43"/>
      <c r="H200" s="40"/>
    </row>
    <row r="201" spans="3:8" x14ac:dyDescent="0.25">
      <c r="C201" s="40"/>
      <c r="D201" s="41"/>
      <c r="E201" s="40"/>
      <c r="F201" s="42"/>
      <c r="G201" s="43"/>
      <c r="H201" s="40"/>
    </row>
    <row r="202" spans="3:8" x14ac:dyDescent="0.25">
      <c r="C202" s="40"/>
      <c r="D202" s="41"/>
      <c r="E202" s="40"/>
      <c r="F202" s="42"/>
      <c r="G202" s="43"/>
      <c r="H202" s="40"/>
    </row>
    <row r="203" spans="3:8" x14ac:dyDescent="0.25">
      <c r="C203" s="40"/>
      <c r="D203" s="41"/>
      <c r="E203" s="40"/>
      <c r="F203" s="42"/>
      <c r="G203" s="43"/>
      <c r="H203" s="40"/>
    </row>
    <row r="204" spans="3:8" x14ac:dyDescent="0.25">
      <c r="C204" s="40"/>
      <c r="D204" s="41"/>
      <c r="E204" s="40"/>
      <c r="F204" s="42"/>
      <c r="G204" s="43"/>
      <c r="H204" s="40"/>
    </row>
    <row r="205" spans="3:8" x14ac:dyDescent="0.25">
      <c r="C205" s="40"/>
      <c r="D205" s="41"/>
      <c r="E205" s="40"/>
      <c r="F205" s="42"/>
      <c r="G205" s="43"/>
      <c r="H205" s="40"/>
    </row>
    <row r="206" spans="3:8" x14ac:dyDescent="0.25">
      <c r="C206" s="40"/>
      <c r="D206" s="41"/>
      <c r="E206" s="40"/>
      <c r="F206" s="42"/>
      <c r="G206" s="43"/>
      <c r="H206" s="40"/>
    </row>
    <row r="207" spans="3:8" x14ac:dyDescent="0.25">
      <c r="C207" s="40"/>
      <c r="D207" s="41"/>
      <c r="E207" s="40"/>
      <c r="F207" s="42"/>
      <c r="G207" s="43"/>
      <c r="H207" s="40"/>
    </row>
    <row r="208" spans="3:8" x14ac:dyDescent="0.25">
      <c r="C208" s="40"/>
      <c r="D208" s="41"/>
      <c r="E208" s="40"/>
      <c r="F208" s="42"/>
      <c r="G208" s="43"/>
      <c r="H208" s="40"/>
    </row>
    <row r="209" spans="3:8" x14ac:dyDescent="0.25">
      <c r="C209" s="40"/>
      <c r="D209" s="41"/>
      <c r="E209" s="40"/>
      <c r="F209" s="42"/>
      <c r="G209" s="43"/>
      <c r="H209" s="40"/>
    </row>
    <row r="210" spans="3:8" x14ac:dyDescent="0.25">
      <c r="C210" s="40"/>
      <c r="D210" s="41"/>
      <c r="E210" s="40"/>
      <c r="F210" s="42"/>
      <c r="G210" s="43"/>
      <c r="H210" s="40"/>
    </row>
    <row r="211" spans="3:8" x14ac:dyDescent="0.25">
      <c r="C211" s="40"/>
      <c r="D211" s="41"/>
      <c r="E211" s="40"/>
      <c r="F211" s="42"/>
      <c r="G211" s="43"/>
      <c r="H211" s="40"/>
    </row>
    <row r="212" spans="3:8" x14ac:dyDescent="0.25">
      <c r="C212" s="40"/>
      <c r="D212" s="41"/>
      <c r="E212" s="40"/>
      <c r="F212" s="42"/>
      <c r="G212" s="43"/>
      <c r="H212" s="40"/>
    </row>
    <row r="213" spans="3:8" x14ac:dyDescent="0.25">
      <c r="C213" s="40"/>
      <c r="D213" s="41"/>
      <c r="E213" s="40"/>
      <c r="F213" s="42"/>
      <c r="G213" s="43"/>
      <c r="H213" s="40"/>
    </row>
    <row r="214" spans="3:8" x14ac:dyDescent="0.25">
      <c r="C214" s="40"/>
      <c r="D214" s="41"/>
      <c r="E214" s="40"/>
      <c r="F214" s="42"/>
      <c r="G214" s="43"/>
      <c r="H214" s="40"/>
    </row>
    <row r="215" spans="3:8" x14ac:dyDescent="0.25">
      <c r="C215" s="40"/>
      <c r="D215" s="41"/>
      <c r="E215" s="40"/>
      <c r="F215" s="42"/>
      <c r="G215" s="43"/>
      <c r="H215" s="40"/>
    </row>
    <row r="216" spans="3:8" x14ac:dyDescent="0.25">
      <c r="C216" s="40"/>
      <c r="D216" s="41"/>
      <c r="E216" s="40"/>
      <c r="F216" s="42"/>
      <c r="G216" s="43"/>
      <c r="H216" s="40"/>
    </row>
    <row r="217" spans="3:8" x14ac:dyDescent="0.25">
      <c r="C217" s="40"/>
      <c r="D217" s="41"/>
      <c r="E217" s="40"/>
      <c r="F217" s="42"/>
      <c r="G217" s="43"/>
      <c r="H217" s="40"/>
    </row>
    <row r="218" spans="3:8" x14ac:dyDescent="0.25">
      <c r="C218" s="40"/>
      <c r="D218" s="41"/>
      <c r="E218" s="40"/>
      <c r="F218" s="42"/>
      <c r="G218" s="43"/>
      <c r="H218" s="40"/>
    </row>
    <row r="219" spans="3:8" x14ac:dyDescent="0.25">
      <c r="C219" s="40"/>
      <c r="D219" s="41"/>
      <c r="E219" s="40"/>
      <c r="F219" s="42"/>
      <c r="G219" s="43"/>
      <c r="H219" s="40"/>
    </row>
    <row r="220" spans="3:8" x14ac:dyDescent="0.25">
      <c r="C220" s="40"/>
      <c r="D220" s="41"/>
      <c r="E220" s="40"/>
      <c r="F220" s="42"/>
      <c r="G220" s="43"/>
      <c r="H220" s="40"/>
    </row>
    <row r="221" spans="3:8" x14ac:dyDescent="0.25">
      <c r="C221" s="40"/>
      <c r="D221" s="41"/>
      <c r="E221" s="40"/>
      <c r="F221" s="42"/>
      <c r="G221" s="43"/>
      <c r="H221" s="40"/>
    </row>
    <row r="222" spans="3:8" x14ac:dyDescent="0.25">
      <c r="C222" s="40"/>
      <c r="D222" s="41"/>
      <c r="E222" s="40"/>
      <c r="F222" s="42"/>
      <c r="G222" s="43"/>
      <c r="H222" s="40"/>
    </row>
    <row r="223" spans="3:8" x14ac:dyDescent="0.25">
      <c r="C223" s="40"/>
      <c r="D223" s="41"/>
      <c r="E223" s="40"/>
      <c r="F223" s="42"/>
      <c r="G223" s="43"/>
      <c r="H223" s="40"/>
    </row>
    <row r="224" spans="3:8" x14ac:dyDescent="0.25">
      <c r="C224" s="40"/>
      <c r="D224" s="41"/>
      <c r="E224" s="40"/>
      <c r="F224" s="42"/>
      <c r="G224" s="43"/>
      <c r="H224" s="40"/>
    </row>
    <row r="225" spans="3:8" x14ac:dyDescent="0.25">
      <c r="C225" s="40"/>
      <c r="D225" s="41"/>
      <c r="E225" s="40"/>
      <c r="F225" s="42"/>
      <c r="G225" s="43"/>
      <c r="H225" s="40"/>
    </row>
    <row r="226" spans="3:8" x14ac:dyDescent="0.25">
      <c r="C226" s="40"/>
      <c r="D226" s="41"/>
      <c r="E226" s="40"/>
      <c r="F226" s="42"/>
      <c r="G226" s="43"/>
      <c r="H226" s="40"/>
    </row>
    <row r="227" spans="3:8" x14ac:dyDescent="0.25">
      <c r="C227" s="40"/>
      <c r="D227" s="41"/>
      <c r="E227" s="40"/>
      <c r="F227" s="42"/>
      <c r="G227" s="43"/>
      <c r="H227" s="40"/>
    </row>
    <row r="228" spans="3:8" x14ac:dyDescent="0.25">
      <c r="C228" s="40"/>
      <c r="D228" s="41"/>
      <c r="E228" s="40"/>
      <c r="F228" s="42"/>
      <c r="G228" s="43"/>
      <c r="H228" s="40"/>
    </row>
    <row r="229" spans="3:8" x14ac:dyDescent="0.25">
      <c r="C229" s="40"/>
      <c r="D229" s="41"/>
      <c r="E229" s="40"/>
      <c r="F229" s="42"/>
      <c r="G229" s="43"/>
      <c r="H229" s="40"/>
    </row>
    <row r="230" spans="3:8" x14ac:dyDescent="0.25">
      <c r="C230" s="40"/>
      <c r="D230" s="41"/>
      <c r="E230" s="40"/>
      <c r="F230" s="42"/>
      <c r="G230" s="43"/>
      <c r="H230" s="40"/>
    </row>
    <row r="231" spans="3:8" x14ac:dyDescent="0.25">
      <c r="C231" s="40"/>
      <c r="D231" s="41"/>
      <c r="E231" s="40"/>
      <c r="F231" s="42"/>
      <c r="G231" s="43"/>
      <c r="H231" s="40"/>
    </row>
    <row r="232" spans="3:8" x14ac:dyDescent="0.25">
      <c r="C232" s="40"/>
      <c r="D232" s="41"/>
      <c r="E232" s="40"/>
      <c r="F232" s="42"/>
      <c r="G232" s="43"/>
      <c r="H232" s="40"/>
    </row>
    <row r="233" spans="3:8" x14ac:dyDescent="0.25">
      <c r="C233" s="40"/>
      <c r="D233" s="41"/>
      <c r="E233" s="40"/>
      <c r="F233" s="42"/>
      <c r="G233" s="43"/>
      <c r="H233" s="40"/>
    </row>
    <row r="234" spans="3:8" x14ac:dyDescent="0.25">
      <c r="C234" s="40"/>
      <c r="D234" s="41"/>
      <c r="E234" s="40"/>
      <c r="F234" s="42"/>
      <c r="G234" s="43"/>
      <c r="H234" s="40"/>
    </row>
    <row r="235" spans="3:8" x14ac:dyDescent="0.25">
      <c r="C235" s="40"/>
      <c r="D235" s="41"/>
      <c r="E235" s="40"/>
      <c r="F235" s="42"/>
      <c r="G235" s="43"/>
      <c r="H235" s="40"/>
    </row>
    <row r="236" spans="3:8" x14ac:dyDescent="0.25">
      <c r="C236" s="40"/>
      <c r="D236" s="41"/>
      <c r="E236" s="40"/>
      <c r="F236" s="42"/>
      <c r="G236" s="43"/>
      <c r="H236" s="40"/>
    </row>
    <row r="237" spans="3:8" x14ac:dyDescent="0.25">
      <c r="C237" s="40"/>
      <c r="D237" s="41"/>
      <c r="E237" s="40"/>
      <c r="F237" s="42"/>
      <c r="G237" s="43"/>
      <c r="H237" s="40"/>
    </row>
    <row r="238" spans="3:8" x14ac:dyDescent="0.25">
      <c r="C238" s="40"/>
      <c r="D238" s="41"/>
      <c r="E238" s="40"/>
      <c r="F238" s="42"/>
      <c r="G238" s="43"/>
      <c r="H238" s="40"/>
    </row>
    <row r="239" spans="3:8" x14ac:dyDescent="0.25">
      <c r="C239" s="40"/>
      <c r="D239" s="41"/>
      <c r="E239" s="40"/>
      <c r="F239" s="42"/>
      <c r="G239" s="43"/>
      <c r="H239" s="40"/>
    </row>
    <row r="240" spans="3:8" x14ac:dyDescent="0.25">
      <c r="C240" s="40"/>
      <c r="D240" s="41"/>
      <c r="E240" s="40"/>
      <c r="F240" s="42"/>
      <c r="G240" s="43"/>
      <c r="H240" s="40"/>
    </row>
    <row r="241" spans="3:8" x14ac:dyDescent="0.25">
      <c r="C241" s="40"/>
      <c r="D241" s="41"/>
      <c r="E241" s="40"/>
      <c r="F241" s="42"/>
      <c r="G241" s="43"/>
      <c r="H241" s="40"/>
    </row>
    <row r="242" spans="3:8" x14ac:dyDescent="0.25">
      <c r="C242" s="40"/>
      <c r="D242" s="41"/>
      <c r="E242" s="40"/>
      <c r="F242" s="42"/>
      <c r="G242" s="43"/>
      <c r="H242" s="40"/>
    </row>
    <row r="243" spans="3:8" x14ac:dyDescent="0.25">
      <c r="C243" s="40"/>
      <c r="D243" s="41"/>
      <c r="E243" s="40"/>
      <c r="F243" s="42"/>
      <c r="G243" s="43"/>
      <c r="H243" s="40"/>
    </row>
    <row r="244" spans="3:8" x14ac:dyDescent="0.25">
      <c r="C244" s="40"/>
      <c r="D244" s="41"/>
      <c r="E244" s="40"/>
      <c r="F244" s="42"/>
      <c r="G244" s="43"/>
      <c r="H244" s="40"/>
    </row>
    <row r="245" spans="3:8" x14ac:dyDescent="0.25">
      <c r="C245" s="40"/>
      <c r="D245" s="41"/>
      <c r="E245" s="40"/>
      <c r="F245" s="42"/>
      <c r="G245" s="43"/>
      <c r="H245" s="40"/>
    </row>
    <row r="246" spans="3:8" x14ac:dyDescent="0.25">
      <c r="C246" s="40"/>
      <c r="D246" s="41"/>
      <c r="E246" s="40"/>
      <c r="F246" s="42"/>
      <c r="G246" s="43"/>
      <c r="H246" s="40"/>
    </row>
    <row r="247" spans="3:8" x14ac:dyDescent="0.25">
      <c r="C247" s="40"/>
      <c r="D247" s="41"/>
      <c r="E247" s="40"/>
      <c r="F247" s="42"/>
      <c r="G247" s="43"/>
      <c r="H247" s="40"/>
    </row>
    <row r="248" spans="3:8" x14ac:dyDescent="0.25">
      <c r="C248" s="40"/>
      <c r="D248" s="41"/>
      <c r="E248" s="40"/>
      <c r="F248" s="42"/>
      <c r="G248" s="43"/>
      <c r="H248" s="40"/>
    </row>
    <row r="249" spans="3:8" x14ac:dyDescent="0.25">
      <c r="C249" s="40"/>
      <c r="D249" s="41"/>
      <c r="E249" s="40"/>
      <c r="F249" s="42"/>
      <c r="G249" s="43"/>
      <c r="H249" s="40"/>
    </row>
    <row r="250" spans="3:8" x14ac:dyDescent="0.25">
      <c r="C250" s="40"/>
      <c r="D250" s="41"/>
      <c r="E250" s="40"/>
      <c r="F250" s="42"/>
      <c r="G250" s="43"/>
      <c r="H250" s="40"/>
    </row>
    <row r="251" spans="3:8" x14ac:dyDescent="0.25">
      <c r="C251" s="40"/>
      <c r="D251" s="41"/>
      <c r="E251" s="40"/>
      <c r="F251" s="42"/>
      <c r="G251" s="43"/>
      <c r="H251" s="40"/>
    </row>
    <row r="252" spans="3:8" x14ac:dyDescent="0.25">
      <c r="C252" s="40"/>
      <c r="D252" s="41"/>
      <c r="E252" s="40"/>
      <c r="F252" s="42"/>
      <c r="G252" s="43"/>
      <c r="H252" s="40"/>
    </row>
    <row r="253" spans="3:8" x14ac:dyDescent="0.25">
      <c r="C253" s="40"/>
      <c r="D253" s="41"/>
      <c r="E253" s="40"/>
      <c r="F253" s="42"/>
      <c r="G253" s="43"/>
      <c r="H253" s="40"/>
    </row>
    <row r="254" spans="3:8" x14ac:dyDescent="0.25">
      <c r="C254" s="40"/>
      <c r="D254" s="41"/>
      <c r="E254" s="40"/>
      <c r="F254" s="42"/>
      <c r="G254" s="43"/>
      <c r="H254" s="40"/>
    </row>
    <row r="255" spans="3:8" x14ac:dyDescent="0.25">
      <c r="C255" s="40"/>
      <c r="D255" s="41"/>
      <c r="E255" s="40"/>
      <c r="F255" s="42"/>
      <c r="G255" s="43"/>
      <c r="H255" s="40"/>
    </row>
    <row r="256" spans="3:8" x14ac:dyDescent="0.25">
      <c r="C256" s="40"/>
      <c r="D256" s="41"/>
      <c r="E256" s="40"/>
      <c r="F256" s="42"/>
      <c r="G256" s="43"/>
      <c r="H256" s="40"/>
    </row>
    <row r="257" spans="3:8" x14ac:dyDescent="0.25">
      <c r="C257" s="40"/>
      <c r="D257" s="41"/>
      <c r="E257" s="40"/>
      <c r="F257" s="42"/>
      <c r="G257" s="43"/>
      <c r="H257" s="40"/>
    </row>
    <row r="258" spans="3:8" x14ac:dyDescent="0.25">
      <c r="C258" s="40"/>
      <c r="D258" s="41"/>
      <c r="E258" s="40"/>
      <c r="F258" s="42"/>
      <c r="G258" s="43"/>
      <c r="H258" s="40"/>
    </row>
    <row r="259" spans="3:8" x14ac:dyDescent="0.25">
      <c r="C259" s="40"/>
      <c r="D259" s="40"/>
      <c r="E259" s="40"/>
      <c r="F259" s="42"/>
      <c r="G259" s="43"/>
      <c r="H259" s="40"/>
    </row>
    <row r="260" spans="3:8" x14ac:dyDescent="0.25">
      <c r="C260" s="40"/>
      <c r="D260" s="41"/>
      <c r="E260" s="40"/>
      <c r="F260" s="42"/>
      <c r="G260" s="43"/>
      <c r="H260" s="40"/>
    </row>
    <row r="261" spans="3:8" x14ac:dyDescent="0.25">
      <c r="C261" s="40"/>
      <c r="D261" s="41"/>
      <c r="E261" s="40"/>
      <c r="F261" s="42"/>
      <c r="G261" s="43"/>
      <c r="H261" s="40"/>
    </row>
    <row r="262" spans="3:8" x14ac:dyDescent="0.25">
      <c r="C262" s="40"/>
      <c r="D262" s="41"/>
      <c r="E262" s="40"/>
      <c r="F262" s="42"/>
      <c r="G262" s="43"/>
      <c r="H262" s="40"/>
    </row>
    <row r="263" spans="3:8" x14ac:dyDescent="0.25">
      <c r="C263" s="40"/>
      <c r="D263" s="41"/>
      <c r="E263" s="40"/>
      <c r="F263" s="42"/>
      <c r="G263" s="43"/>
      <c r="H263" s="40"/>
    </row>
    <row r="264" spans="3:8" x14ac:dyDescent="0.25">
      <c r="C264" s="40"/>
      <c r="D264" s="41"/>
      <c r="E264" s="40"/>
      <c r="F264" s="42"/>
      <c r="G264" s="43"/>
      <c r="H264" s="40"/>
    </row>
    <row r="265" spans="3:8" x14ac:dyDescent="0.25">
      <c r="C265" s="40"/>
      <c r="D265" s="41"/>
      <c r="E265" s="40"/>
      <c r="F265" s="42"/>
      <c r="G265" s="43"/>
      <c r="H265" s="40"/>
    </row>
    <row r="266" spans="3:8" x14ac:dyDescent="0.25">
      <c r="C266" s="40"/>
      <c r="D266" s="41"/>
      <c r="E266" s="40"/>
      <c r="F266" s="42"/>
      <c r="G266" s="43"/>
      <c r="H266" s="40"/>
    </row>
    <row r="267" spans="3:8" x14ac:dyDescent="0.25">
      <c r="C267" s="40"/>
      <c r="D267" s="41"/>
      <c r="E267" s="40"/>
      <c r="F267" s="42"/>
      <c r="G267" s="43"/>
      <c r="H267" s="40"/>
    </row>
    <row r="268" spans="3:8" x14ac:dyDescent="0.25">
      <c r="C268" s="40"/>
      <c r="D268" s="41"/>
      <c r="E268" s="40"/>
      <c r="F268" s="42"/>
      <c r="G268" s="43"/>
      <c r="H268" s="40"/>
    </row>
    <row r="269" spans="3:8" x14ac:dyDescent="0.25">
      <c r="C269" s="40"/>
      <c r="D269" s="41"/>
      <c r="E269" s="40"/>
      <c r="F269" s="42"/>
      <c r="G269" s="43"/>
      <c r="H269" s="40"/>
    </row>
    <row r="270" spans="3:8" x14ac:dyDescent="0.25">
      <c r="C270" s="40"/>
      <c r="D270" s="41"/>
      <c r="E270" s="40"/>
      <c r="F270" s="42"/>
      <c r="G270" s="43"/>
      <c r="H270" s="40"/>
    </row>
    <row r="271" spans="3:8" x14ac:dyDescent="0.25">
      <c r="C271" s="40"/>
      <c r="D271" s="41"/>
      <c r="E271" s="40"/>
      <c r="F271" s="42"/>
      <c r="G271" s="43"/>
      <c r="H271" s="40"/>
    </row>
    <row r="272" spans="3:8" x14ac:dyDescent="0.25">
      <c r="C272" s="40"/>
      <c r="D272" s="41"/>
      <c r="E272" s="40"/>
      <c r="F272" s="42"/>
      <c r="G272" s="43"/>
      <c r="H272" s="40"/>
    </row>
    <row r="273" spans="3:8" x14ac:dyDescent="0.25">
      <c r="C273" s="40"/>
      <c r="D273" s="41"/>
      <c r="E273" s="40"/>
      <c r="F273" s="42"/>
      <c r="G273" s="43"/>
      <c r="H273" s="40"/>
    </row>
    <row r="274" spans="3:8" x14ac:dyDescent="0.25">
      <c r="C274" s="40"/>
      <c r="D274" s="41"/>
      <c r="E274" s="40"/>
      <c r="F274" s="42"/>
      <c r="G274" s="43"/>
      <c r="H274" s="40"/>
    </row>
    <row r="275" spans="3:8" x14ac:dyDescent="0.25">
      <c r="C275" s="40"/>
      <c r="D275" s="41"/>
      <c r="E275" s="40"/>
      <c r="F275" s="42"/>
      <c r="G275" s="43"/>
      <c r="H275" s="40"/>
    </row>
    <row r="276" spans="3:8" x14ac:dyDescent="0.25">
      <c r="C276" s="40"/>
      <c r="D276" s="40"/>
      <c r="E276" s="40"/>
      <c r="F276" s="42"/>
      <c r="G276" s="43"/>
      <c r="H276" s="40"/>
    </row>
    <row r="277" spans="3:8" x14ac:dyDescent="0.25">
      <c r="C277" s="40"/>
      <c r="D277" s="41"/>
      <c r="E277" s="40"/>
      <c r="F277" s="42"/>
      <c r="G277" s="43"/>
      <c r="H277" s="40"/>
    </row>
    <row r="278" spans="3:8" x14ac:dyDescent="0.25">
      <c r="C278" s="40"/>
      <c r="D278" s="41"/>
      <c r="E278" s="40"/>
      <c r="F278" s="42"/>
      <c r="G278" s="43"/>
      <c r="H278" s="40"/>
    </row>
    <row r="279" spans="3:8" x14ac:dyDescent="0.25">
      <c r="C279" s="40"/>
      <c r="D279" s="41"/>
      <c r="E279" s="40"/>
      <c r="F279" s="42"/>
      <c r="G279" s="43"/>
      <c r="H279" s="40"/>
    </row>
    <row r="280" spans="3:8" x14ac:dyDescent="0.25">
      <c r="C280" s="40"/>
      <c r="D280" s="41"/>
      <c r="E280" s="40"/>
      <c r="F280" s="42"/>
      <c r="G280" s="43"/>
      <c r="H280" s="40"/>
    </row>
    <row r="281" spans="3:8" x14ac:dyDescent="0.25">
      <c r="C281" s="40"/>
      <c r="D281" s="41"/>
      <c r="E281" s="40"/>
      <c r="F281" s="42"/>
      <c r="G281" s="43"/>
      <c r="H281" s="40"/>
    </row>
    <row r="282" spans="3:8" x14ac:dyDescent="0.25">
      <c r="C282" s="40"/>
      <c r="D282" s="41"/>
      <c r="E282" s="40"/>
      <c r="F282" s="42"/>
      <c r="G282" s="43"/>
      <c r="H282" s="40"/>
    </row>
    <row r="283" spans="3:8" x14ac:dyDescent="0.25">
      <c r="C283" s="40"/>
      <c r="D283" s="41"/>
      <c r="E283" s="40"/>
      <c r="F283" s="42"/>
      <c r="G283" s="43"/>
      <c r="H283" s="40"/>
    </row>
    <row r="284" spans="3:8" x14ac:dyDescent="0.25">
      <c r="C284" s="40"/>
      <c r="D284" s="41"/>
      <c r="E284" s="40"/>
      <c r="F284" s="42"/>
      <c r="G284" s="43"/>
      <c r="H284" s="40"/>
    </row>
    <row r="285" spans="3:8" x14ac:dyDescent="0.25">
      <c r="C285" s="40"/>
      <c r="D285" s="41"/>
      <c r="E285" s="40"/>
      <c r="F285" s="42"/>
      <c r="G285" s="43"/>
      <c r="H285" s="40"/>
    </row>
    <row r="286" spans="3:8" x14ac:dyDescent="0.25">
      <c r="C286" s="40"/>
      <c r="D286" s="41"/>
      <c r="E286" s="40"/>
      <c r="F286" s="42"/>
      <c r="G286" s="43"/>
      <c r="H286" s="40"/>
    </row>
    <row r="287" spans="3:8" x14ac:dyDescent="0.25">
      <c r="C287" s="40"/>
      <c r="D287" s="41"/>
      <c r="E287" s="40"/>
      <c r="F287" s="42"/>
      <c r="G287" s="43"/>
      <c r="H287" s="40"/>
    </row>
    <row r="288" spans="3:8" x14ac:dyDescent="0.25">
      <c r="C288" s="40"/>
      <c r="D288" s="41"/>
      <c r="E288" s="40"/>
      <c r="F288" s="42"/>
      <c r="G288" s="43"/>
      <c r="H288" s="40"/>
    </row>
    <row r="289" spans="3:8" x14ac:dyDescent="0.25">
      <c r="C289" s="40"/>
      <c r="D289" s="41"/>
      <c r="E289" s="40"/>
      <c r="F289" s="42"/>
      <c r="G289" s="43"/>
      <c r="H289" s="40"/>
    </row>
    <row r="290" spans="3:8" x14ac:dyDescent="0.25">
      <c r="C290" s="40"/>
      <c r="D290" s="41"/>
      <c r="E290" s="40"/>
      <c r="F290" s="42"/>
      <c r="G290" s="43"/>
      <c r="H290" s="40"/>
    </row>
    <row r="291" spans="3:8" x14ac:dyDescent="0.25">
      <c r="C291" s="40"/>
      <c r="D291" s="41"/>
      <c r="E291" s="40"/>
      <c r="F291" s="42"/>
      <c r="G291" s="43"/>
      <c r="H291" s="40"/>
    </row>
    <row r="292" spans="3:8" x14ac:dyDescent="0.25">
      <c r="C292" s="40"/>
      <c r="D292" s="41"/>
      <c r="E292" s="40"/>
      <c r="F292" s="42"/>
      <c r="G292" s="43"/>
      <c r="H292" s="40"/>
    </row>
    <row r="293" spans="3:8" x14ac:dyDescent="0.25">
      <c r="C293" s="40"/>
      <c r="D293" s="41"/>
      <c r="E293" s="40"/>
      <c r="F293" s="42"/>
      <c r="G293" s="43"/>
      <c r="H293" s="40"/>
    </row>
    <row r="294" spans="3:8" x14ac:dyDescent="0.25">
      <c r="C294" s="40"/>
      <c r="D294" s="41"/>
      <c r="E294" s="40"/>
      <c r="F294" s="42"/>
      <c r="G294" s="43"/>
      <c r="H294" s="40"/>
    </row>
    <row r="295" spans="3:8" x14ac:dyDescent="0.25">
      <c r="C295" s="40"/>
      <c r="D295" s="41"/>
      <c r="E295" s="40"/>
      <c r="F295" s="42"/>
      <c r="G295" s="43"/>
      <c r="H295" s="40"/>
    </row>
    <row r="296" spans="3:8" x14ac:dyDescent="0.25">
      <c r="C296" s="40"/>
      <c r="D296" s="41"/>
      <c r="E296" s="40"/>
      <c r="F296" s="42"/>
      <c r="G296" s="43"/>
      <c r="H296" s="40"/>
    </row>
    <row r="297" spans="3:8" x14ac:dyDescent="0.25">
      <c r="C297" s="40"/>
      <c r="D297" s="41"/>
      <c r="E297" s="40"/>
      <c r="F297" s="42"/>
      <c r="G297" s="43"/>
      <c r="H297" s="40"/>
    </row>
    <row r="298" spans="3:8" x14ac:dyDescent="0.25">
      <c r="C298" s="40"/>
      <c r="D298" s="41"/>
      <c r="E298" s="40"/>
      <c r="F298" s="42"/>
      <c r="G298" s="43"/>
      <c r="H298" s="40"/>
    </row>
    <row r="299" spans="3:8" x14ac:dyDescent="0.25">
      <c r="C299" s="40"/>
      <c r="D299" s="41"/>
      <c r="E299" s="40"/>
      <c r="F299" s="42"/>
      <c r="G299" s="43"/>
      <c r="H299" s="40"/>
    </row>
    <row r="300" spans="3:8" x14ac:dyDescent="0.25">
      <c r="C300" s="40"/>
      <c r="D300" s="41"/>
      <c r="E300" s="40"/>
      <c r="F300" s="42"/>
      <c r="G300" s="43"/>
      <c r="H300" s="40"/>
    </row>
    <row r="301" spans="3:8" x14ac:dyDescent="0.25">
      <c r="C301" s="40"/>
      <c r="D301" s="41"/>
      <c r="E301" s="40"/>
      <c r="F301" s="42"/>
      <c r="G301" s="43"/>
      <c r="H301" s="40"/>
    </row>
    <row r="302" spans="3:8" x14ac:dyDescent="0.25">
      <c r="C302" s="40"/>
      <c r="D302" s="41"/>
      <c r="E302" s="40"/>
      <c r="F302" s="42"/>
      <c r="G302" s="43"/>
      <c r="H302" s="40"/>
    </row>
    <row r="303" spans="3:8" x14ac:dyDescent="0.25">
      <c r="C303" s="40"/>
      <c r="D303" s="41"/>
      <c r="E303" s="40"/>
      <c r="F303" s="42"/>
      <c r="G303" s="43"/>
      <c r="H303" s="40"/>
    </row>
    <row r="304" spans="3:8" x14ac:dyDescent="0.25">
      <c r="C304" s="40"/>
      <c r="D304" s="41"/>
      <c r="E304" s="40"/>
      <c r="F304" s="42"/>
      <c r="G304" s="43"/>
      <c r="H304" s="40"/>
    </row>
    <row r="305" spans="3:8" x14ac:dyDescent="0.25">
      <c r="C305" s="40"/>
      <c r="D305" s="41"/>
      <c r="E305" s="40"/>
      <c r="F305" s="42"/>
      <c r="G305" s="43"/>
      <c r="H305" s="40"/>
    </row>
    <row r="306" spans="3:8" x14ac:dyDescent="0.25">
      <c r="C306" s="40"/>
      <c r="D306" s="41"/>
      <c r="E306" s="40"/>
      <c r="F306" s="42"/>
      <c r="G306" s="43"/>
      <c r="H306" s="40"/>
    </row>
    <row r="307" spans="3:8" x14ac:dyDescent="0.25">
      <c r="C307" s="40"/>
      <c r="D307" s="41"/>
      <c r="E307" s="40"/>
      <c r="F307" s="42"/>
      <c r="G307" s="43"/>
      <c r="H307" s="40"/>
    </row>
    <row r="308" spans="3:8" x14ac:dyDescent="0.25">
      <c r="C308" s="40"/>
      <c r="D308" s="41"/>
      <c r="E308" s="40"/>
      <c r="F308" s="42"/>
      <c r="G308" s="43"/>
      <c r="H308" s="40"/>
    </row>
    <row r="309" spans="3:8" x14ac:dyDescent="0.25">
      <c r="C309" s="40"/>
      <c r="D309" s="41"/>
      <c r="E309" s="40"/>
      <c r="F309" s="42"/>
      <c r="G309" s="43"/>
      <c r="H309" s="40"/>
    </row>
    <row r="310" spans="3:8" x14ac:dyDescent="0.25">
      <c r="C310" s="40"/>
      <c r="D310" s="41"/>
      <c r="E310" s="40"/>
      <c r="F310" s="42"/>
      <c r="G310" s="43"/>
      <c r="H310" s="40"/>
    </row>
    <row r="311" spans="3:8" x14ac:dyDescent="0.25">
      <c r="C311" s="40"/>
      <c r="D311" s="41"/>
      <c r="E311" s="40"/>
      <c r="F311" s="42"/>
      <c r="G311" s="43"/>
      <c r="H311" s="40"/>
    </row>
    <row r="312" spans="3:8" x14ac:dyDescent="0.25">
      <c r="C312" s="40"/>
      <c r="D312" s="41"/>
      <c r="E312" s="40"/>
      <c r="F312" s="42"/>
      <c r="G312" s="43"/>
      <c r="H312" s="40"/>
    </row>
    <row r="313" spans="3:8" x14ac:dyDescent="0.25">
      <c r="C313" s="40"/>
      <c r="D313" s="41"/>
      <c r="E313" s="40"/>
      <c r="F313" s="42"/>
      <c r="G313" s="43"/>
      <c r="H313" s="40"/>
    </row>
    <row r="314" spans="3:8" x14ac:dyDescent="0.25">
      <c r="C314" s="40"/>
      <c r="D314" s="41"/>
      <c r="E314" s="40"/>
      <c r="F314" s="42"/>
      <c r="G314" s="43"/>
      <c r="H314" s="40"/>
    </row>
    <row r="315" spans="3:8" x14ac:dyDescent="0.25">
      <c r="C315" s="40"/>
      <c r="D315" s="41"/>
      <c r="E315" s="40"/>
      <c r="F315" s="42"/>
      <c r="G315" s="43"/>
      <c r="H315" s="40"/>
    </row>
    <row r="316" spans="3:8" x14ac:dyDescent="0.25">
      <c r="C316" s="40"/>
      <c r="D316" s="41"/>
      <c r="E316" s="40"/>
      <c r="F316" s="42"/>
      <c r="G316" s="43"/>
      <c r="H316" s="40"/>
    </row>
    <row r="317" spans="3:8" x14ac:dyDescent="0.25">
      <c r="C317" s="40"/>
      <c r="D317" s="41"/>
      <c r="E317" s="40"/>
      <c r="F317" s="42"/>
      <c r="G317" s="43"/>
      <c r="H317" s="40"/>
    </row>
    <row r="318" spans="3:8" x14ac:dyDescent="0.25">
      <c r="C318" s="40"/>
      <c r="D318" s="41"/>
      <c r="E318" s="40"/>
      <c r="F318" s="42"/>
      <c r="G318" s="43"/>
      <c r="H318" s="40"/>
    </row>
    <row r="319" spans="3:8" x14ac:dyDescent="0.25">
      <c r="C319" s="40"/>
      <c r="D319" s="41"/>
      <c r="E319" s="40"/>
      <c r="F319" s="42"/>
      <c r="G319" s="43"/>
      <c r="H319" s="40"/>
    </row>
    <row r="320" spans="3:8" x14ac:dyDescent="0.25">
      <c r="C320" s="40"/>
      <c r="D320" s="41"/>
      <c r="E320" s="40"/>
      <c r="F320" s="42"/>
      <c r="G320" s="43"/>
      <c r="H320" s="40"/>
    </row>
    <row r="321" spans="3:8" x14ac:dyDescent="0.25">
      <c r="C321" s="40"/>
      <c r="D321" s="41"/>
      <c r="E321" s="40"/>
      <c r="F321" s="42"/>
      <c r="G321" s="43"/>
      <c r="H321" s="40"/>
    </row>
    <row r="322" spans="3:8" x14ac:dyDescent="0.25">
      <c r="C322" s="40"/>
      <c r="D322" s="41"/>
      <c r="E322" s="40"/>
      <c r="F322" s="42"/>
      <c r="G322" s="43"/>
      <c r="H322" s="40"/>
    </row>
    <row r="323" spans="3:8" x14ac:dyDescent="0.25">
      <c r="C323" s="40"/>
      <c r="D323" s="41"/>
      <c r="E323" s="40"/>
      <c r="F323" s="42"/>
      <c r="G323" s="43"/>
      <c r="H323" s="40"/>
    </row>
    <row r="324" spans="3:8" x14ac:dyDescent="0.25">
      <c r="C324" s="40"/>
      <c r="D324" s="41"/>
      <c r="E324" s="40"/>
      <c r="F324" s="42"/>
      <c r="G324" s="43"/>
      <c r="H324" s="40"/>
    </row>
    <row r="325" spans="3:8" x14ac:dyDescent="0.25">
      <c r="C325" s="40"/>
      <c r="D325" s="41"/>
      <c r="E325" s="40"/>
      <c r="F325" s="42"/>
      <c r="G325" s="43"/>
      <c r="H325" s="40"/>
    </row>
    <row r="326" spans="3:8" x14ac:dyDescent="0.25">
      <c r="C326" s="40"/>
      <c r="D326" s="41"/>
      <c r="E326" s="40"/>
      <c r="F326" s="42"/>
      <c r="G326" s="43"/>
      <c r="H326" s="40"/>
    </row>
    <row r="327" spans="3:8" x14ac:dyDescent="0.25">
      <c r="C327" s="40"/>
      <c r="D327" s="41"/>
      <c r="E327" s="40"/>
      <c r="F327" s="42"/>
      <c r="G327" s="43"/>
      <c r="H327" s="40"/>
    </row>
    <row r="328" spans="3:8" x14ac:dyDescent="0.25">
      <c r="C328" s="40"/>
      <c r="D328" s="41"/>
      <c r="E328" s="40"/>
      <c r="F328" s="42"/>
      <c r="G328" s="43"/>
      <c r="H328" s="40"/>
    </row>
    <row r="329" spans="3:8" x14ac:dyDescent="0.25">
      <c r="C329" s="40"/>
      <c r="D329" s="41"/>
      <c r="E329" s="40"/>
      <c r="F329" s="42"/>
      <c r="G329" s="43"/>
      <c r="H329" s="40"/>
    </row>
    <row r="330" spans="3:8" x14ac:dyDescent="0.25">
      <c r="C330" s="40"/>
      <c r="D330" s="41"/>
      <c r="E330" s="40"/>
      <c r="F330" s="42"/>
      <c r="G330" s="43"/>
      <c r="H330" s="40"/>
    </row>
    <row r="331" spans="3:8" x14ac:dyDescent="0.25">
      <c r="C331" s="40"/>
      <c r="D331" s="41"/>
      <c r="E331" s="40"/>
      <c r="F331" s="42"/>
      <c r="G331" s="43"/>
      <c r="H331" s="40"/>
    </row>
    <row r="332" spans="3:8" x14ac:dyDescent="0.25">
      <c r="C332" s="40"/>
      <c r="D332" s="41"/>
      <c r="E332" s="40"/>
      <c r="F332" s="42"/>
      <c r="G332" s="43"/>
      <c r="H332" s="40"/>
    </row>
    <row r="333" spans="3:8" x14ac:dyDescent="0.25">
      <c r="C333" s="40"/>
      <c r="D333" s="41"/>
      <c r="E333" s="40"/>
      <c r="F333" s="42"/>
      <c r="G333" s="43"/>
      <c r="H333" s="40"/>
    </row>
    <row r="334" spans="3:8" x14ac:dyDescent="0.25">
      <c r="C334" s="40"/>
      <c r="D334" s="41"/>
      <c r="E334" s="40"/>
      <c r="F334" s="42"/>
      <c r="G334" s="43"/>
      <c r="H334" s="40"/>
    </row>
    <row r="335" spans="3:8" x14ac:dyDescent="0.25">
      <c r="C335" s="40"/>
      <c r="D335" s="41"/>
      <c r="E335" s="40"/>
      <c r="F335" s="42"/>
      <c r="G335" s="43"/>
      <c r="H335" s="40"/>
    </row>
    <row r="336" spans="3:8" x14ac:dyDescent="0.25">
      <c r="C336" s="40"/>
      <c r="D336" s="41"/>
      <c r="E336" s="40"/>
      <c r="F336" s="42"/>
      <c r="G336" s="43"/>
      <c r="H336" s="40"/>
    </row>
    <row r="337" spans="3:8" x14ac:dyDescent="0.25">
      <c r="C337" s="40"/>
      <c r="D337" s="41"/>
      <c r="E337" s="40"/>
      <c r="F337" s="42"/>
      <c r="G337" s="43"/>
      <c r="H337" s="40"/>
    </row>
    <row r="338" spans="3:8" x14ac:dyDescent="0.25">
      <c r="C338" s="40"/>
      <c r="D338" s="41"/>
      <c r="E338" s="40"/>
      <c r="F338" s="42"/>
      <c r="G338" s="43"/>
      <c r="H338" s="40"/>
    </row>
    <row r="339" spans="3:8" x14ac:dyDescent="0.25">
      <c r="C339" s="40"/>
      <c r="D339" s="41"/>
      <c r="E339" s="40"/>
      <c r="F339" s="42"/>
      <c r="G339" s="43"/>
      <c r="H339" s="40"/>
    </row>
    <row r="340" spans="3:8" x14ac:dyDescent="0.25">
      <c r="C340" s="40"/>
      <c r="D340" s="41"/>
      <c r="E340" s="40"/>
      <c r="F340" s="42"/>
      <c r="G340" s="43"/>
      <c r="H340" s="40"/>
    </row>
    <row r="341" spans="3:8" x14ac:dyDescent="0.25">
      <c r="C341" s="40"/>
      <c r="D341" s="40"/>
      <c r="E341" s="40"/>
      <c r="F341" s="40"/>
      <c r="G341" s="40"/>
      <c r="H341" s="40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Липецкэнерго</vt:lpstr>
      <vt:lpstr>Лист1</vt:lpstr>
      <vt:lpstr>Липецкэнерго!Область_печати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2013-01-30T10:49:26Z</cp:lastPrinted>
  <dcterms:created xsi:type="dcterms:W3CDTF">2010-04-23T14:29:34Z</dcterms:created>
  <dcterms:modified xsi:type="dcterms:W3CDTF">2013-01-31T14:49:28Z</dcterms:modified>
</cp:coreProperties>
</file>