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20" yWindow="-15" windowWidth="10110" windowHeight="1158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externalReferences>
    <externalReference r:id="rId4"/>
    <externalReference r:id="rId5"/>
  </externalReferences>
  <definedNames>
    <definedName name="_xlnm._FilterDatabase" localSheetId="0" hidden="1">Присоед.!$C$1:$G$85</definedName>
    <definedName name="_xlnm._FilterDatabase" localSheetId="2" hidden="1">'Реестр закл.договоров'!$B$5:$H$357</definedName>
    <definedName name="_xlnm._FilterDatabase" localSheetId="1" hidden="1">Свод!$D$7:$K$161</definedName>
    <definedName name="йй">[1]Лист1!$A$2:$A$158</definedName>
    <definedName name="Подстанции">[2]Лист1!$A$2:$A$158</definedName>
  </definedNames>
  <calcPr calcId="125725"/>
</workbook>
</file>

<file path=xl/calcChain.xml><?xml version="1.0" encoding="utf-8"?>
<calcChain xmlns="http://schemas.openxmlformats.org/spreadsheetml/2006/main">
  <c r="K7" i="10"/>
  <c r="K101"/>
  <c r="J101"/>
  <c r="J7"/>
  <c r="H101" l="1"/>
  <c r="I101"/>
  <c r="G101" l="1"/>
  <c r="F101"/>
  <c r="E101"/>
  <c r="D101"/>
  <c r="D7"/>
  <c r="E7"/>
  <c r="F7"/>
  <c r="G7"/>
  <c r="H7"/>
  <c r="I7"/>
  <c r="F87" i="8" l="1"/>
</calcChain>
</file>

<file path=xl/sharedStrings.xml><?xml version="1.0" encoding="utf-8"?>
<sst xmlns="http://schemas.openxmlformats.org/spreadsheetml/2006/main" count="1277" uniqueCount="301">
  <si>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</si>
  <si>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</si>
  <si>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</si>
  <si>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</si>
  <si>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</si>
  <si>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</si>
  <si>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</si>
  <si>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</si>
  <si>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</si>
  <si>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</si>
  <si>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</si>
  <si>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</si>
  <si>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</si>
  <si>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</si>
  <si>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</si>
  <si>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</si>
  <si>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</si>
  <si>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</si>
  <si>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</si>
  <si>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</si>
  <si>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</si>
  <si>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</si>
  <si>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</si>
  <si>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</si>
  <si>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</si>
  <si>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</si>
  <si>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</si>
  <si>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</si>
  <si>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</si>
  <si>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</si>
  <si>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</si>
  <si>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</si>
  <si>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</si>
  <si>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</si>
  <si>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</si>
  <si>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</si>
  <si>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</si>
  <si>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</si>
  <si>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</si>
  <si>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</si>
  <si>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</si>
  <si>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</si>
  <si>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</si>
  <si>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Приложение №1</t>
  </si>
  <si>
    <t>Аннулированные заявки</t>
  </si>
  <si>
    <t>№</t>
  </si>
  <si>
    <t>МВт</t>
  </si>
  <si>
    <r>
      <t>Сведения о деятельности филиала ОАО " МРСК Центра" - Орелэнерго по технологическому присоединению за июль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2014г.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</si>
  <si>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</si>
  <si>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</si>
  <si>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</si>
  <si>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</si>
  <si>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</si>
  <si>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</si>
  <si>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</si>
  <si>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</si>
  <si>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</si>
  <si>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</si>
  <si>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</si>
  <si>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</si>
  <si>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</si>
  <si>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</si>
  <si>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</si>
  <si>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</si>
  <si>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</si>
  <si>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</si>
  <si>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</si>
  <si>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</si>
  <si>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</si>
  <si>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</si>
  <si>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</si>
  <si>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</si>
  <si>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</si>
  <si>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</si>
  <si>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</si>
  <si>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</si>
  <si>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</si>
  <si>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</si>
  <si>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</si>
  <si>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</si>
  <si>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</si>
  <si>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</si>
  <si>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</si>
  <si>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</si>
  <si>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</si>
  <si>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</si>
  <si>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</si>
  <si>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</si>
  <si>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</si>
  <si>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</si>
  <si>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</si>
  <si>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</si>
  <si>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</si>
  <si>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</si>
  <si>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</si>
  <si>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</si>
  <si>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</si>
  <si>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</si>
  <si>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</si>
  <si>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</si>
  <si>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</si>
  <si>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</si>
  <si>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</si>
  <si>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</si>
  <si>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</si>
  <si>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</si>
  <si>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</si>
  <si>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</si>
  <si>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</si>
  <si>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</si>
  <si>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</si>
  <si>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</si>
  <si>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</si>
  <si>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</si>
  <si>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</si>
  <si>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</si>
  <si>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</si>
  <si>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</si>
  <si>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</si>
  <si>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</si>
  <si>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</si>
  <si>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</si>
  <si>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</si>
  <si>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</si>
  <si>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</si>
  <si>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</si>
  <si>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</si>
  <si>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</si>
  <si>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</si>
  <si>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</si>
  <si>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</si>
  <si>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</si>
  <si>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</si>
  <si>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</si>
  <si>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</si>
  <si>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</si>
  <si>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</si>
  <si>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</si>
  <si>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</si>
  <si>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</si>
  <si>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</si>
  <si>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 xml:space="preserve">Наименование ПС 35-110 </t>
  </si>
  <si>
    <t xml:space="preserve">Итого ПС 35 </t>
  </si>
  <si>
    <t>ПС 35 /10  Архангельская</t>
  </si>
  <si>
    <t>ПС 35/0,4  Комбикормовая</t>
  </si>
  <si>
    <t>ПС 35/10  Алексеевская</t>
  </si>
  <si>
    <t>ПС 35/10  Алмазово</t>
  </si>
  <si>
    <t>ПС 35/10  Апальково</t>
  </si>
  <si>
    <t>ПС 35/10  Атяевская</t>
  </si>
  <si>
    <t>ПС 35/10  Бакланово</t>
  </si>
  <si>
    <t>ПС 35/10  Башкатово</t>
  </si>
  <si>
    <t>ПС 35/10  Биофабрика</t>
  </si>
  <si>
    <t>ПС 35/10  Варваринка</t>
  </si>
  <si>
    <t>ПС 35/10  Введенское</t>
  </si>
  <si>
    <t>ПС 35/10  Воронец</t>
  </si>
  <si>
    <t>ПС 35/10  Высокое</t>
  </si>
  <si>
    <t>ПС 35/10  Вышне – Ольшаное</t>
  </si>
  <si>
    <t>ПС 35/10  Вязовая Дубрава</t>
  </si>
  <si>
    <t>ПС 35/10  Вязовое</t>
  </si>
  <si>
    <t>ПС 35/10  Гладкое</t>
  </si>
  <si>
    <t>ПС 35/10  Гнездилово</t>
  </si>
  <si>
    <t>ПС 35/10  Гостомль</t>
  </si>
  <si>
    <t>ПС 35/10  Губкино</t>
  </si>
  <si>
    <t>ПС 35/10  Даниловская</t>
  </si>
  <si>
    <t>ПС 35/10  Девятино</t>
  </si>
  <si>
    <t>ПС 35/10  Дросково</t>
  </si>
  <si>
    <t>ПС 35/10  Жиляевская</t>
  </si>
  <si>
    <t>ПС 35/10  Звягинки</t>
  </si>
  <si>
    <t>ПС 35/10  Ильинская</t>
  </si>
  <si>
    <t>ПС 35/10  Каменка</t>
  </si>
  <si>
    <t>ПС 35/10  Козьминская</t>
  </si>
  <si>
    <t>ПС 35/10  Колпны</t>
  </si>
  <si>
    <t>ПС 35/10  Коптево</t>
  </si>
  <si>
    <t>ПС 35/10  Корсаково</t>
  </si>
  <si>
    <t>ПС 35/10  Корсеево</t>
  </si>
  <si>
    <t>ПС 35/10  Красноармейская</t>
  </si>
  <si>
    <t>ПС 35/10  Краснознаменка</t>
  </si>
  <si>
    <t>ПС 35/10  Крутое</t>
  </si>
  <si>
    <t>ПС 35/10  Куракинская</t>
  </si>
  <si>
    <t>ПС 35/10  Кутафино</t>
  </si>
  <si>
    <t>ПС 35/10  Липовец</t>
  </si>
  <si>
    <t>ПС 35/10  Ловчиково</t>
  </si>
  <si>
    <t>ПС 35/10  Лубянская</t>
  </si>
  <si>
    <t>ПС 35/10  Луковец</t>
  </si>
  <si>
    <t>ПС 35/10  Малоархангельская</t>
  </si>
  <si>
    <t>ПС 35/10  Мезенцево</t>
  </si>
  <si>
    <t>ПС 35/10  Мисайлово</t>
  </si>
  <si>
    <t xml:space="preserve">ПС 35/10  Михайловка </t>
  </si>
  <si>
    <t>ПС 35/10  Нетрубеж</t>
  </si>
  <si>
    <t>ПС 35/10  Нижний Жерновец</t>
  </si>
  <si>
    <t>ПС 35/10  Нижняя Слобода</t>
  </si>
  <si>
    <t>ПС 35/10  Никольская (л)</t>
  </si>
  <si>
    <t>ПС 35/10  Никольская (с)</t>
  </si>
  <si>
    <t>ПС 35/10  Новопетровка</t>
  </si>
  <si>
    <t>ПС 35/10  Одинок</t>
  </si>
  <si>
    <t>ПС 35/10  Паньково</t>
  </si>
  <si>
    <t>ПС 35/10  Парамоново (к)</t>
  </si>
  <si>
    <t>ПС 35/10  Парамоново (у)</t>
  </si>
  <si>
    <t>ПС 35/10  Песочная</t>
  </si>
  <si>
    <t>ПС 35/10  Подберёзово</t>
  </si>
  <si>
    <t>ПС 35/10  Протасово</t>
  </si>
  <si>
    <t>ПС 35/10  Путимец</t>
  </si>
  <si>
    <t>ПС 35/10  Рахманово</t>
  </si>
  <si>
    <t>ПС 35/10  Росстани</t>
  </si>
  <si>
    <t>ПС 35/10  Рыжково</t>
  </si>
  <si>
    <t>ПС 35/10  Сеньково</t>
  </si>
  <si>
    <t>ПС 35/10  Сергиевская</t>
  </si>
  <si>
    <t>ПС 35/10  Скородное</t>
  </si>
  <si>
    <t>ПС 35/10  Сомово</t>
  </si>
  <si>
    <t>ПС 35/10  Сосковская</t>
  </si>
  <si>
    <t>ПС 35/10  Спасская</t>
  </si>
  <si>
    <t>ПС 35/10  Спешнево</t>
  </si>
  <si>
    <t>ПС 35/10  ССК</t>
  </si>
  <si>
    <t>ПС 35/10  Стрелецкая</t>
  </si>
  <si>
    <t>ПС 35/10  Судбищи</t>
  </si>
  <si>
    <t>ПС 35/10  Тим</t>
  </si>
  <si>
    <t>ПС 35/10  Топки</t>
  </si>
  <si>
    <t>ПС 35/10  Тросна</t>
  </si>
  <si>
    <t>ПС 35/10  Узкое</t>
  </si>
  <si>
    <t>ПС 35/10  Урынок</t>
  </si>
  <si>
    <t>ПС 35/10  Фатнево</t>
  </si>
  <si>
    <t>ПС 35/10  Хлебопродуктов</t>
  </si>
  <si>
    <t>ПС 35/10  Хомутово</t>
  </si>
  <si>
    <t>ПС 35/10  Хотынецкая</t>
  </si>
  <si>
    <t>ПС 35/10  Хотьково</t>
  </si>
  <si>
    <t>ПС 35/10  Шаблыкино</t>
  </si>
  <si>
    <t>ПС 35/10  Шепино</t>
  </si>
  <si>
    <t>ПС 35/10  Юрьево</t>
  </si>
  <si>
    <t>ПС 35/10  Ярище</t>
  </si>
  <si>
    <t>ПС 35/10  Алёшня</t>
  </si>
  <si>
    <t>ПС 35/10 Ломовое</t>
  </si>
  <si>
    <t>ПС 35/10  Лыково</t>
  </si>
  <si>
    <t>ПС 35/10 Мишково-2</t>
  </si>
  <si>
    <t>ПС 35/10  Моховое</t>
  </si>
  <si>
    <t>ПС 35/6  Залегощенский сахарный з-д</t>
  </si>
  <si>
    <t>ПС 35/6  Пушкарская</t>
  </si>
  <si>
    <t xml:space="preserve">Итого ПС 110 </t>
  </si>
  <si>
    <t>ПС 110  Колпны</t>
  </si>
  <si>
    <t>ПС 110/10  1 Воин</t>
  </si>
  <si>
    <t>ПС 110/10  Альшанская</t>
  </si>
  <si>
    <t>ПС 110/10  Большая Чернь</t>
  </si>
  <si>
    <t>ПС 110/10  Велор</t>
  </si>
  <si>
    <t>ПС 110/10  Володарская</t>
  </si>
  <si>
    <t>ПС 110/10  Восточная</t>
  </si>
  <si>
    <t>ПС 110/10  Глазуновка</t>
  </si>
  <si>
    <t>ПС 110/10  Змиевка</t>
  </si>
  <si>
    <t>ПС 110/10  Кочеты</t>
  </si>
  <si>
    <t>ПС 110/10  ЛААЗ</t>
  </si>
  <si>
    <t>ПС 110/10  Пищевая (м)</t>
  </si>
  <si>
    <t>ПС 110/10  Пищевая (о)</t>
  </si>
  <si>
    <t>ПС 110/10  Речица</t>
  </si>
  <si>
    <t>ПС 110/10  Русский Брод</t>
  </si>
  <si>
    <t>ПС 110/10  Северная</t>
  </si>
  <si>
    <t>ПС 110/10  Становой Колодезь</t>
  </si>
  <si>
    <t>ПС 110/10  Тельчье</t>
  </si>
  <si>
    <t>ПС 110/10  Южная</t>
  </si>
  <si>
    <t>ПС 110/10/6  Западная</t>
  </si>
  <si>
    <t>ПС 110/10/6  Новоселово</t>
  </si>
  <si>
    <t>ПС 110/10/6  Приборная</t>
  </si>
  <si>
    <t>ПС 110/10/6  Центральная</t>
  </si>
  <si>
    <t>ПС 110/10/6  Юго-Восточная</t>
  </si>
  <si>
    <t>ПС 110/35/10  Богородицкая</t>
  </si>
  <si>
    <t>ПС 110/35/10  Болхов</t>
  </si>
  <si>
    <t>ПС 110/35/10  Дмитровская</t>
  </si>
  <si>
    <t>ПС 110/35/10  Долгое</t>
  </si>
  <si>
    <t>ПС 110/35/10  Залегощь</t>
  </si>
  <si>
    <t>ПС 110/35/10  Знаменская</t>
  </si>
  <si>
    <t>ПС 110/35/10  Коммаш</t>
  </si>
  <si>
    <t>ПС 110/35/10  Красная Заря</t>
  </si>
  <si>
    <t>ПС 110/35/10  Кромская</t>
  </si>
  <si>
    <t>ПС 110/35/10  Куликовская</t>
  </si>
  <si>
    <t>ПС 110/35/10  Малоархангельская</t>
  </si>
  <si>
    <t>ПС 110/35/10  Мясокомбинат</t>
  </si>
  <si>
    <t>ПС 110/35/10  Нарышкинская</t>
  </si>
  <si>
    <t>ПС 110/35/10  Новополево</t>
  </si>
  <si>
    <t>ПС 110/35/10  Новосергиевка</t>
  </si>
  <si>
    <t>ПС 110/35/10  Новосиль</t>
  </si>
  <si>
    <t>ПС 110/35/10  Отрада</t>
  </si>
  <si>
    <t>ПС 110/35/10  Покровское</t>
  </si>
  <si>
    <t>ПС 110/35/10  Район-В</t>
  </si>
  <si>
    <t>ПС 110/35/10  Свердловская</t>
  </si>
  <si>
    <t>ПС 110/35/10  Совхозная</t>
  </si>
  <si>
    <t>ПС 110/35/10  Тросна</t>
  </si>
  <si>
    <t>ПС 110/35/10  Шаблыкино</t>
  </si>
  <si>
    <t>ПС 110/35/10  Шатилово</t>
  </si>
  <si>
    <t>ПС 110/35/10  Шахово</t>
  </si>
  <si>
    <t>ПС 110/35/10/6  Советская</t>
  </si>
  <si>
    <t>ПС 110/35/10 Верховье I</t>
  </si>
  <si>
    <t>ПС 110/35/6  Верховье II</t>
  </si>
  <si>
    <t>ПС 110/35/6  Черкасская</t>
  </si>
  <si>
    <t>ПС 110/6  Заводская</t>
  </si>
  <si>
    <t>ПС 110/6   Железнодорожная</t>
  </si>
  <si>
    <t>ПС 110/6  Орел Тяговая</t>
  </si>
  <si>
    <t>ПС 110/6  Пластмасс</t>
  </si>
  <si>
    <t>ПС 110/6  ПМ</t>
  </si>
  <si>
    <t>ПС 110/6  Стальной Конь</t>
  </si>
  <si>
    <t>ПС 110/6  Химмаш</t>
  </si>
  <si>
    <t>Точка присоединения объекта (ПС,ВЛ)</t>
  </si>
  <si>
    <t>Пообъектная информация по заключенным договорам ТП за Июль 2014 г.</t>
  </si>
  <si>
    <t>Приложение №2</t>
  </si>
  <si>
    <t xml:space="preserve">Максимальная мощность, т 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</si>
</sst>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dd/mm/yy;@"/>
    <numFmt numFmtId="165" formatCode="0.000"/>
    <numFmt numFmtId="167" formatCode="#,##0.000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9" applyNumberFormat="0" applyAlignment="0" applyProtection="0"/>
    <xf numFmtId="0" fontId="15" fillId="8" borderId="10" applyNumberFormat="0" applyAlignment="0" applyProtection="0"/>
    <xf numFmtId="0" fontId="16" fillId="8" borderId="9" applyNumberFormat="0" applyAlignment="0" applyProtection="0"/>
    <xf numFmtId="0" fontId="17" fillId="0" borderId="11" applyNumberFormat="0" applyFill="0" applyAlignment="0" applyProtection="0"/>
    <xf numFmtId="0" fontId="18" fillId="9" borderId="12" applyNumberFormat="0" applyAlignment="0" applyProtection="0"/>
    <xf numFmtId="0" fontId="19" fillId="0" borderId="0" applyNumberFormat="0" applyFill="0" applyBorder="0" applyAlignment="0" applyProtection="0"/>
    <xf numFmtId="0" fontId="4" fillId="10" borderId="1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61">
    <xf numFmtId="0" fontId="0" fillId="0" borderId="0" xfId="0"/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1" fontId="25" fillId="2" borderId="5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165" fontId="25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/>
    <xf numFmtId="0" fontId="28" fillId="3" borderId="1" xfId="0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165" fontId="23" fillId="3" borderId="1" xfId="0" applyNumberFormat="1" applyFont="1" applyFill="1" applyBorder="1" applyAlignment="1">
      <alignment horizontal="center" vertical="center"/>
    </xf>
    <xf numFmtId="165" fontId="26" fillId="0" borderId="0" xfId="0" applyNumberFormat="1" applyFont="1" applyFill="1"/>
    <xf numFmtId="165" fontId="26" fillId="0" borderId="1" xfId="0" applyNumberFormat="1" applyFont="1" applyFill="1" applyBorder="1" applyAlignment="1">
      <alignment horizontal="center" vertical="center"/>
    </xf>
    <xf numFmtId="165" fontId="26" fillId="0" borderId="0" xfId="0" applyNumberFormat="1" applyFont="1"/>
    <xf numFmtId="0" fontId="27" fillId="35" borderId="1" xfId="0" applyFont="1" applyFill="1" applyBorder="1" applyAlignment="1">
      <alignment horizontal="center" vertical="center" wrapText="1"/>
    </xf>
    <xf numFmtId="3" fontId="27" fillId="35" borderId="1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right"/>
    </xf>
    <xf numFmtId="164" fontId="27" fillId="0" borderId="0" xfId="0" applyNumberFormat="1" applyFont="1"/>
    <xf numFmtId="0" fontId="27" fillId="0" borderId="0" xfId="0" applyFont="1" applyAlignment="1">
      <alignment wrapText="1"/>
    </xf>
    <xf numFmtId="0" fontId="26" fillId="0" borderId="3" xfId="0" applyFont="1" applyFill="1" applyBorder="1"/>
    <xf numFmtId="0" fontId="27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1" fontId="26" fillId="0" borderId="1" xfId="0" applyNumberFormat="1" applyFont="1" applyBorder="1"/>
    <xf numFmtId="164" fontId="26" fillId="0" borderId="0" xfId="0" applyNumberFormat="1" applyFont="1"/>
    <xf numFmtId="1" fontId="26" fillId="0" borderId="0" xfId="0" applyNumberFormat="1" applyFont="1"/>
    <xf numFmtId="0" fontId="26" fillId="0" borderId="0" xfId="0" applyNumberFormat="1" applyFont="1"/>
    <xf numFmtId="0" fontId="26" fillId="0" borderId="0" xfId="0" applyFont="1" applyAlignment="1">
      <alignment wrapText="1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Fill="1" applyBorder="1"/>
    <xf numFmtId="2" fontId="27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/>
    <xf numFmtId="14" fontId="26" fillId="0" borderId="1" xfId="0" applyNumberFormat="1" applyFont="1" applyBorder="1"/>
    <xf numFmtId="165" fontId="26" fillId="0" borderId="1" xfId="0" applyNumberFormat="1" applyFont="1" applyFill="1" applyBorder="1"/>
    <xf numFmtId="165" fontId="26" fillId="0" borderId="1" xfId="0" applyNumberFormat="1" applyFont="1" applyBorder="1"/>
    <xf numFmtId="167" fontId="26" fillId="0" borderId="1" xfId="0" applyNumberFormat="1" applyFont="1" applyFill="1" applyBorder="1"/>
    <xf numFmtId="167" fontId="26" fillId="0" borderId="1" xfId="0" applyNumberFormat="1" applyFont="1" applyBorder="1"/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erstakov.pb/&#1052;&#1086;&#1080;%20&#1076;&#1086;&#1082;&#1091;&#1084;&#1077;&#1085;&#1090;&#1099;/&#1056;&#1077;&#1077;&#1089;&#1090;&#1088;%20&#1044;&#1058;&#1055;/16.04.14/&#1056;&#1077;&#1077;&#1089;&#1090;&#1088;%20&#1076;&#1077;&#1103;&#1090;&#1077;&#1083;&#1100;&#1085;&#1086;&#1089;&#1090;&#1080;%20&#1087;&#1086;%20&#1058;&#1055;%2016%2004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86;&#1076;&#1088;&#1072;&#1079;&#1076;&#1077;&#1083;&#1077;&#1085;&#1080;&#1103;\&#1059;&#1058;&#1055;\&#1050;&#1086;&#1085;&#1090;&#1088;&#1086;&#1083;&#1100;%20&#1076;&#1077;&#1103;&#1090;&#1077;&#1083;&#1100;&#1085;&#1086;&#1089;&#1090;&#1080;%20&#1087;&#1086;%20&#1058;&#1055;\&#1056;&#1077;&#1077;&#1089;&#1090;&#1088;%20&#1076;&#1077;&#1103;&#1090;&#1077;&#1083;&#1100;&#1085;&#1086;&#1089;&#1090;&#1080;%20&#1087;&#1086;%20&#1058;&#1055;%2016%2004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 refreshError="1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2:G87"/>
  <sheetViews>
    <sheetView workbookViewId="0">
      <selection activeCell="F81" sqref="F81:F83"/>
    </sheetView>
  </sheetViews>
  <sheetFormatPr defaultRowHeight="12.75"/>
  <cols>
    <col min="1" max="2" width="9.140625" style="5"/>
    <col min="3" max="3" width="10.7109375" style="5" customWidth="1"/>
    <col min="4" max="4" width="9.140625" style="5"/>
    <col min="5" max="5" width="6.28515625" style="5" customWidth="1"/>
    <col min="6" max="6" width="7.42578125" style="5" customWidth="1"/>
    <col min="7" max="7" width="40.42578125" style="5" customWidth="1"/>
    <col min="8" max="16384" width="9.140625" style="5"/>
  </cols>
  <sheetData>
    <row r="2" spans="3:7">
      <c r="C2" s="1">
        <v>40475114</v>
      </c>
      <c r="D2" s="2">
        <v>40918</v>
      </c>
      <c r="E2" s="3">
        <v>0.23</v>
      </c>
      <c r="F2" s="3">
        <v>10</v>
      </c>
      <c r="G2" s="4" t="s">
        <v>22</v>
      </c>
    </row>
    <row r="3" spans="3:7">
      <c r="C3" s="1">
        <v>40478927</v>
      </c>
      <c r="D3" s="2">
        <v>40925</v>
      </c>
      <c r="E3" s="3">
        <v>0.23</v>
      </c>
      <c r="F3" s="3">
        <v>10</v>
      </c>
      <c r="G3" s="4" t="s">
        <v>22</v>
      </c>
    </row>
    <row r="4" spans="3:7">
      <c r="C4" s="1">
        <v>40483112</v>
      </c>
      <c r="D4" s="2">
        <v>40931</v>
      </c>
      <c r="E4" s="3">
        <v>0.23</v>
      </c>
      <c r="F4" s="3">
        <v>10</v>
      </c>
      <c r="G4" s="4" t="s">
        <v>22</v>
      </c>
    </row>
    <row r="5" spans="3:7">
      <c r="C5" s="4">
        <v>40125136</v>
      </c>
      <c r="D5" s="6">
        <v>40310</v>
      </c>
      <c r="E5" s="4">
        <v>0.23</v>
      </c>
      <c r="F5" s="4">
        <v>15</v>
      </c>
      <c r="G5" s="4" t="s">
        <v>20</v>
      </c>
    </row>
    <row r="6" spans="3:7">
      <c r="C6" s="4">
        <v>40145608</v>
      </c>
      <c r="D6" s="6">
        <v>40350</v>
      </c>
      <c r="E6" s="4">
        <v>0.23</v>
      </c>
      <c r="F6" s="4">
        <v>10</v>
      </c>
      <c r="G6" s="4" t="s">
        <v>20</v>
      </c>
    </row>
    <row r="7" spans="3:7">
      <c r="C7" s="4">
        <v>40163823</v>
      </c>
      <c r="D7" s="6">
        <v>40400</v>
      </c>
      <c r="E7" s="4">
        <v>0.4</v>
      </c>
      <c r="F7" s="4">
        <v>15</v>
      </c>
      <c r="G7" s="4" t="s">
        <v>20</v>
      </c>
    </row>
    <row r="8" spans="3:7">
      <c r="C8" s="1">
        <v>40217190</v>
      </c>
      <c r="D8" s="2">
        <v>40501</v>
      </c>
      <c r="E8" s="4">
        <v>0.23</v>
      </c>
      <c r="F8" s="4">
        <v>10</v>
      </c>
      <c r="G8" s="4" t="s">
        <v>20</v>
      </c>
    </row>
    <row r="9" spans="3:7">
      <c r="C9" s="1">
        <v>40218057</v>
      </c>
      <c r="D9" s="2">
        <v>40501</v>
      </c>
      <c r="E9" s="4">
        <v>0.23</v>
      </c>
      <c r="F9" s="4">
        <v>8</v>
      </c>
      <c r="G9" s="4" t="s">
        <v>20</v>
      </c>
    </row>
    <row r="10" spans="3:7">
      <c r="C10" s="4">
        <v>40218841</v>
      </c>
      <c r="D10" s="6">
        <v>40501</v>
      </c>
      <c r="E10" s="4">
        <v>0.23</v>
      </c>
      <c r="F10" s="4">
        <v>10</v>
      </c>
      <c r="G10" s="4" t="s">
        <v>20</v>
      </c>
    </row>
    <row r="11" spans="3:7">
      <c r="C11" s="1">
        <v>40218829</v>
      </c>
      <c r="D11" s="2">
        <v>40507</v>
      </c>
      <c r="E11" s="4">
        <v>0.23</v>
      </c>
      <c r="F11" s="4">
        <v>10</v>
      </c>
      <c r="G11" s="4" t="s">
        <v>20</v>
      </c>
    </row>
    <row r="12" spans="3:7">
      <c r="C12" s="1">
        <v>40247272</v>
      </c>
      <c r="D12" s="2">
        <v>40529</v>
      </c>
      <c r="E12" s="4">
        <v>0.23</v>
      </c>
      <c r="F12" s="4">
        <v>8</v>
      </c>
      <c r="G12" s="4" t="s">
        <v>20</v>
      </c>
    </row>
    <row r="13" spans="3:7">
      <c r="C13" s="1">
        <v>40248159</v>
      </c>
      <c r="D13" s="2">
        <v>40539</v>
      </c>
      <c r="E13" s="4">
        <v>0.23</v>
      </c>
      <c r="F13" s="4">
        <v>8</v>
      </c>
      <c r="G13" s="4" t="s">
        <v>20</v>
      </c>
    </row>
    <row r="14" spans="3:7">
      <c r="C14" s="1">
        <v>40248175</v>
      </c>
      <c r="D14" s="2">
        <v>40592</v>
      </c>
      <c r="E14" s="4">
        <v>0.23</v>
      </c>
      <c r="F14" s="4">
        <v>8</v>
      </c>
      <c r="G14" s="4" t="s">
        <v>20</v>
      </c>
    </row>
    <row r="15" spans="3:7">
      <c r="C15" s="1">
        <v>40248990</v>
      </c>
      <c r="D15" s="2">
        <v>40535</v>
      </c>
      <c r="E15" s="4">
        <v>0.23</v>
      </c>
      <c r="F15" s="4">
        <v>10</v>
      </c>
      <c r="G15" s="4" t="s">
        <v>20</v>
      </c>
    </row>
    <row r="16" spans="3:7">
      <c r="C16" s="1">
        <v>40252471</v>
      </c>
      <c r="D16" s="2">
        <v>40540</v>
      </c>
      <c r="E16" s="4">
        <v>0.23</v>
      </c>
      <c r="F16" s="4">
        <v>10</v>
      </c>
      <c r="G16" s="4" t="s">
        <v>20</v>
      </c>
    </row>
    <row r="17" spans="3:7">
      <c r="C17" s="1">
        <v>40266117</v>
      </c>
      <c r="D17" s="2">
        <v>40589</v>
      </c>
      <c r="E17" s="4">
        <v>0.23</v>
      </c>
      <c r="F17" s="4">
        <v>10</v>
      </c>
      <c r="G17" s="4" t="s">
        <v>20</v>
      </c>
    </row>
    <row r="18" spans="3:7">
      <c r="C18" s="1">
        <v>40282676</v>
      </c>
      <c r="D18" s="2">
        <v>40604</v>
      </c>
      <c r="E18" s="4">
        <v>0.23</v>
      </c>
      <c r="F18" s="4">
        <v>10</v>
      </c>
      <c r="G18" s="4" t="s">
        <v>20</v>
      </c>
    </row>
    <row r="19" spans="3:7">
      <c r="C19" s="1">
        <v>40301176</v>
      </c>
      <c r="D19" s="2">
        <v>40673</v>
      </c>
      <c r="E19" s="4">
        <v>0.23</v>
      </c>
      <c r="F19" s="4">
        <v>15</v>
      </c>
      <c r="G19" s="4" t="s">
        <v>20</v>
      </c>
    </row>
    <row r="20" spans="3:7">
      <c r="C20" s="1">
        <v>40316318</v>
      </c>
      <c r="D20" s="2">
        <v>40686</v>
      </c>
      <c r="E20" s="4">
        <v>0.23</v>
      </c>
      <c r="F20" s="4">
        <v>15</v>
      </c>
      <c r="G20" s="4" t="s">
        <v>20</v>
      </c>
    </row>
    <row r="21" spans="3:7">
      <c r="C21" s="1">
        <v>40454091</v>
      </c>
      <c r="D21" s="2">
        <v>40869</v>
      </c>
      <c r="E21" s="4">
        <v>0.23</v>
      </c>
      <c r="F21" s="4">
        <v>8</v>
      </c>
      <c r="G21" s="4" t="s">
        <v>20</v>
      </c>
    </row>
    <row r="22" spans="3:7">
      <c r="C22" s="4">
        <v>40132126</v>
      </c>
      <c r="D22" s="6">
        <v>40330</v>
      </c>
      <c r="E22" s="4">
        <v>0.23</v>
      </c>
      <c r="F22" s="4">
        <v>15</v>
      </c>
      <c r="G22" s="4" t="s">
        <v>15</v>
      </c>
    </row>
    <row r="23" spans="3:7">
      <c r="C23" s="1">
        <v>40502583</v>
      </c>
      <c r="D23" s="2">
        <v>40953</v>
      </c>
      <c r="E23" s="3">
        <v>0.23</v>
      </c>
      <c r="F23" s="3">
        <v>10</v>
      </c>
      <c r="G23" s="4" t="s">
        <v>15</v>
      </c>
    </row>
    <row r="24" spans="3:7">
      <c r="C24" s="4">
        <v>40425971</v>
      </c>
      <c r="D24" s="6">
        <v>40847</v>
      </c>
      <c r="E24" s="4">
        <v>0.4</v>
      </c>
      <c r="F24" s="4">
        <v>8</v>
      </c>
      <c r="G24" s="4" t="s">
        <v>41</v>
      </c>
    </row>
    <row r="25" spans="3:7">
      <c r="C25" s="1">
        <v>40334267</v>
      </c>
      <c r="D25" s="2">
        <v>40710</v>
      </c>
      <c r="E25" s="4">
        <v>0.23</v>
      </c>
      <c r="F25" s="4">
        <v>12</v>
      </c>
      <c r="G25" s="4" t="s">
        <v>41</v>
      </c>
    </row>
    <row r="26" spans="3:7">
      <c r="C26" s="1">
        <v>40439794</v>
      </c>
      <c r="D26" s="2">
        <v>40856</v>
      </c>
      <c r="E26" s="4">
        <v>0.23</v>
      </c>
      <c r="F26" s="4">
        <v>12</v>
      </c>
      <c r="G26" s="4" t="s">
        <v>41</v>
      </c>
    </row>
    <row r="27" spans="3:7">
      <c r="C27" s="1">
        <v>40478964</v>
      </c>
      <c r="D27" s="2">
        <v>40925</v>
      </c>
      <c r="E27" s="3">
        <v>0.23</v>
      </c>
      <c r="F27" s="3">
        <v>15</v>
      </c>
      <c r="G27" s="4" t="s">
        <v>27</v>
      </c>
    </row>
    <row r="28" spans="3:7">
      <c r="C28" s="1">
        <v>40494251</v>
      </c>
      <c r="D28" s="2">
        <v>40952</v>
      </c>
      <c r="E28" s="3">
        <v>0.23</v>
      </c>
      <c r="F28" s="3">
        <v>15</v>
      </c>
      <c r="G28" s="4" t="s">
        <v>31</v>
      </c>
    </row>
    <row r="29" spans="3:7">
      <c r="C29" s="4">
        <v>40197868</v>
      </c>
      <c r="D29" s="6">
        <v>40462</v>
      </c>
      <c r="E29" s="4">
        <v>0.23</v>
      </c>
      <c r="F29" s="4">
        <v>15</v>
      </c>
      <c r="G29" s="4" t="s">
        <v>35</v>
      </c>
    </row>
    <row r="30" spans="3:7">
      <c r="C30" s="1">
        <v>40404141</v>
      </c>
      <c r="D30" s="2">
        <v>40828</v>
      </c>
      <c r="E30" s="4">
        <v>0.23</v>
      </c>
      <c r="F30" s="4">
        <v>5</v>
      </c>
      <c r="G30" s="7" t="s">
        <v>35</v>
      </c>
    </row>
    <row r="31" spans="3:7">
      <c r="C31" s="1">
        <v>40425645</v>
      </c>
      <c r="D31" s="2">
        <v>40843</v>
      </c>
      <c r="E31" s="4">
        <v>0.23</v>
      </c>
      <c r="F31" s="4">
        <v>15</v>
      </c>
      <c r="G31" s="4" t="s">
        <v>35</v>
      </c>
    </row>
    <row r="32" spans="3:7">
      <c r="C32" s="1">
        <v>40505188</v>
      </c>
      <c r="D32" s="2">
        <v>40953</v>
      </c>
      <c r="E32" s="3">
        <v>0.4</v>
      </c>
      <c r="F32" s="3">
        <v>15</v>
      </c>
      <c r="G32" s="4" t="s">
        <v>35</v>
      </c>
    </row>
    <row r="33" spans="3:7">
      <c r="C33" s="1">
        <v>40505171</v>
      </c>
      <c r="D33" s="2">
        <v>40955</v>
      </c>
      <c r="E33" s="3">
        <v>0.23</v>
      </c>
      <c r="F33" s="3">
        <v>15</v>
      </c>
      <c r="G33" s="4" t="s">
        <v>35</v>
      </c>
    </row>
    <row r="34" spans="3:7">
      <c r="C34" s="8">
        <v>40239562</v>
      </c>
      <c r="D34" s="2">
        <v>40932</v>
      </c>
      <c r="E34" s="9">
        <v>10</v>
      </c>
      <c r="F34" s="9">
        <v>5800</v>
      </c>
      <c r="G34" s="9" t="s">
        <v>34</v>
      </c>
    </row>
    <row r="35" spans="3:7">
      <c r="C35" s="1">
        <v>40270685</v>
      </c>
      <c r="D35" s="2">
        <v>40620</v>
      </c>
      <c r="E35" s="4">
        <v>0.4</v>
      </c>
      <c r="F35" s="4">
        <v>15</v>
      </c>
      <c r="G35" s="4" t="s">
        <v>19</v>
      </c>
    </row>
    <row r="36" spans="3:7">
      <c r="C36" s="1">
        <v>40316655</v>
      </c>
      <c r="D36" s="2">
        <v>40710</v>
      </c>
      <c r="E36" s="4">
        <v>0.23</v>
      </c>
      <c r="F36" s="4">
        <v>15</v>
      </c>
      <c r="G36" s="1" t="s">
        <v>19</v>
      </c>
    </row>
    <row r="37" spans="3:7">
      <c r="C37" s="1">
        <v>40418636</v>
      </c>
      <c r="D37" s="2">
        <v>40833</v>
      </c>
      <c r="E37" s="4">
        <v>0.23</v>
      </c>
      <c r="F37" s="4">
        <v>15</v>
      </c>
      <c r="G37" s="4" t="s">
        <v>19</v>
      </c>
    </row>
    <row r="38" spans="3:7">
      <c r="C38" s="1">
        <v>40434184</v>
      </c>
      <c r="D38" s="2">
        <v>40857</v>
      </c>
      <c r="E38" s="4">
        <v>0.23</v>
      </c>
      <c r="F38" s="4">
        <v>10</v>
      </c>
      <c r="G38" s="4" t="s">
        <v>19</v>
      </c>
    </row>
    <row r="39" spans="3:7">
      <c r="C39" s="1">
        <v>40526943</v>
      </c>
      <c r="D39" s="2">
        <v>40997</v>
      </c>
      <c r="E39" s="3">
        <v>0.23</v>
      </c>
      <c r="F39" s="3">
        <v>7</v>
      </c>
      <c r="G39" s="4" t="s">
        <v>19</v>
      </c>
    </row>
    <row r="40" spans="3:7">
      <c r="C40" s="1">
        <v>40282693</v>
      </c>
      <c r="D40" s="2">
        <v>40675</v>
      </c>
      <c r="E40" s="4">
        <v>0.4</v>
      </c>
      <c r="F40" s="4">
        <v>15</v>
      </c>
      <c r="G40" s="4" t="s">
        <v>28</v>
      </c>
    </row>
    <row r="41" spans="3:7">
      <c r="C41" s="1">
        <v>40325109</v>
      </c>
      <c r="D41" s="2">
        <v>40731</v>
      </c>
      <c r="E41" s="4">
        <v>0.23</v>
      </c>
      <c r="F41" s="4">
        <v>15</v>
      </c>
      <c r="G41" s="4" t="s">
        <v>28</v>
      </c>
    </row>
    <row r="42" spans="3:7">
      <c r="C42" s="1">
        <v>40404148</v>
      </c>
      <c r="D42" s="2">
        <v>40826</v>
      </c>
      <c r="E42" s="4">
        <v>0.23</v>
      </c>
      <c r="F42" s="4">
        <v>15</v>
      </c>
      <c r="G42" s="7" t="s">
        <v>28</v>
      </c>
    </row>
    <row r="43" spans="3:7">
      <c r="C43" s="1">
        <v>40539380</v>
      </c>
      <c r="D43" s="2">
        <v>41022</v>
      </c>
      <c r="E43" s="3">
        <v>0.23</v>
      </c>
      <c r="F43" s="3">
        <v>5</v>
      </c>
      <c r="G43" s="4" t="s">
        <v>28</v>
      </c>
    </row>
    <row r="44" spans="3:7">
      <c r="C44" s="1">
        <v>40330753</v>
      </c>
      <c r="D44" s="2">
        <v>40735</v>
      </c>
      <c r="E44" s="4">
        <v>0.4</v>
      </c>
      <c r="F44" s="4">
        <v>15</v>
      </c>
      <c r="G44" s="4" t="s">
        <v>37</v>
      </c>
    </row>
    <row r="45" spans="3:7">
      <c r="C45" s="8">
        <v>40374316</v>
      </c>
      <c r="D45" s="2">
        <v>40766</v>
      </c>
      <c r="E45" s="9">
        <v>0.4</v>
      </c>
      <c r="F45" s="9">
        <v>15</v>
      </c>
      <c r="G45" s="9" t="s">
        <v>26</v>
      </c>
    </row>
    <row r="46" spans="3:7">
      <c r="C46" s="1">
        <v>40366075</v>
      </c>
      <c r="D46" s="2">
        <v>40752</v>
      </c>
      <c r="E46" s="4">
        <v>0.23</v>
      </c>
      <c r="F46" s="4">
        <v>2</v>
      </c>
      <c r="G46" s="4" t="s">
        <v>17</v>
      </c>
    </row>
    <row r="47" spans="3:7">
      <c r="C47" s="1">
        <v>40533259</v>
      </c>
      <c r="D47" s="2">
        <v>41032</v>
      </c>
      <c r="E47" s="3">
        <v>0.4</v>
      </c>
      <c r="F47" s="3">
        <v>15</v>
      </c>
      <c r="G47" s="4" t="s">
        <v>17</v>
      </c>
    </row>
    <row r="48" spans="3:7">
      <c r="C48" s="1">
        <v>40416908</v>
      </c>
      <c r="D48" s="2">
        <v>40833</v>
      </c>
      <c r="E48" s="4">
        <v>0.4</v>
      </c>
      <c r="F48" s="4">
        <v>15</v>
      </c>
      <c r="G48" s="4" t="s">
        <v>32</v>
      </c>
    </row>
    <row r="49" spans="3:7">
      <c r="C49" s="8">
        <v>40420408</v>
      </c>
      <c r="D49" s="2">
        <v>40834</v>
      </c>
      <c r="E49" s="9">
        <v>0.4</v>
      </c>
      <c r="F49" s="9">
        <v>15</v>
      </c>
      <c r="G49" s="9" t="s">
        <v>14</v>
      </c>
    </row>
    <row r="50" spans="3:7">
      <c r="C50" s="8">
        <v>40420409</v>
      </c>
      <c r="D50" s="2">
        <v>40834</v>
      </c>
      <c r="E50" s="9">
        <v>0.4</v>
      </c>
      <c r="F50" s="9">
        <v>15</v>
      </c>
      <c r="G50" s="9" t="s">
        <v>14</v>
      </c>
    </row>
    <row r="51" spans="3:7">
      <c r="C51" s="1">
        <v>40326745</v>
      </c>
      <c r="D51" s="2">
        <v>40717</v>
      </c>
      <c r="E51" s="4">
        <v>0.4</v>
      </c>
      <c r="F51" s="4">
        <v>10</v>
      </c>
      <c r="G51" s="1" t="s">
        <v>14</v>
      </c>
    </row>
    <row r="52" spans="3:7">
      <c r="C52" s="1">
        <v>40350941</v>
      </c>
      <c r="D52" s="2">
        <v>40772</v>
      </c>
      <c r="E52" s="4">
        <v>0.4</v>
      </c>
      <c r="F52" s="4">
        <v>15</v>
      </c>
      <c r="G52" s="4" t="s">
        <v>14</v>
      </c>
    </row>
    <row r="53" spans="3:7">
      <c r="C53" s="1">
        <v>40362213</v>
      </c>
      <c r="D53" s="2">
        <v>40746</v>
      </c>
      <c r="E53" s="4">
        <v>0.23</v>
      </c>
      <c r="F53" s="4">
        <v>15</v>
      </c>
      <c r="G53" s="4" t="s">
        <v>14</v>
      </c>
    </row>
    <row r="54" spans="3:7">
      <c r="C54" s="1">
        <v>40392377</v>
      </c>
      <c r="D54" s="2">
        <v>40791</v>
      </c>
      <c r="E54" s="4">
        <v>0.23</v>
      </c>
      <c r="F54" s="4">
        <v>15</v>
      </c>
      <c r="G54" s="4" t="s">
        <v>14</v>
      </c>
    </row>
    <row r="55" spans="3:7">
      <c r="C55" s="1">
        <v>40439005</v>
      </c>
      <c r="D55" s="2">
        <v>40848</v>
      </c>
      <c r="E55" s="4">
        <v>0.23</v>
      </c>
      <c r="F55" s="4">
        <v>10</v>
      </c>
      <c r="G55" s="4" t="s">
        <v>14</v>
      </c>
    </row>
    <row r="56" spans="3:7">
      <c r="C56" s="1">
        <v>40439703</v>
      </c>
      <c r="D56" s="2">
        <v>40850</v>
      </c>
      <c r="E56" s="4">
        <v>0.23</v>
      </c>
      <c r="F56" s="4">
        <v>12</v>
      </c>
      <c r="G56" s="4" t="s">
        <v>14</v>
      </c>
    </row>
    <row r="57" spans="3:7">
      <c r="C57" s="1">
        <v>40454099</v>
      </c>
      <c r="D57" s="2">
        <v>40869</v>
      </c>
      <c r="E57" s="4">
        <v>0.4</v>
      </c>
      <c r="F57" s="4">
        <v>15</v>
      </c>
      <c r="G57" s="4" t="s">
        <v>14</v>
      </c>
    </row>
    <row r="58" spans="3:7">
      <c r="C58" s="1">
        <v>40470598</v>
      </c>
      <c r="D58" s="2">
        <v>40889</v>
      </c>
      <c r="E58" s="3">
        <v>0.4</v>
      </c>
      <c r="F58" s="3">
        <v>15</v>
      </c>
      <c r="G58" s="4" t="s">
        <v>14</v>
      </c>
    </row>
    <row r="59" spans="3:7">
      <c r="C59" s="1">
        <v>40508878</v>
      </c>
      <c r="D59" s="2">
        <v>40967</v>
      </c>
      <c r="E59" s="4">
        <v>0.23</v>
      </c>
      <c r="F59" s="4">
        <v>10</v>
      </c>
      <c r="G59" s="4" t="s">
        <v>14</v>
      </c>
    </row>
    <row r="60" spans="3:7">
      <c r="C60" s="1">
        <v>40539247</v>
      </c>
      <c r="D60" s="2">
        <v>41016</v>
      </c>
      <c r="E60" s="3">
        <v>0.4</v>
      </c>
      <c r="F60" s="3">
        <v>15</v>
      </c>
      <c r="G60" s="4" t="s">
        <v>14</v>
      </c>
    </row>
    <row r="61" spans="3:7">
      <c r="C61" s="1">
        <v>40520341</v>
      </c>
      <c r="D61" s="2">
        <v>40990</v>
      </c>
      <c r="E61" s="3">
        <v>0.4</v>
      </c>
      <c r="F61" s="3">
        <v>15</v>
      </c>
      <c r="G61" s="4" t="s">
        <v>25</v>
      </c>
    </row>
    <row r="62" spans="3:7">
      <c r="C62" s="1">
        <v>40431247</v>
      </c>
      <c r="D62" s="2">
        <v>40862</v>
      </c>
      <c r="E62" s="4">
        <v>0.23</v>
      </c>
      <c r="F62" s="4">
        <v>8</v>
      </c>
      <c r="G62" s="4" t="s">
        <v>18</v>
      </c>
    </row>
    <row r="63" spans="3:7">
      <c r="C63" s="1">
        <v>40533266</v>
      </c>
      <c r="D63" s="2">
        <v>41015</v>
      </c>
      <c r="E63" s="3">
        <v>0.4</v>
      </c>
      <c r="F63" s="3">
        <v>7</v>
      </c>
      <c r="G63" s="4" t="s">
        <v>18</v>
      </c>
    </row>
    <row r="64" spans="3:7">
      <c r="C64" s="1">
        <v>40539478</v>
      </c>
      <c r="D64" s="2">
        <v>41032</v>
      </c>
      <c r="E64" s="3">
        <v>0.23</v>
      </c>
      <c r="F64" s="3">
        <v>7</v>
      </c>
      <c r="G64" s="4" t="s">
        <v>18</v>
      </c>
    </row>
    <row r="65" spans="3:7">
      <c r="C65" s="1">
        <v>40523207</v>
      </c>
      <c r="D65" s="2">
        <v>40996</v>
      </c>
      <c r="E65" s="3">
        <v>0.4</v>
      </c>
      <c r="F65" s="3">
        <v>10</v>
      </c>
      <c r="G65" s="4" t="s">
        <v>12</v>
      </c>
    </row>
    <row r="66" spans="3:7">
      <c r="C66" s="1">
        <v>40525030</v>
      </c>
      <c r="D66" s="2">
        <v>41003</v>
      </c>
      <c r="E66" s="3">
        <v>0.23</v>
      </c>
      <c r="F66" s="3">
        <v>10</v>
      </c>
      <c r="G66" s="4" t="s">
        <v>12</v>
      </c>
    </row>
    <row r="67" spans="3:7">
      <c r="C67" s="1">
        <v>40542752</v>
      </c>
      <c r="D67" s="2">
        <v>41039</v>
      </c>
      <c r="E67" s="3">
        <v>0.23</v>
      </c>
      <c r="F67" s="3">
        <v>6.3</v>
      </c>
      <c r="G67" s="4" t="s">
        <v>29</v>
      </c>
    </row>
    <row r="68" spans="3:7">
      <c r="C68" s="1">
        <v>40237253</v>
      </c>
      <c r="D68" s="2">
        <v>40520</v>
      </c>
      <c r="E68" s="4">
        <v>0.23</v>
      </c>
      <c r="F68" s="4">
        <v>15</v>
      </c>
      <c r="G68" s="4" t="s">
        <v>14</v>
      </c>
    </row>
    <row r="69" spans="3:7">
      <c r="C69" s="1">
        <v>40497846</v>
      </c>
      <c r="D69" s="2">
        <v>40948</v>
      </c>
      <c r="E69" s="3">
        <v>0.23</v>
      </c>
      <c r="F69" s="3">
        <v>2</v>
      </c>
      <c r="G69" s="4" t="s">
        <v>21</v>
      </c>
    </row>
    <row r="70" spans="3:7">
      <c r="C70" s="1">
        <v>40546890</v>
      </c>
      <c r="D70" s="2">
        <v>41046</v>
      </c>
      <c r="E70" s="3">
        <v>0.23</v>
      </c>
      <c r="F70" s="3">
        <v>15</v>
      </c>
      <c r="G70" s="4" t="s">
        <v>21</v>
      </c>
    </row>
    <row r="71" spans="3:7">
      <c r="C71" s="1">
        <v>40338055</v>
      </c>
      <c r="D71" s="2">
        <v>40690</v>
      </c>
      <c r="E71" s="4">
        <v>0.23</v>
      </c>
      <c r="F71" s="4">
        <v>10</v>
      </c>
      <c r="G71" s="4" t="s">
        <v>42</v>
      </c>
    </row>
    <row r="72" spans="3:7">
      <c r="C72" s="1">
        <v>40533543</v>
      </c>
      <c r="D72" s="2">
        <v>41016</v>
      </c>
      <c r="E72" s="3">
        <v>0.4</v>
      </c>
      <c r="F72" s="3">
        <v>10</v>
      </c>
      <c r="G72" s="4" t="s">
        <v>24</v>
      </c>
    </row>
    <row r="73" spans="3:7">
      <c r="C73" s="1">
        <v>40533482</v>
      </c>
      <c r="D73" s="2">
        <v>41018</v>
      </c>
      <c r="E73" s="3">
        <v>0.23</v>
      </c>
      <c r="F73" s="3">
        <v>3</v>
      </c>
      <c r="G73" s="4" t="s">
        <v>24</v>
      </c>
    </row>
    <row r="74" spans="3:7">
      <c r="C74" s="4">
        <v>40071779</v>
      </c>
      <c r="D74" s="6">
        <v>40137</v>
      </c>
      <c r="E74" s="4">
        <v>0.23</v>
      </c>
      <c r="F74" s="4">
        <v>15</v>
      </c>
      <c r="G74" s="4" t="s">
        <v>16</v>
      </c>
    </row>
    <row r="75" spans="3:7">
      <c r="C75" s="1">
        <v>40484088</v>
      </c>
      <c r="D75" s="2">
        <v>40941</v>
      </c>
      <c r="E75" s="3">
        <v>0.4</v>
      </c>
      <c r="F75" s="3">
        <v>15</v>
      </c>
      <c r="G75" s="4" t="s">
        <v>13</v>
      </c>
    </row>
    <row r="76" spans="3:7">
      <c r="C76" s="1">
        <v>40525395</v>
      </c>
      <c r="D76" s="2">
        <v>41022</v>
      </c>
      <c r="E76" s="3">
        <v>0.23</v>
      </c>
      <c r="F76" s="3">
        <v>10</v>
      </c>
      <c r="G76" s="4" t="s">
        <v>39</v>
      </c>
    </row>
    <row r="77" spans="3:7">
      <c r="C77" s="1">
        <v>40533371</v>
      </c>
      <c r="D77" s="2">
        <v>41015</v>
      </c>
      <c r="E77" s="3">
        <v>0.23</v>
      </c>
      <c r="F77" s="3">
        <v>10</v>
      </c>
      <c r="G77" s="4" t="s">
        <v>38</v>
      </c>
    </row>
    <row r="78" spans="3:7">
      <c r="C78" s="1">
        <v>40533294</v>
      </c>
      <c r="D78" s="2">
        <v>41026</v>
      </c>
      <c r="E78" s="3">
        <v>0.23</v>
      </c>
      <c r="F78" s="3">
        <v>3</v>
      </c>
      <c r="G78" s="4" t="s">
        <v>33</v>
      </c>
    </row>
    <row r="79" spans="3:7">
      <c r="C79" s="1">
        <v>40224308</v>
      </c>
      <c r="D79" s="2">
        <v>40507</v>
      </c>
      <c r="E79" s="4">
        <v>0.4</v>
      </c>
      <c r="F79" s="4">
        <v>15</v>
      </c>
      <c r="G79" s="4" t="s">
        <v>36</v>
      </c>
    </row>
    <row r="80" spans="3:7">
      <c r="C80" s="1">
        <v>40510804</v>
      </c>
      <c r="D80" s="2">
        <v>40980</v>
      </c>
      <c r="E80" s="4">
        <v>0.23</v>
      </c>
      <c r="F80" s="4">
        <v>10</v>
      </c>
      <c r="G80" s="4" t="s">
        <v>36</v>
      </c>
    </row>
    <row r="81" spans="3:7">
      <c r="C81" s="1">
        <v>40410260</v>
      </c>
      <c r="D81" s="2">
        <v>40829</v>
      </c>
      <c r="E81" s="4">
        <v>0.23</v>
      </c>
      <c r="F81" s="4">
        <v>14</v>
      </c>
      <c r="G81" s="4" t="s">
        <v>40</v>
      </c>
    </row>
    <row r="82" spans="3:7">
      <c r="C82" s="1">
        <v>40487842</v>
      </c>
      <c r="D82" s="2">
        <v>40948</v>
      </c>
      <c r="E82" s="3">
        <v>0.23</v>
      </c>
      <c r="F82" s="3">
        <v>10</v>
      </c>
      <c r="G82" s="4" t="s">
        <v>40</v>
      </c>
    </row>
    <row r="83" spans="3:7">
      <c r="C83" s="1">
        <v>40525009</v>
      </c>
      <c r="D83" s="2">
        <v>41010</v>
      </c>
      <c r="E83" s="3">
        <v>0.23</v>
      </c>
      <c r="F83" s="3">
        <v>12</v>
      </c>
      <c r="G83" s="4" t="s">
        <v>40</v>
      </c>
    </row>
    <row r="84" spans="3:7">
      <c r="C84" s="1">
        <v>40512789</v>
      </c>
      <c r="D84" s="2">
        <v>40967</v>
      </c>
      <c r="E84" s="4">
        <v>0.4</v>
      </c>
      <c r="F84" s="4">
        <v>15</v>
      </c>
      <c r="G84" s="4" t="s">
        <v>23</v>
      </c>
    </row>
    <row r="85" spans="3:7">
      <c r="C85" s="1">
        <v>40397699</v>
      </c>
      <c r="D85" s="2">
        <v>40812</v>
      </c>
      <c r="E85" s="4">
        <v>0.23</v>
      </c>
      <c r="F85" s="4">
        <v>15</v>
      </c>
      <c r="G85" s="4" t="s">
        <v>30</v>
      </c>
    </row>
    <row r="87" spans="3:7">
      <c r="F87" s="5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K167"/>
  <sheetViews>
    <sheetView view="pageBreakPreview" topLeftCell="A101" zoomScale="110" zoomScaleNormal="100" zoomScaleSheetLayoutView="110" workbookViewId="0">
      <selection activeCell="A108" sqref="A108"/>
    </sheetView>
  </sheetViews>
  <sheetFormatPr defaultRowHeight="15"/>
  <cols>
    <col min="1" max="1" width="26.42578125" style="19" customWidth="1" collapsed="1"/>
    <col min="2" max="2" width="6.5703125" style="20" customWidth="1"/>
    <col min="3" max="3" width="35.28515625" style="19" customWidth="1"/>
    <col min="4" max="4" width="9.140625" style="21" customWidth="1"/>
    <col min="5" max="5" width="14.7109375" style="33" customWidth="1"/>
    <col min="6" max="6" width="9.140625" style="21" customWidth="1"/>
    <col min="7" max="7" width="12" style="33" customWidth="1"/>
    <col min="8" max="8" width="9.140625" style="21" customWidth="1"/>
    <col min="9" max="9" width="10.140625" style="33" customWidth="1"/>
    <col min="10" max="10" width="9.140625" style="21" customWidth="1"/>
    <col min="11" max="11" width="12.42578125" style="33" customWidth="1"/>
    <col min="12" max="16384" width="9.140625" style="19"/>
  </cols>
  <sheetData>
    <row r="1" spans="1:11" ht="15" customHeight="1">
      <c r="J1" s="22" t="s">
        <v>43</v>
      </c>
      <c r="K1" s="22"/>
    </row>
    <row r="2" spans="1:11">
      <c r="A2" s="10" t="s">
        <v>47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thickBot="1">
      <c r="A3" s="23"/>
      <c r="B3" s="24"/>
    </row>
    <row r="4" spans="1:11" ht="15.75" customHeight="1" thickBot="1">
      <c r="A4" s="11" t="s">
        <v>2</v>
      </c>
      <c r="B4" s="12"/>
      <c r="C4" s="11" t="s">
        <v>141</v>
      </c>
      <c r="D4" s="13" t="s">
        <v>3</v>
      </c>
      <c r="E4" s="13"/>
      <c r="F4" s="13" t="s">
        <v>4</v>
      </c>
      <c r="G4" s="13"/>
      <c r="H4" s="13" t="s">
        <v>5</v>
      </c>
      <c r="I4" s="14"/>
      <c r="J4" s="13" t="s">
        <v>44</v>
      </c>
      <c r="K4" s="13"/>
    </row>
    <row r="5" spans="1:11" ht="46.5" customHeight="1" thickBot="1">
      <c r="A5" s="15"/>
      <c r="B5" s="16" t="s">
        <v>45</v>
      </c>
      <c r="C5" s="15"/>
      <c r="D5" s="13"/>
      <c r="E5" s="13"/>
      <c r="F5" s="13"/>
      <c r="G5" s="13"/>
      <c r="H5" s="13"/>
      <c r="I5" s="14"/>
      <c r="J5" s="13"/>
      <c r="K5" s="13"/>
    </row>
    <row r="6" spans="1:11">
      <c r="A6" s="15"/>
      <c r="B6" s="16"/>
      <c r="C6" s="15"/>
      <c r="D6" s="17" t="s">
        <v>6</v>
      </c>
      <c r="E6" s="18" t="s">
        <v>46</v>
      </c>
      <c r="F6" s="17" t="s">
        <v>6</v>
      </c>
      <c r="G6" s="18" t="s">
        <v>46</v>
      </c>
      <c r="H6" s="17" t="s">
        <v>6</v>
      </c>
      <c r="I6" s="18" t="s">
        <v>46</v>
      </c>
      <c r="J6" s="17" t="s">
        <v>6</v>
      </c>
      <c r="K6" s="18" t="s">
        <v>46</v>
      </c>
    </row>
    <row r="7" spans="1:11" ht="13.5" customHeight="1">
      <c r="A7" s="30" t="s">
        <v>11</v>
      </c>
      <c r="B7" s="30">
        <v>1</v>
      </c>
      <c r="C7" s="30" t="s">
        <v>142</v>
      </c>
      <c r="D7" s="31">
        <f t="shared" ref="D7:E7" si="0">SUM(D8:D100)</f>
        <v>65</v>
      </c>
      <c r="E7" s="32">
        <f t="shared" si="0"/>
        <v>1.0461999999999998</v>
      </c>
      <c r="F7" s="31">
        <f>SUM(F8:F100)</f>
        <v>97</v>
      </c>
      <c r="G7" s="32">
        <f>SUM(G8:G100)</f>
        <v>3.9342499999999991</v>
      </c>
      <c r="H7" s="31">
        <f t="shared" ref="H7:K7" si="1">SUM(H8:H100)</f>
        <v>57</v>
      </c>
      <c r="I7" s="32">
        <f t="shared" si="1"/>
        <v>0.96915000000000018</v>
      </c>
      <c r="J7" s="31">
        <f t="shared" si="1"/>
        <v>22</v>
      </c>
      <c r="K7" s="32">
        <f t="shared" si="1"/>
        <v>4.8725699999999996</v>
      </c>
    </row>
    <row r="8" spans="1:11">
      <c r="A8" s="28" t="s">
        <v>11</v>
      </c>
      <c r="B8" s="25" t="s">
        <v>48</v>
      </c>
      <c r="C8" s="27" t="s">
        <v>143</v>
      </c>
      <c r="D8" s="28">
        <v>0</v>
      </c>
      <c r="E8" s="34">
        <v>0</v>
      </c>
      <c r="F8" s="28">
        <v>0</v>
      </c>
      <c r="G8" s="34">
        <v>0</v>
      </c>
      <c r="H8" s="28">
        <v>0</v>
      </c>
      <c r="I8" s="34">
        <v>0</v>
      </c>
      <c r="J8" s="28">
        <v>0</v>
      </c>
      <c r="K8" s="34">
        <v>0</v>
      </c>
    </row>
    <row r="9" spans="1:11">
      <c r="A9" s="28" t="s">
        <v>11</v>
      </c>
      <c r="B9" s="25" t="s">
        <v>49</v>
      </c>
      <c r="C9" s="27" t="s">
        <v>144</v>
      </c>
      <c r="D9" s="28">
        <v>0</v>
      </c>
      <c r="E9" s="34">
        <v>0</v>
      </c>
      <c r="F9" s="28">
        <v>0</v>
      </c>
      <c r="G9" s="34">
        <v>0</v>
      </c>
      <c r="H9" s="28">
        <v>0</v>
      </c>
      <c r="I9" s="34">
        <v>0</v>
      </c>
      <c r="J9" s="28">
        <v>0</v>
      </c>
      <c r="K9" s="34">
        <v>0</v>
      </c>
    </row>
    <row r="10" spans="1:11">
      <c r="A10" s="28" t="s">
        <v>11</v>
      </c>
      <c r="B10" s="25" t="s">
        <v>50</v>
      </c>
      <c r="C10" s="27" t="s">
        <v>145</v>
      </c>
      <c r="D10" s="28">
        <v>0</v>
      </c>
      <c r="E10" s="34">
        <v>0</v>
      </c>
      <c r="F10" s="28">
        <v>1</v>
      </c>
      <c r="G10" s="34">
        <v>6.3E-3</v>
      </c>
      <c r="H10" s="28">
        <v>0</v>
      </c>
      <c r="I10" s="34">
        <v>0</v>
      </c>
      <c r="J10" s="28">
        <v>0</v>
      </c>
      <c r="K10" s="34">
        <v>0</v>
      </c>
    </row>
    <row r="11" spans="1:11">
      <c r="A11" s="28" t="s">
        <v>11</v>
      </c>
      <c r="B11" s="25" t="s">
        <v>51</v>
      </c>
      <c r="C11" s="27" t="s">
        <v>146</v>
      </c>
      <c r="D11" s="28">
        <v>0</v>
      </c>
      <c r="E11" s="34">
        <v>0</v>
      </c>
      <c r="F11" s="28">
        <v>0</v>
      </c>
      <c r="G11" s="34">
        <v>0</v>
      </c>
      <c r="H11" s="28">
        <v>0</v>
      </c>
      <c r="I11" s="34">
        <v>0</v>
      </c>
      <c r="J11" s="28">
        <v>0</v>
      </c>
      <c r="K11" s="34">
        <v>0</v>
      </c>
    </row>
    <row r="12" spans="1:11">
      <c r="A12" s="28" t="s">
        <v>11</v>
      </c>
      <c r="B12" s="25" t="s">
        <v>52</v>
      </c>
      <c r="C12" s="27" t="s">
        <v>147</v>
      </c>
      <c r="D12" s="28">
        <v>1</v>
      </c>
      <c r="E12" s="34">
        <v>6.3E-3</v>
      </c>
      <c r="F12" s="28">
        <v>0</v>
      </c>
      <c r="G12" s="34">
        <v>0</v>
      </c>
      <c r="H12" s="28">
        <v>0</v>
      </c>
      <c r="I12" s="34">
        <v>0</v>
      </c>
      <c r="J12" s="28">
        <v>0</v>
      </c>
      <c r="K12" s="34">
        <v>0</v>
      </c>
    </row>
    <row r="13" spans="1:11">
      <c r="A13" s="28" t="s">
        <v>11</v>
      </c>
      <c r="B13" s="25" t="s">
        <v>53</v>
      </c>
      <c r="C13" s="27" t="s">
        <v>148</v>
      </c>
      <c r="D13" s="28">
        <v>0</v>
      </c>
      <c r="E13" s="34">
        <v>0</v>
      </c>
      <c r="F13" s="28">
        <v>0</v>
      </c>
      <c r="G13" s="34">
        <v>0</v>
      </c>
      <c r="H13" s="28">
        <v>0</v>
      </c>
      <c r="I13" s="34">
        <v>0</v>
      </c>
      <c r="J13" s="28">
        <v>0</v>
      </c>
      <c r="K13" s="34">
        <v>0</v>
      </c>
    </row>
    <row r="14" spans="1:11">
      <c r="A14" s="28" t="s">
        <v>11</v>
      </c>
      <c r="B14" s="25" t="s">
        <v>54</v>
      </c>
      <c r="C14" s="27" t="s">
        <v>149</v>
      </c>
      <c r="D14" s="28">
        <v>3</v>
      </c>
      <c r="E14" s="34">
        <v>2.8000000000000001E-2</v>
      </c>
      <c r="F14" s="28">
        <v>3</v>
      </c>
      <c r="G14" s="34">
        <v>2.8000000000000001E-2</v>
      </c>
      <c r="H14" s="28">
        <v>2</v>
      </c>
      <c r="I14" s="34">
        <v>0.03</v>
      </c>
      <c r="J14" s="28">
        <v>0</v>
      </c>
      <c r="K14" s="34">
        <v>0</v>
      </c>
    </row>
    <row r="15" spans="1:11">
      <c r="A15" s="28" t="s">
        <v>11</v>
      </c>
      <c r="B15" s="25" t="s">
        <v>55</v>
      </c>
      <c r="C15" s="27" t="s">
        <v>150</v>
      </c>
      <c r="D15" s="28">
        <v>2</v>
      </c>
      <c r="E15" s="34">
        <v>2.9000000000000001E-2</v>
      </c>
      <c r="F15" s="28">
        <v>0</v>
      </c>
      <c r="G15" s="34">
        <v>0</v>
      </c>
      <c r="H15" s="28">
        <v>0</v>
      </c>
      <c r="I15" s="34">
        <v>0</v>
      </c>
      <c r="J15" s="28">
        <v>1</v>
      </c>
      <c r="K15" s="34">
        <v>1.4999999999999999E-2</v>
      </c>
    </row>
    <row r="16" spans="1:11">
      <c r="A16" s="28" t="s">
        <v>11</v>
      </c>
      <c r="B16" s="25" t="s">
        <v>56</v>
      </c>
      <c r="C16" s="27" t="s">
        <v>151</v>
      </c>
      <c r="D16" s="28">
        <v>5</v>
      </c>
      <c r="E16" s="34">
        <v>6.6299999999999998E-2</v>
      </c>
      <c r="F16" s="28">
        <v>15</v>
      </c>
      <c r="G16" s="34">
        <v>2.5963000000000003</v>
      </c>
      <c r="H16" s="28">
        <v>12</v>
      </c>
      <c r="I16" s="34">
        <v>0.15680000000000002</v>
      </c>
      <c r="J16" s="28">
        <v>3</v>
      </c>
      <c r="K16" s="34">
        <v>4.2000000000000003E-2</v>
      </c>
    </row>
    <row r="17" spans="1:11">
      <c r="A17" s="28" t="s">
        <v>11</v>
      </c>
      <c r="B17" s="25" t="s">
        <v>57</v>
      </c>
      <c r="C17" s="27" t="s">
        <v>152</v>
      </c>
      <c r="D17" s="28">
        <v>0</v>
      </c>
      <c r="E17" s="34">
        <v>0</v>
      </c>
      <c r="F17" s="28">
        <v>1</v>
      </c>
      <c r="G17" s="34">
        <v>1.4999999999999999E-2</v>
      </c>
      <c r="H17" s="28">
        <v>1</v>
      </c>
      <c r="I17" s="34">
        <v>1.4999999999999999E-2</v>
      </c>
      <c r="J17" s="28">
        <v>0</v>
      </c>
      <c r="K17" s="34">
        <v>0</v>
      </c>
    </row>
    <row r="18" spans="1:11">
      <c r="A18" s="28" t="s">
        <v>11</v>
      </c>
      <c r="B18" s="25" t="s">
        <v>58</v>
      </c>
      <c r="C18" s="26" t="s">
        <v>153</v>
      </c>
      <c r="D18" s="28">
        <v>0</v>
      </c>
      <c r="E18" s="34">
        <v>0</v>
      </c>
      <c r="F18" s="28">
        <v>0</v>
      </c>
      <c r="G18" s="34">
        <v>0</v>
      </c>
      <c r="H18" s="28">
        <v>2</v>
      </c>
      <c r="I18" s="34">
        <v>0.02</v>
      </c>
      <c r="J18" s="28">
        <v>0</v>
      </c>
      <c r="K18" s="34">
        <v>0</v>
      </c>
    </row>
    <row r="19" spans="1:11">
      <c r="A19" s="28" t="s">
        <v>11</v>
      </c>
      <c r="B19" s="25" t="s">
        <v>59</v>
      </c>
      <c r="C19" s="27" t="s">
        <v>154</v>
      </c>
      <c r="D19" s="28">
        <v>0</v>
      </c>
      <c r="E19" s="34">
        <v>0</v>
      </c>
      <c r="F19" s="28">
        <v>0</v>
      </c>
      <c r="G19" s="34">
        <v>0</v>
      </c>
      <c r="H19" s="28">
        <v>1</v>
      </c>
      <c r="I19" s="34">
        <v>2.5000000000000001E-4</v>
      </c>
      <c r="J19" s="28">
        <v>0</v>
      </c>
      <c r="K19" s="34">
        <v>0</v>
      </c>
    </row>
    <row r="20" spans="1:11">
      <c r="A20" s="28" t="s">
        <v>11</v>
      </c>
      <c r="B20" s="25" t="s">
        <v>60</v>
      </c>
      <c r="C20" s="27" t="s">
        <v>155</v>
      </c>
      <c r="D20" s="28">
        <v>1</v>
      </c>
      <c r="E20" s="34">
        <v>0.01</v>
      </c>
      <c r="F20" s="28">
        <v>0</v>
      </c>
      <c r="G20" s="34">
        <v>0</v>
      </c>
      <c r="H20" s="28">
        <v>0</v>
      </c>
      <c r="I20" s="34">
        <v>0</v>
      </c>
      <c r="J20" s="28">
        <v>2</v>
      </c>
      <c r="K20" s="34">
        <v>0.02</v>
      </c>
    </row>
    <row r="21" spans="1:11">
      <c r="A21" s="28" t="s">
        <v>11</v>
      </c>
      <c r="B21" s="25" t="s">
        <v>61</v>
      </c>
      <c r="C21" s="27" t="s">
        <v>156</v>
      </c>
      <c r="D21" s="28">
        <v>0</v>
      </c>
      <c r="E21" s="34">
        <v>0</v>
      </c>
      <c r="F21" s="28">
        <v>0</v>
      </c>
      <c r="G21" s="34">
        <v>0</v>
      </c>
      <c r="H21" s="28">
        <v>0</v>
      </c>
      <c r="I21" s="34">
        <v>0</v>
      </c>
      <c r="J21" s="28">
        <v>0</v>
      </c>
      <c r="K21" s="34">
        <v>0</v>
      </c>
    </row>
    <row r="22" spans="1:11">
      <c r="A22" s="28" t="s">
        <v>11</v>
      </c>
      <c r="B22" s="25" t="s">
        <v>62</v>
      </c>
      <c r="C22" s="27" t="s">
        <v>157</v>
      </c>
      <c r="D22" s="28">
        <v>1</v>
      </c>
      <c r="E22" s="34">
        <v>0.01</v>
      </c>
      <c r="F22" s="28">
        <v>0</v>
      </c>
      <c r="G22" s="34">
        <v>0</v>
      </c>
      <c r="H22" s="28">
        <v>0</v>
      </c>
      <c r="I22" s="34">
        <v>0</v>
      </c>
      <c r="J22" s="28">
        <v>0</v>
      </c>
      <c r="K22" s="34">
        <v>0</v>
      </c>
    </row>
    <row r="23" spans="1:11">
      <c r="A23" s="28" t="s">
        <v>11</v>
      </c>
      <c r="B23" s="25" t="s">
        <v>63</v>
      </c>
      <c r="C23" s="27" t="s">
        <v>158</v>
      </c>
      <c r="D23" s="28">
        <v>0</v>
      </c>
      <c r="E23" s="34">
        <v>0</v>
      </c>
      <c r="F23" s="28">
        <v>0</v>
      </c>
      <c r="G23" s="34">
        <v>0</v>
      </c>
      <c r="H23" s="28">
        <v>0</v>
      </c>
      <c r="I23" s="34">
        <v>0</v>
      </c>
      <c r="J23" s="28">
        <v>0</v>
      </c>
      <c r="K23" s="34">
        <v>0</v>
      </c>
    </row>
    <row r="24" spans="1:11">
      <c r="A24" s="28" t="s">
        <v>11</v>
      </c>
      <c r="B24" s="25" t="s">
        <v>64</v>
      </c>
      <c r="C24" s="27" t="s">
        <v>159</v>
      </c>
      <c r="D24" s="28">
        <v>0</v>
      </c>
      <c r="E24" s="34">
        <v>0</v>
      </c>
      <c r="F24" s="28">
        <v>1</v>
      </c>
      <c r="G24" s="34">
        <v>2.8E-3</v>
      </c>
      <c r="H24" s="28">
        <v>0</v>
      </c>
      <c r="I24" s="34">
        <v>0</v>
      </c>
      <c r="J24" s="28">
        <v>0</v>
      </c>
      <c r="K24" s="34">
        <v>0</v>
      </c>
    </row>
    <row r="25" spans="1:11">
      <c r="A25" s="28" t="s">
        <v>11</v>
      </c>
      <c r="B25" s="25" t="s">
        <v>65</v>
      </c>
      <c r="C25" s="27" t="s">
        <v>160</v>
      </c>
      <c r="D25" s="28">
        <v>1</v>
      </c>
      <c r="E25" s="34">
        <v>1.2E-2</v>
      </c>
      <c r="F25" s="28">
        <v>0</v>
      </c>
      <c r="G25" s="34">
        <v>0</v>
      </c>
      <c r="H25" s="28">
        <v>0</v>
      </c>
      <c r="I25" s="34">
        <v>0</v>
      </c>
      <c r="J25" s="28">
        <v>0</v>
      </c>
      <c r="K25" s="34">
        <v>0</v>
      </c>
    </row>
    <row r="26" spans="1:11">
      <c r="A26" s="28" t="s">
        <v>11</v>
      </c>
      <c r="B26" s="25" t="s">
        <v>66</v>
      </c>
      <c r="C26" s="27" t="s">
        <v>161</v>
      </c>
      <c r="D26" s="28">
        <v>1</v>
      </c>
      <c r="E26" s="34">
        <v>6.3E-3</v>
      </c>
      <c r="F26" s="28">
        <v>3</v>
      </c>
      <c r="G26" s="34">
        <v>2.2600000000000002E-2</v>
      </c>
      <c r="H26" s="28">
        <v>0</v>
      </c>
      <c r="I26" s="34">
        <v>0</v>
      </c>
      <c r="J26" s="28">
        <v>0</v>
      </c>
      <c r="K26" s="34">
        <v>0</v>
      </c>
    </row>
    <row r="27" spans="1:11">
      <c r="A27" s="28" t="s">
        <v>11</v>
      </c>
      <c r="B27" s="25" t="s">
        <v>67</v>
      </c>
      <c r="C27" s="27" t="s">
        <v>162</v>
      </c>
      <c r="D27" s="28">
        <v>0</v>
      </c>
      <c r="E27" s="34">
        <v>0</v>
      </c>
      <c r="F27" s="28">
        <v>0</v>
      </c>
      <c r="G27" s="34">
        <v>0</v>
      </c>
      <c r="H27" s="28">
        <v>0</v>
      </c>
      <c r="I27" s="34">
        <v>0</v>
      </c>
      <c r="J27" s="28">
        <v>0</v>
      </c>
      <c r="K27" s="34">
        <v>0</v>
      </c>
    </row>
    <row r="28" spans="1:11">
      <c r="A28" s="28" t="s">
        <v>11</v>
      </c>
      <c r="B28" s="25" t="s">
        <v>68</v>
      </c>
      <c r="C28" s="27" t="s">
        <v>163</v>
      </c>
      <c r="D28" s="28">
        <v>0</v>
      </c>
      <c r="E28" s="34">
        <v>0</v>
      </c>
      <c r="F28" s="28">
        <v>0</v>
      </c>
      <c r="G28" s="34">
        <v>0</v>
      </c>
      <c r="H28" s="28">
        <v>0</v>
      </c>
      <c r="I28" s="34">
        <v>0</v>
      </c>
      <c r="J28" s="28">
        <v>0</v>
      </c>
      <c r="K28" s="34">
        <v>0</v>
      </c>
    </row>
    <row r="29" spans="1:11">
      <c r="A29" s="28" t="s">
        <v>11</v>
      </c>
      <c r="B29" s="25" t="s">
        <v>69</v>
      </c>
      <c r="C29" s="27" t="s">
        <v>164</v>
      </c>
      <c r="D29" s="28">
        <v>0</v>
      </c>
      <c r="E29" s="34">
        <v>0</v>
      </c>
      <c r="F29" s="28">
        <v>0</v>
      </c>
      <c r="G29" s="34">
        <v>0</v>
      </c>
      <c r="H29" s="28">
        <v>0</v>
      </c>
      <c r="I29" s="34">
        <v>0</v>
      </c>
      <c r="J29" s="28">
        <v>0</v>
      </c>
      <c r="K29" s="34">
        <v>0</v>
      </c>
    </row>
    <row r="30" spans="1:11">
      <c r="A30" s="28" t="s">
        <v>11</v>
      </c>
      <c r="B30" s="25" t="s">
        <v>70</v>
      </c>
      <c r="C30" s="27" t="s">
        <v>165</v>
      </c>
      <c r="D30" s="28">
        <v>1</v>
      </c>
      <c r="E30" s="34">
        <v>6.3E-3</v>
      </c>
      <c r="F30" s="28">
        <v>1</v>
      </c>
      <c r="G30" s="34">
        <v>6.3E-3</v>
      </c>
      <c r="H30" s="28">
        <v>0</v>
      </c>
      <c r="I30" s="34">
        <v>0</v>
      </c>
      <c r="J30" s="28">
        <v>0</v>
      </c>
      <c r="K30" s="34">
        <v>0</v>
      </c>
    </row>
    <row r="31" spans="1:11">
      <c r="A31" s="28" t="s">
        <v>11</v>
      </c>
      <c r="B31" s="25" t="s">
        <v>71</v>
      </c>
      <c r="C31" s="27" t="s">
        <v>166</v>
      </c>
      <c r="D31" s="28">
        <v>0</v>
      </c>
      <c r="E31" s="34">
        <v>0</v>
      </c>
      <c r="F31" s="28">
        <v>0</v>
      </c>
      <c r="G31" s="34">
        <v>0</v>
      </c>
      <c r="H31" s="28">
        <v>0</v>
      </c>
      <c r="I31" s="34">
        <v>0</v>
      </c>
      <c r="J31" s="28">
        <v>0</v>
      </c>
      <c r="K31" s="34">
        <v>0</v>
      </c>
    </row>
    <row r="32" spans="1:11">
      <c r="A32" s="28" t="s">
        <v>11</v>
      </c>
      <c r="B32" s="25" t="s">
        <v>72</v>
      </c>
      <c r="C32" s="27" t="s">
        <v>167</v>
      </c>
      <c r="D32" s="28">
        <v>16</v>
      </c>
      <c r="E32" s="34">
        <v>0.42730000000000001</v>
      </c>
      <c r="F32" s="28">
        <v>20</v>
      </c>
      <c r="G32" s="34">
        <v>0.74299999999999999</v>
      </c>
      <c r="H32" s="28">
        <v>13</v>
      </c>
      <c r="I32" s="34">
        <v>0.13350000000000001</v>
      </c>
      <c r="J32" s="28">
        <v>7</v>
      </c>
      <c r="K32" s="34">
        <v>4.0822700000000003</v>
      </c>
    </row>
    <row r="33" spans="1:11">
      <c r="A33" s="28" t="s">
        <v>11</v>
      </c>
      <c r="B33" s="25" t="s">
        <v>73</v>
      </c>
      <c r="C33" s="27" t="s">
        <v>168</v>
      </c>
      <c r="D33" s="28">
        <v>2</v>
      </c>
      <c r="E33" s="34">
        <v>0.03</v>
      </c>
      <c r="F33" s="28">
        <v>1</v>
      </c>
      <c r="G33" s="34">
        <v>1.4999999999999999E-2</v>
      </c>
      <c r="H33" s="28">
        <v>2</v>
      </c>
      <c r="I33" s="34">
        <v>2.5000000000000001E-2</v>
      </c>
      <c r="J33" s="28">
        <v>0</v>
      </c>
      <c r="K33" s="34">
        <v>0</v>
      </c>
    </row>
    <row r="34" spans="1:11">
      <c r="A34" s="28" t="s">
        <v>11</v>
      </c>
      <c r="B34" s="25" t="s">
        <v>74</v>
      </c>
      <c r="C34" s="27" t="s">
        <v>169</v>
      </c>
      <c r="D34" s="28">
        <v>0</v>
      </c>
      <c r="E34" s="34">
        <v>0</v>
      </c>
      <c r="F34" s="28">
        <v>0</v>
      </c>
      <c r="G34" s="34">
        <v>0</v>
      </c>
      <c r="H34" s="28">
        <v>0</v>
      </c>
      <c r="I34" s="34">
        <v>0</v>
      </c>
      <c r="J34" s="28">
        <v>0</v>
      </c>
      <c r="K34" s="34">
        <v>0</v>
      </c>
    </row>
    <row r="35" spans="1:11">
      <c r="A35" s="28" t="s">
        <v>11</v>
      </c>
      <c r="B35" s="25" t="s">
        <v>75</v>
      </c>
      <c r="C35" s="27" t="s">
        <v>170</v>
      </c>
      <c r="D35" s="28">
        <v>0</v>
      </c>
      <c r="E35" s="34">
        <v>0</v>
      </c>
      <c r="F35" s="28">
        <v>0</v>
      </c>
      <c r="G35" s="34">
        <v>0</v>
      </c>
      <c r="H35" s="28">
        <v>0</v>
      </c>
      <c r="I35" s="34">
        <v>0</v>
      </c>
      <c r="J35" s="28">
        <v>0</v>
      </c>
      <c r="K35" s="34">
        <v>0</v>
      </c>
    </row>
    <row r="36" spans="1:11">
      <c r="A36" s="28" t="s">
        <v>11</v>
      </c>
      <c r="B36" s="25" t="s">
        <v>76</v>
      </c>
      <c r="C36" s="27" t="s">
        <v>171</v>
      </c>
      <c r="D36" s="28">
        <v>0</v>
      </c>
      <c r="E36" s="34">
        <v>0</v>
      </c>
      <c r="F36" s="28">
        <v>0</v>
      </c>
      <c r="G36" s="34">
        <v>0</v>
      </c>
      <c r="H36" s="28">
        <v>0</v>
      </c>
      <c r="I36" s="34">
        <v>0</v>
      </c>
      <c r="J36" s="28">
        <v>0</v>
      </c>
      <c r="K36" s="34">
        <v>0</v>
      </c>
    </row>
    <row r="37" spans="1:11">
      <c r="A37" s="28" t="s">
        <v>11</v>
      </c>
      <c r="B37" s="25" t="s">
        <v>77</v>
      </c>
      <c r="C37" s="27" t="s">
        <v>172</v>
      </c>
      <c r="D37" s="28">
        <v>0</v>
      </c>
      <c r="E37" s="34">
        <v>0</v>
      </c>
      <c r="F37" s="28">
        <v>0</v>
      </c>
      <c r="G37" s="34">
        <v>0</v>
      </c>
      <c r="H37" s="28">
        <v>0</v>
      </c>
      <c r="I37" s="34">
        <v>0</v>
      </c>
      <c r="J37" s="28">
        <v>0</v>
      </c>
      <c r="K37" s="34">
        <v>0</v>
      </c>
    </row>
    <row r="38" spans="1:11">
      <c r="A38" s="28" t="s">
        <v>11</v>
      </c>
      <c r="B38" s="25" t="s">
        <v>78</v>
      </c>
      <c r="C38" s="27" t="s">
        <v>173</v>
      </c>
      <c r="D38" s="28">
        <v>3</v>
      </c>
      <c r="E38" s="34">
        <v>2.7E-2</v>
      </c>
      <c r="F38" s="28">
        <v>0</v>
      </c>
      <c r="G38" s="34">
        <v>0</v>
      </c>
      <c r="H38" s="28">
        <v>0</v>
      </c>
      <c r="I38" s="34">
        <v>0</v>
      </c>
      <c r="J38" s="28">
        <v>0</v>
      </c>
      <c r="K38" s="34">
        <v>0</v>
      </c>
    </row>
    <row r="39" spans="1:11">
      <c r="A39" s="28" t="s">
        <v>11</v>
      </c>
      <c r="B39" s="25" t="s">
        <v>79</v>
      </c>
      <c r="C39" s="27" t="s">
        <v>174</v>
      </c>
      <c r="D39" s="28">
        <v>0</v>
      </c>
      <c r="E39" s="34">
        <v>0</v>
      </c>
      <c r="F39" s="28">
        <v>0</v>
      </c>
      <c r="G39" s="34">
        <v>0</v>
      </c>
      <c r="H39" s="28">
        <v>0</v>
      </c>
      <c r="I39" s="34">
        <v>0</v>
      </c>
      <c r="J39" s="28">
        <v>0</v>
      </c>
      <c r="K39" s="34">
        <v>0</v>
      </c>
    </row>
    <row r="40" spans="1:11">
      <c r="A40" s="28" t="s">
        <v>11</v>
      </c>
      <c r="B40" s="25" t="s">
        <v>80</v>
      </c>
      <c r="C40" s="27" t="s">
        <v>175</v>
      </c>
      <c r="D40" s="28">
        <v>1</v>
      </c>
      <c r="E40" s="34">
        <v>1.4999999999999999E-2</v>
      </c>
      <c r="F40" s="28">
        <v>0</v>
      </c>
      <c r="G40" s="34">
        <v>0</v>
      </c>
      <c r="H40" s="28">
        <v>0</v>
      </c>
      <c r="I40" s="34">
        <v>0</v>
      </c>
      <c r="J40" s="28">
        <v>1</v>
      </c>
      <c r="K40" s="34">
        <v>6.3E-3</v>
      </c>
    </row>
    <row r="41" spans="1:11">
      <c r="A41" s="28" t="s">
        <v>11</v>
      </c>
      <c r="B41" s="25" t="s">
        <v>81</v>
      </c>
      <c r="C41" s="27" t="s">
        <v>176</v>
      </c>
      <c r="D41" s="28">
        <v>0</v>
      </c>
      <c r="E41" s="34">
        <v>0</v>
      </c>
      <c r="F41" s="28">
        <v>0</v>
      </c>
      <c r="G41" s="34">
        <v>0</v>
      </c>
      <c r="H41" s="28">
        <v>0</v>
      </c>
      <c r="I41" s="34">
        <v>0</v>
      </c>
      <c r="J41" s="28">
        <v>0</v>
      </c>
      <c r="K41" s="34">
        <v>0</v>
      </c>
    </row>
    <row r="42" spans="1:11">
      <c r="A42" s="28" t="s">
        <v>11</v>
      </c>
      <c r="B42" s="25" t="s">
        <v>82</v>
      </c>
      <c r="C42" s="27" t="s">
        <v>177</v>
      </c>
      <c r="D42" s="28">
        <v>2</v>
      </c>
      <c r="E42" s="34">
        <v>0.03</v>
      </c>
      <c r="F42" s="28">
        <v>5</v>
      </c>
      <c r="G42" s="34">
        <v>6.7000000000000004E-2</v>
      </c>
      <c r="H42" s="28">
        <v>5</v>
      </c>
      <c r="I42" s="34">
        <v>6.6000000000000003E-2</v>
      </c>
      <c r="J42" s="28">
        <v>0</v>
      </c>
      <c r="K42" s="34">
        <v>0</v>
      </c>
    </row>
    <row r="43" spans="1:11">
      <c r="A43" s="28" t="s">
        <v>11</v>
      </c>
      <c r="B43" s="25" t="s">
        <v>83</v>
      </c>
      <c r="C43" s="27" t="s">
        <v>178</v>
      </c>
      <c r="D43" s="28">
        <v>0</v>
      </c>
      <c r="E43" s="34">
        <v>0</v>
      </c>
      <c r="F43" s="28">
        <v>2</v>
      </c>
      <c r="G43" s="34">
        <v>1.6300000000000002E-2</v>
      </c>
      <c r="H43" s="28">
        <v>0</v>
      </c>
      <c r="I43" s="34">
        <v>0</v>
      </c>
      <c r="J43" s="28">
        <v>0</v>
      </c>
      <c r="K43" s="34">
        <v>0</v>
      </c>
    </row>
    <row r="44" spans="1:11">
      <c r="A44" s="28" t="s">
        <v>11</v>
      </c>
      <c r="B44" s="25" t="s">
        <v>84</v>
      </c>
      <c r="C44" s="27" t="s">
        <v>179</v>
      </c>
      <c r="D44" s="28">
        <v>0</v>
      </c>
      <c r="E44" s="34">
        <v>0</v>
      </c>
      <c r="F44" s="28">
        <v>0</v>
      </c>
      <c r="G44" s="34">
        <v>0</v>
      </c>
      <c r="H44" s="28">
        <v>0</v>
      </c>
      <c r="I44" s="34">
        <v>0</v>
      </c>
      <c r="J44" s="28">
        <v>1</v>
      </c>
      <c r="K44" s="34">
        <v>0.6</v>
      </c>
    </row>
    <row r="45" spans="1:11">
      <c r="A45" s="28" t="s">
        <v>11</v>
      </c>
      <c r="B45" s="25" t="s">
        <v>85</v>
      </c>
      <c r="C45" s="27" t="s">
        <v>180</v>
      </c>
      <c r="D45" s="28">
        <v>1</v>
      </c>
      <c r="E45" s="34">
        <v>0.01</v>
      </c>
      <c r="F45" s="28">
        <v>1</v>
      </c>
      <c r="G45" s="34">
        <v>0.01</v>
      </c>
      <c r="H45" s="28">
        <v>1</v>
      </c>
      <c r="I45" s="34">
        <v>1.2E-2</v>
      </c>
      <c r="J45" s="28">
        <v>0</v>
      </c>
      <c r="K45" s="34">
        <v>0</v>
      </c>
    </row>
    <row r="46" spans="1:11">
      <c r="A46" s="28" t="s">
        <v>11</v>
      </c>
      <c r="B46" s="25" t="s">
        <v>86</v>
      </c>
      <c r="C46" s="27" t="s">
        <v>181</v>
      </c>
      <c r="D46" s="28">
        <v>0</v>
      </c>
      <c r="E46" s="34">
        <v>0</v>
      </c>
      <c r="F46" s="28">
        <v>0</v>
      </c>
      <c r="G46" s="34">
        <v>0</v>
      </c>
      <c r="H46" s="28">
        <v>1</v>
      </c>
      <c r="I46" s="34">
        <v>1.4999999999999999E-2</v>
      </c>
      <c r="J46" s="28">
        <v>0</v>
      </c>
      <c r="K46" s="34">
        <v>0</v>
      </c>
    </row>
    <row r="47" spans="1:11">
      <c r="A47" s="28" t="s">
        <v>11</v>
      </c>
      <c r="B47" s="25" t="s">
        <v>87</v>
      </c>
      <c r="C47" s="27" t="s">
        <v>182</v>
      </c>
      <c r="D47" s="28">
        <v>0</v>
      </c>
      <c r="E47" s="34">
        <v>0</v>
      </c>
      <c r="F47" s="28">
        <v>0</v>
      </c>
      <c r="G47" s="34">
        <v>0</v>
      </c>
      <c r="H47" s="28">
        <v>0</v>
      </c>
      <c r="I47" s="34">
        <v>0</v>
      </c>
      <c r="J47" s="28">
        <v>0</v>
      </c>
      <c r="K47" s="34">
        <v>0</v>
      </c>
    </row>
    <row r="48" spans="1:11">
      <c r="A48" s="28" t="s">
        <v>11</v>
      </c>
      <c r="B48" s="25" t="s">
        <v>88</v>
      </c>
      <c r="C48" s="27" t="s">
        <v>183</v>
      </c>
      <c r="D48" s="28">
        <v>0</v>
      </c>
      <c r="E48" s="34">
        <v>0</v>
      </c>
      <c r="F48" s="28">
        <v>0</v>
      </c>
      <c r="G48" s="34">
        <v>0</v>
      </c>
      <c r="H48" s="28">
        <v>0</v>
      </c>
      <c r="I48" s="34">
        <v>0</v>
      </c>
      <c r="J48" s="28">
        <v>0</v>
      </c>
      <c r="K48" s="34">
        <v>0</v>
      </c>
    </row>
    <row r="49" spans="1:11">
      <c r="A49" s="28" t="s">
        <v>11</v>
      </c>
      <c r="B49" s="25" t="s">
        <v>89</v>
      </c>
      <c r="C49" s="27" t="s">
        <v>184</v>
      </c>
      <c r="D49" s="28">
        <v>1</v>
      </c>
      <c r="E49" s="34">
        <v>0.1</v>
      </c>
      <c r="F49" s="28">
        <v>0</v>
      </c>
      <c r="G49" s="34">
        <v>0</v>
      </c>
      <c r="H49" s="28">
        <v>0</v>
      </c>
      <c r="I49" s="34">
        <v>0</v>
      </c>
      <c r="J49" s="28">
        <v>0</v>
      </c>
      <c r="K49" s="34">
        <v>0</v>
      </c>
    </row>
    <row r="50" spans="1:11">
      <c r="A50" s="28" t="s">
        <v>11</v>
      </c>
      <c r="B50" s="25" t="s">
        <v>90</v>
      </c>
      <c r="C50" s="27" t="s">
        <v>185</v>
      </c>
      <c r="D50" s="28">
        <v>5</v>
      </c>
      <c r="E50" s="34">
        <v>5.8999999999999997E-2</v>
      </c>
      <c r="F50" s="28">
        <v>8</v>
      </c>
      <c r="G50" s="34">
        <v>7.5499999999999998E-2</v>
      </c>
      <c r="H50" s="28">
        <v>2</v>
      </c>
      <c r="I50" s="34">
        <v>2.4E-2</v>
      </c>
      <c r="J50" s="28">
        <v>1</v>
      </c>
      <c r="K50" s="34">
        <v>1.2E-2</v>
      </c>
    </row>
    <row r="51" spans="1:11">
      <c r="A51" s="28" t="s">
        <v>11</v>
      </c>
      <c r="B51" s="25" t="s">
        <v>91</v>
      </c>
      <c r="C51" s="27" t="s">
        <v>186</v>
      </c>
      <c r="D51" s="28">
        <v>0</v>
      </c>
      <c r="E51" s="34">
        <v>0</v>
      </c>
      <c r="F51" s="28">
        <v>1</v>
      </c>
      <c r="G51" s="34">
        <v>2E-3</v>
      </c>
      <c r="H51" s="28">
        <v>0</v>
      </c>
      <c r="I51" s="34">
        <v>0</v>
      </c>
      <c r="J51" s="28">
        <v>0</v>
      </c>
      <c r="K51" s="34">
        <v>0</v>
      </c>
    </row>
    <row r="52" spans="1:11">
      <c r="A52" s="28" t="s">
        <v>11</v>
      </c>
      <c r="B52" s="25" t="s">
        <v>92</v>
      </c>
      <c r="C52" s="27" t="s">
        <v>187</v>
      </c>
      <c r="D52" s="28">
        <v>1</v>
      </c>
      <c r="E52" s="34">
        <v>5.0000000000000001E-3</v>
      </c>
      <c r="F52" s="28">
        <v>1</v>
      </c>
      <c r="G52" s="34">
        <v>5.0000000000000001E-3</v>
      </c>
      <c r="H52" s="28">
        <v>0</v>
      </c>
      <c r="I52" s="34">
        <v>0</v>
      </c>
      <c r="J52" s="28">
        <v>0</v>
      </c>
      <c r="K52" s="34">
        <v>0</v>
      </c>
    </row>
    <row r="53" spans="1:11">
      <c r="A53" s="28" t="s">
        <v>11</v>
      </c>
      <c r="B53" s="25" t="s">
        <v>93</v>
      </c>
      <c r="C53" s="27" t="s">
        <v>188</v>
      </c>
      <c r="D53" s="28">
        <v>0</v>
      </c>
      <c r="E53" s="34">
        <v>0</v>
      </c>
      <c r="F53" s="28">
        <v>0</v>
      </c>
      <c r="G53" s="34">
        <v>0</v>
      </c>
      <c r="H53" s="28">
        <v>0</v>
      </c>
      <c r="I53" s="34">
        <v>0</v>
      </c>
      <c r="J53" s="28">
        <v>0</v>
      </c>
      <c r="K53" s="34">
        <v>0</v>
      </c>
    </row>
    <row r="54" spans="1:11">
      <c r="A54" s="28" t="s">
        <v>11</v>
      </c>
      <c r="B54" s="25" t="s">
        <v>94</v>
      </c>
      <c r="C54" s="27" t="s">
        <v>189</v>
      </c>
      <c r="D54" s="28">
        <v>0</v>
      </c>
      <c r="E54" s="34">
        <v>0</v>
      </c>
      <c r="F54" s="28">
        <v>0</v>
      </c>
      <c r="G54" s="34">
        <v>0</v>
      </c>
      <c r="H54" s="28">
        <v>0</v>
      </c>
      <c r="I54" s="34">
        <v>0</v>
      </c>
      <c r="J54" s="28">
        <v>0</v>
      </c>
      <c r="K54" s="34">
        <v>0</v>
      </c>
    </row>
    <row r="55" spans="1:11">
      <c r="A55" s="28" t="s">
        <v>11</v>
      </c>
      <c r="B55" s="25" t="s">
        <v>95</v>
      </c>
      <c r="C55" s="27" t="s">
        <v>190</v>
      </c>
      <c r="D55" s="28">
        <v>0</v>
      </c>
      <c r="E55" s="34">
        <v>0</v>
      </c>
      <c r="F55" s="28">
        <v>0</v>
      </c>
      <c r="G55" s="34">
        <v>0</v>
      </c>
      <c r="H55" s="28">
        <v>0</v>
      </c>
      <c r="I55" s="34">
        <v>0</v>
      </c>
      <c r="J55" s="28">
        <v>0</v>
      </c>
      <c r="K55" s="34">
        <v>0</v>
      </c>
    </row>
    <row r="56" spans="1:11">
      <c r="A56" s="28" t="s">
        <v>11</v>
      </c>
      <c r="B56" s="25" t="s">
        <v>96</v>
      </c>
      <c r="C56" s="27" t="s">
        <v>191</v>
      </c>
      <c r="D56" s="28">
        <v>0</v>
      </c>
      <c r="E56" s="34">
        <v>0</v>
      </c>
      <c r="F56" s="28">
        <v>1</v>
      </c>
      <c r="G56" s="34">
        <v>1.2E-2</v>
      </c>
      <c r="H56" s="28">
        <v>0</v>
      </c>
      <c r="I56" s="34">
        <v>0</v>
      </c>
      <c r="J56" s="28">
        <v>0</v>
      </c>
      <c r="K56" s="34">
        <v>0</v>
      </c>
    </row>
    <row r="57" spans="1:11">
      <c r="A57" s="28" t="s">
        <v>11</v>
      </c>
      <c r="B57" s="25" t="s">
        <v>97</v>
      </c>
      <c r="C57" s="27" t="s">
        <v>192</v>
      </c>
      <c r="D57" s="28">
        <v>0</v>
      </c>
      <c r="E57" s="34">
        <v>0</v>
      </c>
      <c r="F57" s="28">
        <v>0</v>
      </c>
      <c r="G57" s="34">
        <v>0</v>
      </c>
      <c r="H57" s="28">
        <v>0</v>
      </c>
      <c r="I57" s="34">
        <v>0</v>
      </c>
      <c r="J57" s="28">
        <v>0</v>
      </c>
      <c r="K57" s="34">
        <v>0</v>
      </c>
    </row>
    <row r="58" spans="1:11">
      <c r="A58" s="28" t="s">
        <v>11</v>
      </c>
      <c r="B58" s="25" t="s">
        <v>98</v>
      </c>
      <c r="C58" s="27" t="s">
        <v>193</v>
      </c>
      <c r="D58" s="28">
        <v>0</v>
      </c>
      <c r="E58" s="34">
        <v>0</v>
      </c>
      <c r="F58" s="28">
        <v>0</v>
      </c>
      <c r="G58" s="34">
        <v>0</v>
      </c>
      <c r="H58" s="28">
        <v>1</v>
      </c>
      <c r="I58" s="34">
        <v>1.4999999999999999E-2</v>
      </c>
      <c r="J58" s="28">
        <v>0</v>
      </c>
      <c r="K58" s="34">
        <v>0</v>
      </c>
    </row>
    <row r="59" spans="1:11">
      <c r="A59" s="28" t="s">
        <v>11</v>
      </c>
      <c r="B59" s="25" t="s">
        <v>99</v>
      </c>
      <c r="C59" s="27" t="s">
        <v>194</v>
      </c>
      <c r="D59" s="28">
        <v>0</v>
      </c>
      <c r="E59" s="34">
        <v>0</v>
      </c>
      <c r="F59" s="28">
        <v>0</v>
      </c>
      <c r="G59" s="34">
        <v>0</v>
      </c>
      <c r="H59" s="28">
        <v>1</v>
      </c>
      <c r="I59" s="34">
        <v>0.3</v>
      </c>
      <c r="J59" s="28">
        <v>0</v>
      </c>
      <c r="K59" s="34">
        <v>0</v>
      </c>
    </row>
    <row r="60" spans="1:11">
      <c r="A60" s="28" t="s">
        <v>11</v>
      </c>
      <c r="B60" s="25" t="s">
        <v>100</v>
      </c>
      <c r="C60" s="27" t="s">
        <v>195</v>
      </c>
      <c r="D60" s="28">
        <v>0</v>
      </c>
      <c r="E60" s="34">
        <v>0</v>
      </c>
      <c r="F60" s="28">
        <v>0</v>
      </c>
      <c r="G60" s="34">
        <v>0</v>
      </c>
      <c r="H60" s="28">
        <v>0</v>
      </c>
      <c r="I60" s="34">
        <v>0</v>
      </c>
      <c r="J60" s="28">
        <v>0</v>
      </c>
      <c r="K60" s="34">
        <v>0</v>
      </c>
    </row>
    <row r="61" spans="1:11">
      <c r="A61" s="28" t="s">
        <v>11</v>
      </c>
      <c r="B61" s="25" t="s">
        <v>101</v>
      </c>
      <c r="C61" s="27" t="s">
        <v>196</v>
      </c>
      <c r="D61" s="28">
        <v>0</v>
      </c>
      <c r="E61" s="34">
        <v>0</v>
      </c>
      <c r="F61" s="28">
        <v>1</v>
      </c>
      <c r="G61" s="34">
        <v>3.0000000000000001E-3</v>
      </c>
      <c r="H61" s="28">
        <v>0</v>
      </c>
      <c r="I61" s="34">
        <v>0</v>
      </c>
      <c r="J61" s="28">
        <v>0</v>
      </c>
      <c r="K61" s="34">
        <v>0</v>
      </c>
    </row>
    <row r="62" spans="1:11">
      <c r="A62" s="28" t="s">
        <v>11</v>
      </c>
      <c r="B62" s="25" t="s">
        <v>102</v>
      </c>
      <c r="C62" s="27" t="s">
        <v>197</v>
      </c>
      <c r="D62" s="28">
        <v>0</v>
      </c>
      <c r="E62" s="34">
        <v>0</v>
      </c>
      <c r="F62" s="28">
        <v>0</v>
      </c>
      <c r="G62" s="34">
        <v>0</v>
      </c>
      <c r="H62" s="28">
        <v>0</v>
      </c>
      <c r="I62" s="34">
        <v>0</v>
      </c>
      <c r="J62" s="28">
        <v>0</v>
      </c>
      <c r="K62" s="34">
        <v>0</v>
      </c>
    </row>
    <row r="63" spans="1:11">
      <c r="A63" s="28" t="s">
        <v>11</v>
      </c>
      <c r="B63" s="25" t="s">
        <v>103</v>
      </c>
      <c r="C63" s="27" t="s">
        <v>198</v>
      </c>
      <c r="D63" s="28">
        <v>0</v>
      </c>
      <c r="E63" s="34">
        <v>0</v>
      </c>
      <c r="F63" s="28">
        <v>0</v>
      </c>
      <c r="G63" s="34">
        <v>0</v>
      </c>
      <c r="H63" s="28">
        <v>0</v>
      </c>
      <c r="I63" s="34">
        <v>0</v>
      </c>
      <c r="J63" s="28">
        <v>0</v>
      </c>
      <c r="K63" s="34">
        <v>0</v>
      </c>
    </row>
    <row r="64" spans="1:11">
      <c r="A64" s="28" t="s">
        <v>11</v>
      </c>
      <c r="B64" s="25" t="s">
        <v>104</v>
      </c>
      <c r="C64" s="27" t="s">
        <v>199</v>
      </c>
      <c r="D64" s="28">
        <v>0</v>
      </c>
      <c r="E64" s="34">
        <v>0</v>
      </c>
      <c r="F64" s="28">
        <v>3</v>
      </c>
      <c r="G64" s="34">
        <v>0.05</v>
      </c>
      <c r="H64" s="28">
        <v>0</v>
      </c>
      <c r="I64" s="34">
        <v>0</v>
      </c>
      <c r="J64" s="28">
        <v>2</v>
      </c>
      <c r="K64" s="34">
        <v>0.04</v>
      </c>
    </row>
    <row r="65" spans="1:11">
      <c r="A65" s="28" t="s">
        <v>11</v>
      </c>
      <c r="B65" s="25" t="s">
        <v>105</v>
      </c>
      <c r="C65" s="27" t="s">
        <v>200</v>
      </c>
      <c r="D65" s="28">
        <v>0</v>
      </c>
      <c r="E65" s="34">
        <v>0</v>
      </c>
      <c r="F65" s="28">
        <v>0</v>
      </c>
      <c r="G65" s="34">
        <v>0</v>
      </c>
      <c r="H65" s="28">
        <v>0</v>
      </c>
      <c r="I65" s="34">
        <v>0</v>
      </c>
      <c r="J65" s="28">
        <v>0</v>
      </c>
      <c r="K65" s="34">
        <v>0</v>
      </c>
    </row>
    <row r="66" spans="1:11">
      <c r="A66" s="28" t="s">
        <v>11</v>
      </c>
      <c r="B66" s="25" t="s">
        <v>106</v>
      </c>
      <c r="C66" s="27" t="s">
        <v>201</v>
      </c>
      <c r="D66" s="28">
        <v>0</v>
      </c>
      <c r="E66" s="34">
        <v>0</v>
      </c>
      <c r="F66" s="28">
        <v>0</v>
      </c>
      <c r="G66" s="34">
        <v>0</v>
      </c>
      <c r="H66" s="28">
        <v>1</v>
      </c>
      <c r="I66" s="34">
        <v>1.2E-2</v>
      </c>
      <c r="J66" s="28">
        <v>0</v>
      </c>
      <c r="K66" s="34">
        <v>0</v>
      </c>
    </row>
    <row r="67" spans="1:11">
      <c r="A67" s="28" t="s">
        <v>11</v>
      </c>
      <c r="B67" s="25" t="s">
        <v>107</v>
      </c>
      <c r="C67" s="27" t="s">
        <v>202</v>
      </c>
      <c r="D67" s="28">
        <v>0</v>
      </c>
      <c r="E67" s="34">
        <v>0</v>
      </c>
      <c r="F67" s="28">
        <v>0</v>
      </c>
      <c r="G67" s="34">
        <v>0</v>
      </c>
      <c r="H67" s="28">
        <v>0</v>
      </c>
      <c r="I67" s="34">
        <v>0</v>
      </c>
      <c r="J67" s="28">
        <v>0</v>
      </c>
      <c r="K67" s="34">
        <v>0</v>
      </c>
    </row>
    <row r="68" spans="1:11">
      <c r="A68" s="28" t="s">
        <v>11</v>
      </c>
      <c r="B68" s="25" t="s">
        <v>108</v>
      </c>
      <c r="C68" s="27" t="s">
        <v>203</v>
      </c>
      <c r="D68" s="28">
        <v>0</v>
      </c>
      <c r="E68" s="34">
        <v>0</v>
      </c>
      <c r="F68" s="28">
        <v>1</v>
      </c>
      <c r="G68" s="34">
        <v>1.2E-2</v>
      </c>
      <c r="H68" s="28">
        <v>1</v>
      </c>
      <c r="I68" s="34">
        <v>1.2E-2</v>
      </c>
      <c r="J68" s="28">
        <v>0</v>
      </c>
      <c r="K68" s="34">
        <v>0</v>
      </c>
    </row>
    <row r="69" spans="1:11">
      <c r="A69" s="28" t="s">
        <v>11</v>
      </c>
      <c r="B69" s="25" t="s">
        <v>109</v>
      </c>
      <c r="C69" s="27" t="s">
        <v>204</v>
      </c>
      <c r="D69" s="28">
        <v>0</v>
      </c>
      <c r="E69" s="34">
        <v>0</v>
      </c>
      <c r="F69" s="28">
        <v>0</v>
      </c>
      <c r="G69" s="34">
        <v>0</v>
      </c>
      <c r="H69" s="28">
        <v>0</v>
      </c>
      <c r="I69" s="34">
        <v>0</v>
      </c>
      <c r="J69" s="28">
        <v>0</v>
      </c>
      <c r="K69" s="34">
        <v>0</v>
      </c>
    </row>
    <row r="70" spans="1:11">
      <c r="A70" s="28" t="s">
        <v>11</v>
      </c>
      <c r="B70" s="25" t="s">
        <v>110</v>
      </c>
      <c r="C70" s="27" t="s">
        <v>205</v>
      </c>
      <c r="D70" s="28">
        <v>0</v>
      </c>
      <c r="E70" s="34">
        <v>0</v>
      </c>
      <c r="F70" s="28">
        <v>1</v>
      </c>
      <c r="G70" s="34">
        <v>5.0000000000000001E-3</v>
      </c>
      <c r="H70" s="28">
        <v>1</v>
      </c>
      <c r="I70" s="34">
        <v>6.3E-3</v>
      </c>
      <c r="J70" s="28">
        <v>0</v>
      </c>
      <c r="K70" s="34">
        <v>0</v>
      </c>
    </row>
    <row r="71" spans="1:11">
      <c r="A71" s="28" t="s">
        <v>11</v>
      </c>
      <c r="B71" s="25" t="s">
        <v>111</v>
      </c>
      <c r="C71" s="27" t="s">
        <v>206</v>
      </c>
      <c r="D71" s="28">
        <v>2</v>
      </c>
      <c r="E71" s="34">
        <v>2.4E-2</v>
      </c>
      <c r="F71" s="28">
        <v>3</v>
      </c>
      <c r="G71" s="34">
        <v>3.5999999999999997E-2</v>
      </c>
      <c r="H71" s="28">
        <v>5</v>
      </c>
      <c r="I71" s="34">
        <v>0.06</v>
      </c>
      <c r="J71" s="28">
        <v>0</v>
      </c>
      <c r="K71" s="34">
        <v>0</v>
      </c>
    </row>
    <row r="72" spans="1:11">
      <c r="A72" s="28" t="s">
        <v>11</v>
      </c>
      <c r="B72" s="25" t="s">
        <v>112</v>
      </c>
      <c r="C72" s="27" t="s">
        <v>207</v>
      </c>
      <c r="D72" s="28">
        <v>0</v>
      </c>
      <c r="E72" s="34">
        <v>0</v>
      </c>
      <c r="F72" s="28">
        <v>0</v>
      </c>
      <c r="G72" s="34">
        <v>0</v>
      </c>
      <c r="H72" s="28">
        <v>0</v>
      </c>
      <c r="I72" s="34">
        <v>0</v>
      </c>
      <c r="J72" s="28">
        <v>0</v>
      </c>
      <c r="K72" s="34">
        <v>0</v>
      </c>
    </row>
    <row r="73" spans="1:11">
      <c r="A73" s="28" t="s">
        <v>11</v>
      </c>
      <c r="B73" s="25" t="s">
        <v>113</v>
      </c>
      <c r="C73" s="27" t="s">
        <v>208</v>
      </c>
      <c r="D73" s="28">
        <v>0</v>
      </c>
      <c r="E73" s="34">
        <v>0</v>
      </c>
      <c r="F73" s="28">
        <v>0</v>
      </c>
      <c r="G73" s="34">
        <v>0</v>
      </c>
      <c r="H73" s="28">
        <v>0</v>
      </c>
      <c r="I73" s="34">
        <v>0</v>
      </c>
      <c r="J73" s="28">
        <v>0</v>
      </c>
      <c r="K73" s="34">
        <v>0</v>
      </c>
    </row>
    <row r="74" spans="1:11">
      <c r="A74" s="28" t="s">
        <v>11</v>
      </c>
      <c r="B74" s="25" t="s">
        <v>114</v>
      </c>
      <c r="C74" s="27" t="s">
        <v>209</v>
      </c>
      <c r="D74" s="28">
        <v>0</v>
      </c>
      <c r="E74" s="34">
        <v>0</v>
      </c>
      <c r="F74" s="28">
        <v>1</v>
      </c>
      <c r="G74" s="34">
        <v>0.01</v>
      </c>
      <c r="H74" s="28">
        <v>0</v>
      </c>
      <c r="I74" s="34">
        <v>0</v>
      </c>
      <c r="J74" s="28">
        <v>0</v>
      </c>
      <c r="K74" s="34">
        <v>0</v>
      </c>
    </row>
    <row r="75" spans="1:11">
      <c r="A75" s="28" t="s">
        <v>11</v>
      </c>
      <c r="B75" s="25" t="s">
        <v>115</v>
      </c>
      <c r="C75" s="27" t="s">
        <v>210</v>
      </c>
      <c r="D75" s="28">
        <v>0</v>
      </c>
      <c r="E75" s="34">
        <v>0</v>
      </c>
      <c r="F75" s="28">
        <v>0</v>
      </c>
      <c r="G75" s="34">
        <v>0</v>
      </c>
      <c r="H75" s="28">
        <v>0</v>
      </c>
      <c r="I75" s="34">
        <v>0</v>
      </c>
      <c r="J75" s="28">
        <v>0</v>
      </c>
      <c r="K75" s="34">
        <v>0</v>
      </c>
    </row>
    <row r="76" spans="1:11">
      <c r="A76" s="28" t="s">
        <v>11</v>
      </c>
      <c r="B76" s="25" t="s">
        <v>116</v>
      </c>
      <c r="C76" s="27" t="s">
        <v>211</v>
      </c>
      <c r="D76" s="28">
        <v>0</v>
      </c>
      <c r="E76" s="34">
        <v>0</v>
      </c>
      <c r="F76" s="28">
        <v>2</v>
      </c>
      <c r="G76" s="34">
        <v>0.01</v>
      </c>
      <c r="H76" s="28">
        <v>0</v>
      </c>
      <c r="I76" s="34">
        <v>0</v>
      </c>
      <c r="J76" s="28">
        <v>0</v>
      </c>
      <c r="K76" s="34">
        <v>0</v>
      </c>
    </row>
    <row r="77" spans="1:11">
      <c r="A77" s="28" t="s">
        <v>11</v>
      </c>
      <c r="B77" s="25" t="s">
        <v>117</v>
      </c>
      <c r="C77" s="27" t="s">
        <v>212</v>
      </c>
      <c r="D77" s="28">
        <v>0</v>
      </c>
      <c r="E77" s="34">
        <v>0</v>
      </c>
      <c r="F77" s="28">
        <v>0</v>
      </c>
      <c r="G77" s="34">
        <v>0</v>
      </c>
      <c r="H77" s="28">
        <v>0</v>
      </c>
      <c r="I77" s="34">
        <v>0</v>
      </c>
      <c r="J77" s="28">
        <v>0</v>
      </c>
      <c r="K77" s="34">
        <v>0</v>
      </c>
    </row>
    <row r="78" spans="1:11">
      <c r="A78" s="28" t="s">
        <v>11</v>
      </c>
      <c r="B78" s="25" t="s">
        <v>118</v>
      </c>
      <c r="C78" s="27" t="s">
        <v>213</v>
      </c>
      <c r="D78" s="28">
        <v>7</v>
      </c>
      <c r="E78" s="34">
        <v>9.5000000000000001E-2</v>
      </c>
      <c r="F78" s="28">
        <v>9</v>
      </c>
      <c r="G78" s="34">
        <v>0.13500000000000001</v>
      </c>
      <c r="H78" s="28">
        <v>2</v>
      </c>
      <c r="I78" s="34">
        <v>0.03</v>
      </c>
      <c r="J78" s="28">
        <v>4</v>
      </c>
      <c r="K78" s="34">
        <v>5.5E-2</v>
      </c>
    </row>
    <row r="79" spans="1:11">
      <c r="A79" s="28" t="s">
        <v>11</v>
      </c>
      <c r="B79" s="25" t="s">
        <v>119</v>
      </c>
      <c r="C79" s="27" t="s">
        <v>214</v>
      </c>
      <c r="D79" s="28">
        <v>0</v>
      </c>
      <c r="E79" s="34">
        <v>0</v>
      </c>
      <c r="F79" s="28">
        <v>1</v>
      </c>
      <c r="G79" s="34">
        <v>6.0000000000000001E-3</v>
      </c>
      <c r="H79" s="28">
        <v>0</v>
      </c>
      <c r="I79" s="34">
        <v>0</v>
      </c>
      <c r="J79" s="28">
        <v>0</v>
      </c>
      <c r="K79" s="34">
        <v>0</v>
      </c>
    </row>
    <row r="80" spans="1:11">
      <c r="A80" s="28" t="s">
        <v>11</v>
      </c>
      <c r="B80" s="25" t="s">
        <v>120</v>
      </c>
      <c r="C80" s="27" t="s">
        <v>215</v>
      </c>
      <c r="D80" s="28">
        <v>0</v>
      </c>
      <c r="E80" s="34">
        <v>0</v>
      </c>
      <c r="F80" s="28">
        <v>0</v>
      </c>
      <c r="G80" s="34">
        <v>0</v>
      </c>
      <c r="H80" s="28">
        <v>0</v>
      </c>
      <c r="I80" s="34">
        <v>0</v>
      </c>
      <c r="J80" s="28">
        <v>0</v>
      </c>
      <c r="K80" s="34">
        <v>0</v>
      </c>
    </row>
    <row r="81" spans="1:11">
      <c r="A81" s="28" t="s">
        <v>11</v>
      </c>
      <c r="B81" s="25" t="s">
        <v>121</v>
      </c>
      <c r="C81" s="27" t="s">
        <v>216</v>
      </c>
      <c r="D81" s="28">
        <v>0</v>
      </c>
      <c r="E81" s="34">
        <v>0</v>
      </c>
      <c r="F81" s="28">
        <v>0</v>
      </c>
      <c r="G81" s="34">
        <v>0</v>
      </c>
      <c r="H81" s="28">
        <v>0</v>
      </c>
      <c r="I81" s="34">
        <v>0</v>
      </c>
      <c r="J81" s="28">
        <v>0</v>
      </c>
      <c r="K81" s="34">
        <v>0</v>
      </c>
    </row>
    <row r="82" spans="1:11">
      <c r="A82" s="28" t="s">
        <v>11</v>
      </c>
      <c r="B82" s="25" t="s">
        <v>122</v>
      </c>
      <c r="C82" s="27" t="s">
        <v>217</v>
      </c>
      <c r="D82" s="28">
        <v>0</v>
      </c>
      <c r="E82" s="34">
        <v>0</v>
      </c>
      <c r="F82" s="28">
        <v>0</v>
      </c>
      <c r="G82" s="34">
        <v>0</v>
      </c>
      <c r="H82" s="28">
        <v>0</v>
      </c>
      <c r="I82" s="34">
        <v>0</v>
      </c>
      <c r="J82" s="28">
        <v>0</v>
      </c>
      <c r="K82" s="34">
        <v>0</v>
      </c>
    </row>
    <row r="83" spans="1:11">
      <c r="A83" s="28" t="s">
        <v>11</v>
      </c>
      <c r="B83" s="25" t="s">
        <v>123</v>
      </c>
      <c r="C83" s="27" t="s">
        <v>218</v>
      </c>
      <c r="D83" s="28">
        <v>1</v>
      </c>
      <c r="E83" s="34">
        <v>8.0000000000000002E-3</v>
      </c>
      <c r="F83" s="28">
        <v>1</v>
      </c>
      <c r="G83" s="34">
        <v>8.0000000000000002E-3</v>
      </c>
      <c r="H83" s="28">
        <v>0</v>
      </c>
      <c r="I83" s="34">
        <v>0</v>
      </c>
      <c r="J83" s="28">
        <v>0</v>
      </c>
      <c r="K83" s="34">
        <v>0</v>
      </c>
    </row>
    <row r="84" spans="1:11">
      <c r="A84" s="28" t="s">
        <v>11</v>
      </c>
      <c r="B84" s="25" t="s">
        <v>124</v>
      </c>
      <c r="C84" s="27" t="s">
        <v>219</v>
      </c>
      <c r="D84" s="28">
        <v>0</v>
      </c>
      <c r="E84" s="34">
        <v>0</v>
      </c>
      <c r="F84" s="28">
        <v>0</v>
      </c>
      <c r="G84" s="34">
        <v>0</v>
      </c>
      <c r="H84" s="28">
        <v>0</v>
      </c>
      <c r="I84" s="34">
        <v>0</v>
      </c>
      <c r="J84" s="28">
        <v>0</v>
      </c>
      <c r="K84" s="34">
        <v>0</v>
      </c>
    </row>
    <row r="85" spans="1:11">
      <c r="A85" s="28" t="s">
        <v>11</v>
      </c>
      <c r="B85" s="25" t="s">
        <v>125</v>
      </c>
      <c r="C85" s="27" t="s">
        <v>220</v>
      </c>
      <c r="D85" s="28">
        <v>0</v>
      </c>
      <c r="E85" s="34">
        <v>0</v>
      </c>
      <c r="F85" s="28">
        <v>0</v>
      </c>
      <c r="G85" s="34">
        <v>0</v>
      </c>
      <c r="H85" s="28">
        <v>0</v>
      </c>
      <c r="I85" s="34">
        <v>0</v>
      </c>
      <c r="J85" s="28">
        <v>0</v>
      </c>
      <c r="K85" s="34">
        <v>0</v>
      </c>
    </row>
    <row r="86" spans="1:11">
      <c r="A86" s="28" t="s">
        <v>11</v>
      </c>
      <c r="B86" s="25" t="s">
        <v>126</v>
      </c>
      <c r="C86" s="27" t="s">
        <v>221</v>
      </c>
      <c r="D86" s="28">
        <v>0</v>
      </c>
      <c r="E86" s="34">
        <v>0</v>
      </c>
      <c r="F86" s="28">
        <v>0</v>
      </c>
      <c r="G86" s="34">
        <v>0</v>
      </c>
      <c r="H86" s="28">
        <v>0</v>
      </c>
      <c r="I86" s="34">
        <v>0</v>
      </c>
      <c r="J86" s="28">
        <v>0</v>
      </c>
      <c r="K86" s="34">
        <v>0</v>
      </c>
    </row>
    <row r="87" spans="1:11">
      <c r="A87" s="28" t="s">
        <v>11</v>
      </c>
      <c r="B87" s="25" t="s">
        <v>127</v>
      </c>
      <c r="C87" s="27" t="s">
        <v>222</v>
      </c>
      <c r="D87" s="28">
        <v>1</v>
      </c>
      <c r="E87" s="34">
        <v>5.0000000000000001E-3</v>
      </c>
      <c r="F87" s="28">
        <v>1</v>
      </c>
      <c r="G87" s="34">
        <v>5.0000000000000001E-3</v>
      </c>
      <c r="H87" s="28">
        <v>0</v>
      </c>
      <c r="I87" s="34">
        <v>0</v>
      </c>
      <c r="J87" s="28">
        <v>0</v>
      </c>
      <c r="K87" s="34">
        <v>0</v>
      </c>
    </row>
    <row r="88" spans="1:11">
      <c r="A88" s="28" t="s">
        <v>11</v>
      </c>
      <c r="B88" s="25" t="s">
        <v>128</v>
      </c>
      <c r="C88" s="27" t="s">
        <v>223</v>
      </c>
      <c r="D88" s="28">
        <v>0</v>
      </c>
      <c r="E88" s="34">
        <v>0</v>
      </c>
      <c r="F88" s="28">
        <v>0</v>
      </c>
      <c r="G88" s="34">
        <v>0</v>
      </c>
      <c r="H88" s="28">
        <v>0</v>
      </c>
      <c r="I88" s="34">
        <v>0</v>
      </c>
      <c r="J88" s="28">
        <v>0</v>
      </c>
      <c r="K88" s="34">
        <v>0</v>
      </c>
    </row>
    <row r="89" spans="1:11">
      <c r="A89" s="28" t="s">
        <v>11</v>
      </c>
      <c r="B89" s="25" t="s">
        <v>129</v>
      </c>
      <c r="C89" s="27" t="s">
        <v>224</v>
      </c>
      <c r="D89" s="28">
        <v>0</v>
      </c>
      <c r="E89" s="34">
        <v>0</v>
      </c>
      <c r="F89" s="28">
        <v>0</v>
      </c>
      <c r="G89" s="34">
        <v>0</v>
      </c>
      <c r="H89" s="28">
        <v>0</v>
      </c>
      <c r="I89" s="34">
        <v>0</v>
      </c>
      <c r="J89" s="28">
        <v>0</v>
      </c>
      <c r="K89" s="34">
        <v>0</v>
      </c>
    </row>
    <row r="90" spans="1:11">
      <c r="A90" s="28" t="s">
        <v>11</v>
      </c>
      <c r="B90" s="25" t="s">
        <v>130</v>
      </c>
      <c r="C90" s="27" t="s">
        <v>225</v>
      </c>
      <c r="D90" s="28">
        <v>0</v>
      </c>
      <c r="E90" s="34">
        <v>0</v>
      </c>
      <c r="F90" s="28">
        <v>1</v>
      </c>
      <c r="G90" s="34">
        <v>2.5000000000000001E-4</v>
      </c>
      <c r="H90" s="28">
        <v>0</v>
      </c>
      <c r="I90" s="34">
        <v>0</v>
      </c>
      <c r="J90" s="28">
        <v>0</v>
      </c>
      <c r="K90" s="34">
        <v>0</v>
      </c>
    </row>
    <row r="91" spans="1:11">
      <c r="A91" s="28" t="s">
        <v>11</v>
      </c>
      <c r="B91" s="25" t="s">
        <v>131</v>
      </c>
      <c r="C91" s="27" t="s">
        <v>226</v>
      </c>
      <c r="D91" s="28">
        <v>2</v>
      </c>
      <c r="E91" s="34">
        <v>2.5000000000000001E-2</v>
      </c>
      <c r="F91" s="28">
        <v>1</v>
      </c>
      <c r="G91" s="34">
        <v>0.01</v>
      </c>
      <c r="H91" s="28">
        <v>1</v>
      </c>
      <c r="I91" s="34">
        <v>1.4999999999999999E-2</v>
      </c>
      <c r="J91" s="28">
        <v>0</v>
      </c>
      <c r="K91" s="34">
        <v>0</v>
      </c>
    </row>
    <row r="92" spans="1:11">
      <c r="A92" s="28" t="s">
        <v>11</v>
      </c>
      <c r="B92" s="25" t="s">
        <v>132</v>
      </c>
      <c r="C92" s="27" t="s">
        <v>227</v>
      </c>
      <c r="D92" s="28">
        <v>0</v>
      </c>
      <c r="E92" s="34">
        <v>0</v>
      </c>
      <c r="F92" s="28">
        <v>0</v>
      </c>
      <c r="G92" s="34">
        <v>0</v>
      </c>
      <c r="H92" s="28">
        <v>0</v>
      </c>
      <c r="I92" s="34">
        <v>0</v>
      </c>
      <c r="J92" s="28">
        <v>0</v>
      </c>
      <c r="K92" s="34">
        <v>0</v>
      </c>
    </row>
    <row r="93" spans="1:11">
      <c r="A93" s="28" t="s">
        <v>11</v>
      </c>
      <c r="B93" s="25" t="s">
        <v>133</v>
      </c>
      <c r="C93" s="27" t="s">
        <v>228</v>
      </c>
      <c r="D93" s="28">
        <v>0</v>
      </c>
      <c r="E93" s="34">
        <v>0</v>
      </c>
      <c r="F93" s="28">
        <v>1</v>
      </c>
      <c r="G93" s="34">
        <v>2E-3</v>
      </c>
      <c r="H93" s="28">
        <v>0</v>
      </c>
      <c r="I93" s="34">
        <v>0</v>
      </c>
      <c r="J93" s="28">
        <v>0</v>
      </c>
      <c r="K93" s="34">
        <v>0</v>
      </c>
    </row>
    <row r="94" spans="1:11">
      <c r="A94" s="28" t="s">
        <v>11</v>
      </c>
      <c r="B94" s="25" t="s">
        <v>134</v>
      </c>
      <c r="C94" s="27" t="s">
        <v>229</v>
      </c>
      <c r="D94" s="28">
        <v>1</v>
      </c>
      <c r="E94" s="34">
        <v>1.2999999999999999E-3</v>
      </c>
      <c r="F94" s="28">
        <v>1</v>
      </c>
      <c r="G94" s="34">
        <v>1.2999999999999999E-3</v>
      </c>
      <c r="H94" s="28">
        <v>0</v>
      </c>
      <c r="I94" s="34">
        <v>0</v>
      </c>
      <c r="J94" s="28">
        <v>0</v>
      </c>
      <c r="K94" s="34">
        <v>0</v>
      </c>
    </row>
    <row r="95" spans="1:11">
      <c r="A95" s="28" t="s">
        <v>11</v>
      </c>
      <c r="B95" s="25" t="s">
        <v>135</v>
      </c>
      <c r="C95" s="27" t="s">
        <v>230</v>
      </c>
      <c r="D95" s="28">
        <v>0</v>
      </c>
      <c r="E95" s="34">
        <v>0</v>
      </c>
      <c r="F95" s="28">
        <v>0</v>
      </c>
      <c r="G95" s="34">
        <v>0</v>
      </c>
      <c r="H95" s="28">
        <v>0</v>
      </c>
      <c r="I95" s="34">
        <v>0</v>
      </c>
      <c r="J95" s="28">
        <v>0</v>
      </c>
      <c r="K95" s="34">
        <v>0</v>
      </c>
    </row>
    <row r="96" spans="1:11">
      <c r="A96" s="28" t="s">
        <v>11</v>
      </c>
      <c r="B96" s="25" t="s">
        <v>136</v>
      </c>
      <c r="C96" s="27" t="s">
        <v>231</v>
      </c>
      <c r="D96" s="28">
        <v>0</v>
      </c>
      <c r="E96" s="34">
        <v>0</v>
      </c>
      <c r="F96" s="28">
        <v>1</v>
      </c>
      <c r="G96" s="34">
        <v>1.2E-2</v>
      </c>
      <c r="H96" s="28">
        <v>1</v>
      </c>
      <c r="I96" s="34">
        <v>1.4999999999999999E-2</v>
      </c>
      <c r="J96" s="28">
        <v>0</v>
      </c>
      <c r="K96" s="34">
        <v>0</v>
      </c>
    </row>
    <row r="97" spans="1:11">
      <c r="A97" s="28" t="s">
        <v>11</v>
      </c>
      <c r="B97" s="25" t="s">
        <v>137</v>
      </c>
      <c r="C97" s="27" t="s">
        <v>232</v>
      </c>
      <c r="D97" s="28">
        <v>0</v>
      </c>
      <c r="E97" s="34">
        <v>0</v>
      </c>
      <c r="F97" s="28">
        <v>0</v>
      </c>
      <c r="G97" s="34">
        <v>0</v>
      </c>
      <c r="H97" s="28">
        <v>0</v>
      </c>
      <c r="I97" s="34">
        <v>0</v>
      </c>
      <c r="J97" s="28">
        <v>0</v>
      </c>
      <c r="K97" s="34">
        <v>0</v>
      </c>
    </row>
    <row r="98" spans="1:11">
      <c r="A98" s="28" t="s">
        <v>11</v>
      </c>
      <c r="B98" s="25" t="s">
        <v>138</v>
      </c>
      <c r="C98" s="27" t="s">
        <v>233</v>
      </c>
      <c r="D98" s="28">
        <v>3</v>
      </c>
      <c r="E98" s="34">
        <v>1.0399999999999998E-2</v>
      </c>
      <c r="F98" s="28">
        <v>3</v>
      </c>
      <c r="G98" s="34">
        <v>5.5999999999999999E-3</v>
      </c>
      <c r="H98" s="28">
        <v>1</v>
      </c>
      <c r="I98" s="34">
        <v>6.3E-3</v>
      </c>
      <c r="J98" s="28">
        <v>0</v>
      </c>
      <c r="K98" s="34">
        <v>0</v>
      </c>
    </row>
    <row r="99" spans="1:11" ht="30">
      <c r="A99" s="28" t="s">
        <v>11</v>
      </c>
      <c r="B99" s="25" t="s">
        <v>139</v>
      </c>
      <c r="C99" s="27" t="s">
        <v>234</v>
      </c>
      <c r="D99" s="28">
        <v>0</v>
      </c>
      <c r="E99" s="34">
        <v>0</v>
      </c>
      <c r="F99" s="28">
        <v>0</v>
      </c>
      <c r="G99" s="34">
        <v>0</v>
      </c>
      <c r="H99" s="28">
        <v>0</v>
      </c>
      <c r="I99" s="34">
        <v>0</v>
      </c>
      <c r="J99" s="28">
        <v>0</v>
      </c>
      <c r="K99" s="34">
        <v>0</v>
      </c>
    </row>
    <row r="100" spans="1:11">
      <c r="A100" s="28" t="s">
        <v>11</v>
      </c>
      <c r="B100" s="25" t="s">
        <v>140</v>
      </c>
      <c r="C100" s="27" t="s">
        <v>235</v>
      </c>
      <c r="D100" s="28">
        <v>0</v>
      </c>
      <c r="E100" s="34">
        <v>0</v>
      </c>
      <c r="F100" s="28">
        <v>0</v>
      </c>
      <c r="G100" s="34">
        <v>0</v>
      </c>
      <c r="H100" s="28">
        <v>0</v>
      </c>
      <c r="I100" s="34">
        <v>0</v>
      </c>
      <c r="J100" s="28">
        <v>0</v>
      </c>
      <c r="K100" s="34">
        <v>0</v>
      </c>
    </row>
    <row r="101" spans="1:11">
      <c r="A101" s="30"/>
      <c r="B101" s="30">
        <v>2</v>
      </c>
      <c r="C101" s="30" t="s">
        <v>236</v>
      </c>
      <c r="D101" s="31">
        <f t="shared" ref="D101:E101" si="2">SUM(D102:D161)</f>
        <v>246</v>
      </c>
      <c r="E101" s="32">
        <f t="shared" si="2"/>
        <v>6.0314499999999969</v>
      </c>
      <c r="F101" s="31">
        <f>SUM(F102:F161)</f>
        <v>255</v>
      </c>
      <c r="G101" s="32">
        <f>SUM(G102:G161)</f>
        <v>4.9220999999999986</v>
      </c>
      <c r="H101" s="31">
        <f t="shared" ref="H101:K101" si="3">SUM(H102:H161)</f>
        <v>154</v>
      </c>
      <c r="I101" s="32">
        <f t="shared" si="3"/>
        <v>2.9174000000000002</v>
      </c>
      <c r="J101" s="31">
        <f t="shared" si="3"/>
        <v>60</v>
      </c>
      <c r="K101" s="32">
        <f t="shared" si="3"/>
        <v>7.1867500000000009</v>
      </c>
    </row>
    <row r="102" spans="1:11">
      <c r="A102" s="28" t="s">
        <v>11</v>
      </c>
      <c r="B102" s="25" t="s">
        <v>48</v>
      </c>
      <c r="C102" s="27" t="s">
        <v>237</v>
      </c>
      <c r="D102" s="28">
        <v>0</v>
      </c>
      <c r="E102" s="34">
        <v>0</v>
      </c>
      <c r="F102" s="28">
        <v>0</v>
      </c>
      <c r="G102" s="34">
        <v>0</v>
      </c>
      <c r="H102" s="28">
        <v>0</v>
      </c>
      <c r="I102" s="34">
        <v>0</v>
      </c>
      <c r="J102" s="28">
        <v>0</v>
      </c>
      <c r="K102" s="34">
        <v>0</v>
      </c>
    </row>
    <row r="103" spans="1:11">
      <c r="A103" s="28" t="s">
        <v>11</v>
      </c>
      <c r="B103" s="25" t="s">
        <v>49</v>
      </c>
      <c r="C103" s="27" t="s">
        <v>238</v>
      </c>
      <c r="D103" s="28">
        <v>6</v>
      </c>
      <c r="E103" s="34">
        <v>5.1700000000000003E-2</v>
      </c>
      <c r="F103" s="28">
        <v>4</v>
      </c>
      <c r="G103" s="34">
        <v>2.69E-2</v>
      </c>
      <c r="H103" s="28">
        <v>4</v>
      </c>
      <c r="I103" s="34">
        <v>5.1999999999999998E-2</v>
      </c>
      <c r="J103" s="28">
        <v>2</v>
      </c>
      <c r="K103" s="34">
        <v>1.26E-2</v>
      </c>
    </row>
    <row r="104" spans="1:11">
      <c r="A104" s="28" t="s">
        <v>11</v>
      </c>
      <c r="B104" s="25" t="s">
        <v>50</v>
      </c>
      <c r="C104" s="27" t="s">
        <v>239</v>
      </c>
      <c r="D104" s="28">
        <v>6</v>
      </c>
      <c r="E104" s="34">
        <v>7.9000000000000001E-2</v>
      </c>
      <c r="F104" s="28">
        <v>9</v>
      </c>
      <c r="G104" s="34">
        <v>0.10679999999999999</v>
      </c>
      <c r="H104" s="28">
        <v>1</v>
      </c>
      <c r="I104" s="34">
        <v>1.4999999999999999E-2</v>
      </c>
      <c r="J104" s="28">
        <v>3</v>
      </c>
      <c r="K104" s="34">
        <v>3.4000000000000002E-2</v>
      </c>
    </row>
    <row r="105" spans="1:11">
      <c r="A105" s="28" t="s">
        <v>11</v>
      </c>
      <c r="B105" s="25" t="s">
        <v>51</v>
      </c>
      <c r="C105" s="27" t="s">
        <v>240</v>
      </c>
      <c r="D105" s="28">
        <v>1</v>
      </c>
      <c r="E105" s="34">
        <v>0.01</v>
      </c>
      <c r="F105" s="28">
        <v>1</v>
      </c>
      <c r="G105" s="34">
        <v>0.01</v>
      </c>
      <c r="H105" s="28">
        <v>0</v>
      </c>
      <c r="I105" s="34">
        <v>0</v>
      </c>
      <c r="J105" s="28">
        <v>0</v>
      </c>
      <c r="K105" s="34">
        <v>0</v>
      </c>
    </row>
    <row r="106" spans="1:11">
      <c r="A106" s="28" t="s">
        <v>11</v>
      </c>
      <c r="B106" s="25" t="s">
        <v>52</v>
      </c>
      <c r="C106" s="27" t="s">
        <v>241</v>
      </c>
      <c r="D106" s="28">
        <v>0</v>
      </c>
      <c r="E106" s="34">
        <v>0</v>
      </c>
      <c r="F106" s="28">
        <v>0</v>
      </c>
      <c r="G106" s="34">
        <v>0</v>
      </c>
      <c r="H106" s="28">
        <v>0</v>
      </c>
      <c r="I106" s="34">
        <v>0</v>
      </c>
      <c r="J106" s="28">
        <v>0</v>
      </c>
      <c r="K106" s="34">
        <v>0</v>
      </c>
    </row>
    <row r="107" spans="1:11">
      <c r="A107" s="28" t="s">
        <v>11</v>
      </c>
      <c r="B107" s="25" t="s">
        <v>53</v>
      </c>
      <c r="C107" s="27" t="s">
        <v>242</v>
      </c>
      <c r="D107" s="28">
        <v>50</v>
      </c>
      <c r="E107" s="34">
        <v>1.4080999999999999</v>
      </c>
      <c r="F107" s="28">
        <v>46</v>
      </c>
      <c r="G107" s="34">
        <v>0.73840000000000006</v>
      </c>
      <c r="H107" s="28">
        <v>40</v>
      </c>
      <c r="I107" s="34">
        <v>0.36620000000000014</v>
      </c>
      <c r="J107" s="28">
        <v>10</v>
      </c>
      <c r="K107" s="34">
        <v>0.14180000000000001</v>
      </c>
    </row>
    <row r="108" spans="1:11">
      <c r="A108" s="28" t="s">
        <v>11</v>
      </c>
      <c r="B108" s="25" t="s">
        <v>54</v>
      </c>
      <c r="C108" s="27" t="s">
        <v>243</v>
      </c>
      <c r="D108" s="28">
        <v>0</v>
      </c>
      <c r="E108" s="34">
        <v>0</v>
      </c>
      <c r="F108" s="28">
        <v>0</v>
      </c>
      <c r="G108" s="34">
        <v>0</v>
      </c>
      <c r="H108" s="28">
        <v>0</v>
      </c>
      <c r="I108" s="34">
        <v>0</v>
      </c>
      <c r="J108" s="28">
        <v>0</v>
      </c>
      <c r="K108" s="34">
        <v>0</v>
      </c>
    </row>
    <row r="109" spans="1:11">
      <c r="A109" s="28" t="s">
        <v>11</v>
      </c>
      <c r="B109" s="25" t="s">
        <v>55</v>
      </c>
      <c r="C109" s="27" t="s">
        <v>244</v>
      </c>
      <c r="D109" s="28">
        <v>0</v>
      </c>
      <c r="E109" s="34">
        <v>0</v>
      </c>
      <c r="F109" s="28">
        <v>0</v>
      </c>
      <c r="G109" s="34">
        <v>0</v>
      </c>
      <c r="H109" s="28">
        <v>0</v>
      </c>
      <c r="I109" s="34">
        <v>0</v>
      </c>
      <c r="J109" s="28">
        <v>0</v>
      </c>
      <c r="K109" s="34">
        <v>0</v>
      </c>
    </row>
    <row r="110" spans="1:11">
      <c r="A110" s="28" t="s">
        <v>11</v>
      </c>
      <c r="B110" s="25" t="s">
        <v>56</v>
      </c>
      <c r="C110" s="27" t="s">
        <v>245</v>
      </c>
      <c r="D110" s="28">
        <v>0</v>
      </c>
      <c r="E110" s="34">
        <v>0</v>
      </c>
      <c r="F110" s="28">
        <v>0</v>
      </c>
      <c r="G110" s="34">
        <v>0</v>
      </c>
      <c r="H110" s="28">
        <v>0</v>
      </c>
      <c r="I110" s="34">
        <v>0</v>
      </c>
      <c r="J110" s="28">
        <v>0</v>
      </c>
      <c r="K110" s="34">
        <v>0</v>
      </c>
    </row>
    <row r="111" spans="1:11">
      <c r="A111" s="28" t="s">
        <v>11</v>
      </c>
      <c r="B111" s="25" t="s">
        <v>57</v>
      </c>
      <c r="C111" s="27" t="s">
        <v>246</v>
      </c>
      <c r="D111" s="28">
        <v>1</v>
      </c>
      <c r="E111" s="34">
        <v>1.4999999999999999E-2</v>
      </c>
      <c r="F111" s="28">
        <v>1</v>
      </c>
      <c r="G111" s="34">
        <v>1.4999999999999999E-2</v>
      </c>
      <c r="H111" s="28">
        <v>0</v>
      </c>
      <c r="I111" s="34">
        <v>0</v>
      </c>
      <c r="J111" s="28">
        <v>0</v>
      </c>
      <c r="K111" s="34">
        <v>0</v>
      </c>
    </row>
    <row r="112" spans="1:11">
      <c r="A112" s="28" t="s">
        <v>11</v>
      </c>
      <c r="B112" s="25" t="s">
        <v>58</v>
      </c>
      <c r="C112" s="27" t="s">
        <v>247</v>
      </c>
      <c r="D112" s="28">
        <v>0</v>
      </c>
      <c r="E112" s="34">
        <v>0</v>
      </c>
      <c r="F112" s="28">
        <v>0</v>
      </c>
      <c r="G112" s="34">
        <v>0</v>
      </c>
      <c r="H112" s="28">
        <v>0</v>
      </c>
      <c r="I112" s="34">
        <v>0</v>
      </c>
      <c r="J112" s="28">
        <v>0</v>
      </c>
      <c r="K112" s="34">
        <v>0</v>
      </c>
    </row>
    <row r="113" spans="1:11">
      <c r="A113" s="28" t="s">
        <v>11</v>
      </c>
      <c r="B113" s="25" t="s">
        <v>59</v>
      </c>
      <c r="C113" s="27" t="s">
        <v>248</v>
      </c>
      <c r="D113" s="28">
        <v>1</v>
      </c>
      <c r="E113" s="34">
        <v>3.0000000000000001E-3</v>
      </c>
      <c r="F113" s="28">
        <v>0</v>
      </c>
      <c r="G113" s="34">
        <v>0</v>
      </c>
      <c r="H113" s="28">
        <v>0</v>
      </c>
      <c r="I113" s="34">
        <v>0</v>
      </c>
      <c r="J113" s="28">
        <v>1</v>
      </c>
      <c r="K113" s="34">
        <v>3.0000000000000001E-3</v>
      </c>
    </row>
    <row r="114" spans="1:11">
      <c r="A114" s="28" t="s">
        <v>11</v>
      </c>
      <c r="B114" s="25" t="s">
        <v>60</v>
      </c>
      <c r="C114" s="27" t="s">
        <v>249</v>
      </c>
      <c r="D114" s="28">
        <v>5</v>
      </c>
      <c r="E114" s="34">
        <v>0.1</v>
      </c>
      <c r="F114" s="28">
        <v>5</v>
      </c>
      <c r="G114" s="34">
        <v>9.9000000000000005E-2</v>
      </c>
      <c r="H114" s="28">
        <v>5</v>
      </c>
      <c r="I114" s="34">
        <v>5.0299999999999997E-2</v>
      </c>
      <c r="J114" s="28">
        <v>2</v>
      </c>
      <c r="K114" s="34">
        <v>6.5000000000000002E-2</v>
      </c>
    </row>
    <row r="115" spans="1:11">
      <c r="A115" s="28" t="s">
        <v>11</v>
      </c>
      <c r="B115" s="25" t="s">
        <v>61</v>
      </c>
      <c r="C115" s="27" t="s">
        <v>250</v>
      </c>
      <c r="D115" s="28">
        <v>1</v>
      </c>
      <c r="E115" s="34">
        <v>0.01</v>
      </c>
      <c r="F115" s="28">
        <v>0</v>
      </c>
      <c r="G115" s="34">
        <v>0</v>
      </c>
      <c r="H115" s="28">
        <v>1</v>
      </c>
      <c r="I115" s="34">
        <v>0.01</v>
      </c>
      <c r="J115" s="28">
        <v>0</v>
      </c>
      <c r="K115" s="34">
        <v>0</v>
      </c>
    </row>
    <row r="116" spans="1:11">
      <c r="A116" s="28" t="s">
        <v>11</v>
      </c>
      <c r="B116" s="25" t="s">
        <v>62</v>
      </c>
      <c r="C116" s="27" t="s">
        <v>251</v>
      </c>
      <c r="D116" s="28">
        <v>0</v>
      </c>
      <c r="E116" s="34">
        <v>0</v>
      </c>
      <c r="F116" s="28">
        <v>1</v>
      </c>
      <c r="G116" s="34">
        <v>8.0000000000000002E-3</v>
      </c>
      <c r="H116" s="28">
        <v>0</v>
      </c>
      <c r="I116" s="34">
        <v>0</v>
      </c>
      <c r="J116" s="28">
        <v>0</v>
      </c>
      <c r="K116" s="34">
        <v>0</v>
      </c>
    </row>
    <row r="117" spans="1:11">
      <c r="A117" s="28" t="s">
        <v>11</v>
      </c>
      <c r="B117" s="25" t="s">
        <v>63</v>
      </c>
      <c r="C117" s="27" t="s">
        <v>252</v>
      </c>
      <c r="D117" s="28">
        <v>0</v>
      </c>
      <c r="E117" s="34">
        <v>0</v>
      </c>
      <c r="F117" s="28">
        <v>0</v>
      </c>
      <c r="G117" s="34">
        <v>0</v>
      </c>
      <c r="H117" s="28">
        <v>0</v>
      </c>
      <c r="I117" s="34">
        <v>0</v>
      </c>
      <c r="J117" s="28">
        <v>0</v>
      </c>
      <c r="K117" s="34">
        <v>0</v>
      </c>
    </row>
    <row r="118" spans="1:11">
      <c r="A118" s="28" t="s">
        <v>11</v>
      </c>
      <c r="B118" s="25" t="s">
        <v>64</v>
      </c>
      <c r="C118" s="27" t="s">
        <v>253</v>
      </c>
      <c r="D118" s="28">
        <v>5</v>
      </c>
      <c r="E118" s="34">
        <v>7.1999999999999995E-2</v>
      </c>
      <c r="F118" s="28">
        <v>7</v>
      </c>
      <c r="G118" s="34">
        <v>9.6000000000000002E-2</v>
      </c>
      <c r="H118" s="28">
        <v>8</v>
      </c>
      <c r="I118" s="34">
        <v>0.107</v>
      </c>
      <c r="J118" s="28">
        <v>0</v>
      </c>
      <c r="K118" s="34">
        <v>0</v>
      </c>
    </row>
    <row r="119" spans="1:11">
      <c r="A119" s="28" t="s">
        <v>11</v>
      </c>
      <c r="B119" s="25" t="s">
        <v>65</v>
      </c>
      <c r="C119" s="27" t="s">
        <v>254</v>
      </c>
      <c r="D119" s="28">
        <v>1</v>
      </c>
      <c r="E119" s="34">
        <v>1.4999999999999999E-2</v>
      </c>
      <c r="F119" s="28">
        <v>0</v>
      </c>
      <c r="G119" s="34">
        <v>0</v>
      </c>
      <c r="H119" s="28">
        <v>2</v>
      </c>
      <c r="I119" s="34">
        <v>2.1299999999999999E-2</v>
      </c>
      <c r="J119" s="28">
        <v>0</v>
      </c>
      <c r="K119" s="34">
        <v>0</v>
      </c>
    </row>
    <row r="120" spans="1:11">
      <c r="A120" s="28" t="s">
        <v>11</v>
      </c>
      <c r="B120" s="25" t="s">
        <v>66</v>
      </c>
      <c r="C120" s="26" t="s">
        <v>255</v>
      </c>
      <c r="D120" s="28">
        <v>51</v>
      </c>
      <c r="E120" s="34">
        <v>1.2690999999999997</v>
      </c>
      <c r="F120" s="28">
        <v>54</v>
      </c>
      <c r="G120" s="34">
        <v>0.51050000000000006</v>
      </c>
      <c r="H120" s="28">
        <v>19</v>
      </c>
      <c r="I120" s="34">
        <v>0.17939999999999998</v>
      </c>
      <c r="J120" s="28">
        <v>9</v>
      </c>
      <c r="K120" s="34">
        <v>0.68759999999999988</v>
      </c>
    </row>
    <row r="121" spans="1:11">
      <c r="A121" s="28" t="s">
        <v>11</v>
      </c>
      <c r="B121" s="25" t="s">
        <v>67</v>
      </c>
      <c r="C121" s="27" t="s">
        <v>256</v>
      </c>
      <c r="D121" s="28">
        <v>0</v>
      </c>
      <c r="E121" s="34">
        <v>0</v>
      </c>
      <c r="F121" s="28">
        <v>0</v>
      </c>
      <c r="G121" s="34">
        <v>0</v>
      </c>
      <c r="H121" s="28">
        <v>0</v>
      </c>
      <c r="I121" s="34">
        <v>0</v>
      </c>
      <c r="J121" s="28">
        <v>0</v>
      </c>
      <c r="K121" s="34">
        <v>0</v>
      </c>
    </row>
    <row r="122" spans="1:11">
      <c r="A122" s="28" t="s">
        <v>11</v>
      </c>
      <c r="B122" s="25" t="s">
        <v>68</v>
      </c>
      <c r="C122" s="27" t="s">
        <v>257</v>
      </c>
      <c r="D122" s="28">
        <v>5</v>
      </c>
      <c r="E122" s="34">
        <v>4.3299999999999998E-2</v>
      </c>
      <c r="F122" s="28">
        <v>7</v>
      </c>
      <c r="G122" s="34">
        <v>7.2300000000000003E-2</v>
      </c>
      <c r="H122" s="28">
        <v>9</v>
      </c>
      <c r="I122" s="34">
        <v>0.1074</v>
      </c>
      <c r="J122" s="28">
        <v>2</v>
      </c>
      <c r="K122" s="34">
        <v>0.03</v>
      </c>
    </row>
    <row r="123" spans="1:11">
      <c r="A123" s="28" t="s">
        <v>11</v>
      </c>
      <c r="B123" s="25" t="s">
        <v>69</v>
      </c>
      <c r="C123" s="27" t="s">
        <v>258</v>
      </c>
      <c r="D123" s="28">
        <v>21</v>
      </c>
      <c r="E123" s="34">
        <v>0.29499999999999998</v>
      </c>
      <c r="F123" s="28">
        <v>22</v>
      </c>
      <c r="G123" s="34">
        <v>0.41960000000000003</v>
      </c>
      <c r="H123" s="28">
        <v>12</v>
      </c>
      <c r="I123" s="34">
        <v>9.2299999999999979E-2</v>
      </c>
      <c r="J123" s="28">
        <v>1</v>
      </c>
      <c r="K123" s="34">
        <v>1.4999999999999999E-2</v>
      </c>
    </row>
    <row r="124" spans="1:11">
      <c r="A124" s="28" t="s">
        <v>11</v>
      </c>
      <c r="B124" s="25" t="s">
        <v>70</v>
      </c>
      <c r="C124" s="27" t="s">
        <v>259</v>
      </c>
      <c r="D124" s="28">
        <v>0</v>
      </c>
      <c r="E124" s="34">
        <v>0</v>
      </c>
      <c r="F124" s="28">
        <v>0</v>
      </c>
      <c r="G124" s="34">
        <v>0</v>
      </c>
      <c r="H124" s="28">
        <v>1</v>
      </c>
      <c r="I124" s="34">
        <v>1.3</v>
      </c>
      <c r="J124" s="28">
        <v>0</v>
      </c>
      <c r="K124" s="34">
        <v>0</v>
      </c>
    </row>
    <row r="125" spans="1:11">
      <c r="A125" s="28" t="s">
        <v>11</v>
      </c>
      <c r="B125" s="25" t="s">
        <v>71</v>
      </c>
      <c r="C125" s="27" t="s">
        <v>260</v>
      </c>
      <c r="D125" s="28">
        <v>2</v>
      </c>
      <c r="E125" s="34">
        <v>0.51500000000000001</v>
      </c>
      <c r="F125" s="28">
        <v>3</v>
      </c>
      <c r="G125" s="34">
        <v>0.52129999999999999</v>
      </c>
      <c r="H125" s="28">
        <v>7</v>
      </c>
      <c r="I125" s="34">
        <v>2.5100000000000001E-2</v>
      </c>
      <c r="J125" s="28">
        <v>1</v>
      </c>
      <c r="K125" s="34">
        <v>0.8</v>
      </c>
    </row>
    <row r="126" spans="1:11">
      <c r="A126" s="28" t="s">
        <v>11</v>
      </c>
      <c r="B126" s="25" t="s">
        <v>72</v>
      </c>
      <c r="C126" s="27" t="s">
        <v>261</v>
      </c>
      <c r="D126" s="28">
        <v>1</v>
      </c>
      <c r="E126" s="34">
        <v>1.4999999999999999E-2</v>
      </c>
      <c r="F126" s="28">
        <v>0</v>
      </c>
      <c r="G126" s="34">
        <v>0</v>
      </c>
      <c r="H126" s="28">
        <v>0</v>
      </c>
      <c r="I126" s="34">
        <v>0</v>
      </c>
      <c r="J126" s="28">
        <v>0</v>
      </c>
      <c r="K126" s="34">
        <v>0</v>
      </c>
    </row>
    <row r="127" spans="1:11">
      <c r="A127" s="28" t="s">
        <v>11</v>
      </c>
      <c r="B127" s="25" t="s">
        <v>73</v>
      </c>
      <c r="C127" s="27" t="s">
        <v>262</v>
      </c>
      <c r="D127" s="28">
        <v>2</v>
      </c>
      <c r="E127" s="34">
        <v>7.0000000000000007E-2</v>
      </c>
      <c r="F127" s="28">
        <v>6</v>
      </c>
      <c r="G127" s="34">
        <v>0.12129999999999999</v>
      </c>
      <c r="H127" s="28">
        <v>0</v>
      </c>
      <c r="I127" s="34">
        <v>0</v>
      </c>
      <c r="J127" s="28">
        <v>0</v>
      </c>
      <c r="K127" s="34">
        <v>0</v>
      </c>
    </row>
    <row r="128" spans="1:11">
      <c r="A128" s="28" t="s">
        <v>11</v>
      </c>
      <c r="B128" s="25" t="s">
        <v>74</v>
      </c>
      <c r="C128" s="27" t="s">
        <v>263</v>
      </c>
      <c r="D128" s="28">
        <v>6</v>
      </c>
      <c r="E128" s="34">
        <v>4.24E-2</v>
      </c>
      <c r="F128" s="28">
        <v>6</v>
      </c>
      <c r="G128" s="34">
        <v>6.2599999999999989E-2</v>
      </c>
      <c r="H128" s="28">
        <v>0</v>
      </c>
      <c r="I128" s="34">
        <v>0</v>
      </c>
      <c r="J128" s="28">
        <v>1</v>
      </c>
      <c r="K128" s="34">
        <v>2.8E-3</v>
      </c>
    </row>
    <row r="129" spans="1:11">
      <c r="A129" s="28" t="s">
        <v>11</v>
      </c>
      <c r="B129" s="25" t="s">
        <v>75</v>
      </c>
      <c r="C129" s="27" t="s">
        <v>264</v>
      </c>
      <c r="D129" s="28">
        <v>4</v>
      </c>
      <c r="E129" s="34">
        <v>2.1000000000000001E-2</v>
      </c>
      <c r="F129" s="28">
        <v>5</v>
      </c>
      <c r="G129" s="34">
        <v>0.67</v>
      </c>
      <c r="H129" s="28">
        <v>1</v>
      </c>
      <c r="I129" s="34">
        <v>0.01</v>
      </c>
      <c r="J129" s="28">
        <v>2</v>
      </c>
      <c r="K129" s="34">
        <v>0.23580000000000001</v>
      </c>
    </row>
    <row r="130" spans="1:11">
      <c r="A130" s="28" t="s">
        <v>11</v>
      </c>
      <c r="B130" s="25" t="s">
        <v>76</v>
      </c>
      <c r="C130" s="27" t="s">
        <v>265</v>
      </c>
      <c r="D130" s="28">
        <v>0</v>
      </c>
      <c r="E130" s="34">
        <v>0</v>
      </c>
      <c r="F130" s="28">
        <v>0</v>
      </c>
      <c r="G130" s="34">
        <v>0</v>
      </c>
      <c r="H130" s="28">
        <v>0</v>
      </c>
      <c r="I130" s="34">
        <v>0</v>
      </c>
      <c r="J130" s="28">
        <v>1</v>
      </c>
      <c r="K130" s="34">
        <v>6.3E-3</v>
      </c>
    </row>
    <row r="131" spans="1:11">
      <c r="A131" s="28" t="s">
        <v>11</v>
      </c>
      <c r="B131" s="25" t="s">
        <v>77</v>
      </c>
      <c r="C131" s="27" t="s">
        <v>266</v>
      </c>
      <c r="D131" s="28">
        <v>2</v>
      </c>
      <c r="E131" s="34">
        <v>7.7999999999999996E-3</v>
      </c>
      <c r="F131" s="28">
        <v>1</v>
      </c>
      <c r="G131" s="34">
        <v>2.8E-3</v>
      </c>
      <c r="H131" s="28">
        <v>0</v>
      </c>
      <c r="I131" s="34">
        <v>0</v>
      </c>
      <c r="J131" s="28">
        <v>0</v>
      </c>
      <c r="K131" s="34">
        <v>0</v>
      </c>
    </row>
    <row r="132" spans="1:11">
      <c r="A132" s="28" t="s">
        <v>11</v>
      </c>
      <c r="B132" s="25" t="s">
        <v>78</v>
      </c>
      <c r="C132" s="27" t="s">
        <v>267</v>
      </c>
      <c r="D132" s="28">
        <v>5</v>
      </c>
      <c r="E132" s="34">
        <v>6.13E-2</v>
      </c>
      <c r="F132" s="28">
        <v>5</v>
      </c>
      <c r="G132" s="34">
        <v>3.0400000000000003E-2</v>
      </c>
      <c r="H132" s="28">
        <v>2</v>
      </c>
      <c r="I132" s="34">
        <v>1.26E-2</v>
      </c>
      <c r="J132" s="28">
        <v>2</v>
      </c>
      <c r="K132" s="34">
        <v>7.6E-3</v>
      </c>
    </row>
    <row r="133" spans="1:11">
      <c r="A133" s="28" t="s">
        <v>11</v>
      </c>
      <c r="B133" s="25" t="s">
        <v>79</v>
      </c>
      <c r="C133" s="27" t="s">
        <v>268</v>
      </c>
      <c r="D133" s="28">
        <v>1</v>
      </c>
      <c r="E133" s="34">
        <v>1.4999999999999999E-2</v>
      </c>
      <c r="F133" s="28">
        <v>0</v>
      </c>
      <c r="G133" s="34">
        <v>0</v>
      </c>
      <c r="H133" s="28">
        <v>0</v>
      </c>
      <c r="I133" s="34">
        <v>0</v>
      </c>
      <c r="J133" s="28">
        <v>0</v>
      </c>
      <c r="K133" s="34">
        <v>0</v>
      </c>
    </row>
    <row r="134" spans="1:11">
      <c r="A134" s="28" t="s">
        <v>11</v>
      </c>
      <c r="B134" s="25" t="s">
        <v>80</v>
      </c>
      <c r="C134" s="27" t="s">
        <v>269</v>
      </c>
      <c r="D134" s="28">
        <v>5</v>
      </c>
      <c r="E134" s="34">
        <v>5.1299999999999998E-2</v>
      </c>
      <c r="F134" s="28">
        <v>5</v>
      </c>
      <c r="G134" s="34">
        <v>4.8299999999999996E-2</v>
      </c>
      <c r="H134" s="28">
        <v>2</v>
      </c>
      <c r="I134" s="34">
        <v>2.4E-2</v>
      </c>
      <c r="J134" s="28">
        <v>0</v>
      </c>
      <c r="K134" s="34">
        <v>0</v>
      </c>
    </row>
    <row r="135" spans="1:11">
      <c r="A135" s="28" t="s">
        <v>11</v>
      </c>
      <c r="B135" s="25" t="s">
        <v>81</v>
      </c>
      <c r="C135" s="27" t="s">
        <v>270</v>
      </c>
      <c r="D135" s="28">
        <v>23</v>
      </c>
      <c r="E135" s="34">
        <v>0.88709999999999989</v>
      </c>
      <c r="F135" s="28">
        <v>24</v>
      </c>
      <c r="G135" s="34">
        <v>0.8347</v>
      </c>
      <c r="H135" s="28">
        <v>20</v>
      </c>
      <c r="I135" s="34">
        <v>0.35880000000000006</v>
      </c>
      <c r="J135" s="28">
        <v>9</v>
      </c>
      <c r="K135" s="34">
        <v>1.3140000000000001</v>
      </c>
    </row>
    <row r="136" spans="1:11">
      <c r="A136" s="28" t="s">
        <v>11</v>
      </c>
      <c r="B136" s="25" t="s">
        <v>82</v>
      </c>
      <c r="C136" s="27" t="s">
        <v>271</v>
      </c>
      <c r="D136" s="28">
        <v>1</v>
      </c>
      <c r="E136" s="34">
        <v>1.4999999999999999E-2</v>
      </c>
      <c r="F136" s="28">
        <v>1</v>
      </c>
      <c r="G136" s="34">
        <v>5.0000000000000001E-3</v>
      </c>
      <c r="H136" s="28">
        <v>0</v>
      </c>
      <c r="I136" s="34">
        <v>0</v>
      </c>
      <c r="J136" s="28">
        <v>0</v>
      </c>
      <c r="K136" s="34">
        <v>0</v>
      </c>
    </row>
    <row r="137" spans="1:11">
      <c r="A137" s="28" t="s">
        <v>11</v>
      </c>
      <c r="B137" s="25" t="s">
        <v>83</v>
      </c>
      <c r="C137" s="27" t="s">
        <v>272</v>
      </c>
      <c r="D137" s="28">
        <v>1</v>
      </c>
      <c r="E137" s="34">
        <v>1.4E-2</v>
      </c>
      <c r="F137" s="28">
        <v>1</v>
      </c>
      <c r="G137" s="34">
        <v>0.01</v>
      </c>
      <c r="H137" s="28">
        <v>0</v>
      </c>
      <c r="I137" s="34">
        <v>0</v>
      </c>
      <c r="J137" s="28">
        <v>0</v>
      </c>
      <c r="K137" s="34">
        <v>0</v>
      </c>
    </row>
    <row r="138" spans="1:11">
      <c r="A138" s="28" t="s">
        <v>11</v>
      </c>
      <c r="B138" s="25" t="s">
        <v>84</v>
      </c>
      <c r="C138" s="27" t="s">
        <v>273</v>
      </c>
      <c r="D138" s="28">
        <v>5</v>
      </c>
      <c r="E138" s="34">
        <v>7.7799999999999994E-2</v>
      </c>
      <c r="F138" s="28">
        <v>5</v>
      </c>
      <c r="G138" s="34">
        <v>0.09</v>
      </c>
      <c r="H138" s="28">
        <v>6</v>
      </c>
      <c r="I138" s="34">
        <v>3.9700000000000006E-2</v>
      </c>
      <c r="J138" s="28">
        <v>4</v>
      </c>
      <c r="K138" s="34">
        <v>0.17080000000000001</v>
      </c>
    </row>
    <row r="139" spans="1:11">
      <c r="A139" s="28" t="s">
        <v>11</v>
      </c>
      <c r="B139" s="25" t="s">
        <v>85</v>
      </c>
      <c r="C139" s="27" t="s">
        <v>274</v>
      </c>
      <c r="D139" s="28">
        <v>1</v>
      </c>
      <c r="E139" s="34">
        <v>1.4999999999999999E-2</v>
      </c>
      <c r="F139" s="28">
        <v>1</v>
      </c>
      <c r="G139" s="34">
        <v>1.4999999999999999E-2</v>
      </c>
      <c r="H139" s="28">
        <v>0</v>
      </c>
      <c r="I139" s="34">
        <v>0</v>
      </c>
      <c r="J139" s="28">
        <v>1</v>
      </c>
      <c r="K139" s="34">
        <v>1.4999999999999999E-2</v>
      </c>
    </row>
    <row r="140" spans="1:11">
      <c r="A140" s="28" t="s">
        <v>11</v>
      </c>
      <c r="B140" s="25" t="s">
        <v>86</v>
      </c>
      <c r="C140" s="27" t="s">
        <v>275</v>
      </c>
      <c r="D140" s="28">
        <v>0</v>
      </c>
      <c r="E140" s="34">
        <v>0</v>
      </c>
      <c r="F140" s="28">
        <v>1</v>
      </c>
      <c r="G140" s="34">
        <v>1.4999999999999999E-2</v>
      </c>
      <c r="H140" s="28">
        <v>0</v>
      </c>
      <c r="I140" s="34">
        <v>0</v>
      </c>
      <c r="J140" s="28">
        <v>0</v>
      </c>
      <c r="K140" s="34">
        <v>0</v>
      </c>
    </row>
    <row r="141" spans="1:11">
      <c r="A141" s="28" t="s">
        <v>11</v>
      </c>
      <c r="B141" s="25" t="s">
        <v>87</v>
      </c>
      <c r="C141" s="27" t="s">
        <v>276</v>
      </c>
      <c r="D141" s="28">
        <v>1</v>
      </c>
      <c r="E141" s="34">
        <v>1.4999999999999999E-2</v>
      </c>
      <c r="F141" s="28">
        <v>4</v>
      </c>
      <c r="G141" s="34">
        <v>4.7E-2</v>
      </c>
      <c r="H141" s="28">
        <v>0</v>
      </c>
      <c r="I141" s="34">
        <v>0</v>
      </c>
      <c r="J141" s="28">
        <v>0</v>
      </c>
      <c r="K141" s="34">
        <v>0</v>
      </c>
    </row>
    <row r="142" spans="1:11">
      <c r="A142" s="28" t="s">
        <v>11</v>
      </c>
      <c r="B142" s="25" t="s">
        <v>88</v>
      </c>
      <c r="C142" s="27" t="s">
        <v>277</v>
      </c>
      <c r="D142" s="28">
        <v>1</v>
      </c>
      <c r="E142" s="34">
        <v>1.2E-2</v>
      </c>
      <c r="F142" s="28">
        <v>0</v>
      </c>
      <c r="G142" s="34">
        <v>0</v>
      </c>
      <c r="H142" s="28">
        <v>0</v>
      </c>
      <c r="I142" s="34">
        <v>0</v>
      </c>
      <c r="J142" s="28">
        <v>0</v>
      </c>
      <c r="K142" s="34">
        <v>0</v>
      </c>
    </row>
    <row r="143" spans="1:11">
      <c r="A143" s="28" t="s">
        <v>11</v>
      </c>
      <c r="B143" s="25" t="s">
        <v>89</v>
      </c>
      <c r="C143" s="27" t="s">
        <v>278</v>
      </c>
      <c r="D143" s="28">
        <v>6</v>
      </c>
      <c r="E143" s="34">
        <v>1.66E-2</v>
      </c>
      <c r="F143" s="28">
        <v>10</v>
      </c>
      <c r="G143" s="34">
        <v>0.10189999999999999</v>
      </c>
      <c r="H143" s="28">
        <v>0</v>
      </c>
      <c r="I143" s="34">
        <v>0</v>
      </c>
      <c r="J143" s="28">
        <v>0</v>
      </c>
      <c r="K143" s="34">
        <v>0</v>
      </c>
    </row>
    <row r="144" spans="1:11">
      <c r="A144" s="28" t="s">
        <v>11</v>
      </c>
      <c r="B144" s="25" t="s">
        <v>90</v>
      </c>
      <c r="C144" s="27" t="s">
        <v>279</v>
      </c>
      <c r="D144" s="28">
        <v>7</v>
      </c>
      <c r="E144" s="34">
        <v>8.1299999999999997E-2</v>
      </c>
      <c r="F144" s="28">
        <v>9</v>
      </c>
      <c r="G144" s="34">
        <v>7.1499999999999994E-2</v>
      </c>
      <c r="H144" s="28">
        <v>7</v>
      </c>
      <c r="I144" s="34">
        <v>6.0399999999999995E-2</v>
      </c>
      <c r="J144" s="28">
        <v>2</v>
      </c>
      <c r="K144" s="34">
        <v>1.6300000000000002E-2</v>
      </c>
    </row>
    <row r="145" spans="1:11">
      <c r="A145" s="28" t="s">
        <v>11</v>
      </c>
      <c r="B145" s="25" t="s">
        <v>91</v>
      </c>
      <c r="C145" s="27" t="s">
        <v>280</v>
      </c>
      <c r="D145" s="28">
        <v>0</v>
      </c>
      <c r="E145" s="34">
        <v>0</v>
      </c>
      <c r="F145" s="28">
        <v>2</v>
      </c>
      <c r="G145" s="34">
        <v>1.2999999999999999E-2</v>
      </c>
      <c r="H145" s="28">
        <v>0</v>
      </c>
      <c r="I145" s="34">
        <v>0</v>
      </c>
      <c r="J145" s="28">
        <v>0</v>
      </c>
      <c r="K145" s="34">
        <v>0</v>
      </c>
    </row>
    <row r="146" spans="1:11">
      <c r="A146" s="28" t="s">
        <v>11</v>
      </c>
      <c r="B146" s="25" t="s">
        <v>92</v>
      </c>
      <c r="C146" s="27" t="s">
        <v>281</v>
      </c>
      <c r="D146" s="28">
        <v>0</v>
      </c>
      <c r="E146" s="34">
        <v>0</v>
      </c>
      <c r="F146" s="28">
        <v>0</v>
      </c>
      <c r="G146" s="34">
        <v>0</v>
      </c>
      <c r="H146" s="28">
        <v>0</v>
      </c>
      <c r="I146" s="34">
        <v>0</v>
      </c>
      <c r="J146" s="28">
        <v>0</v>
      </c>
      <c r="K146" s="34">
        <v>0</v>
      </c>
    </row>
    <row r="147" spans="1:11">
      <c r="A147" s="28" t="s">
        <v>11</v>
      </c>
      <c r="B147" s="25" t="s">
        <v>93</v>
      </c>
      <c r="C147" s="27" t="s">
        <v>282</v>
      </c>
      <c r="D147" s="28">
        <v>1</v>
      </c>
      <c r="E147" s="34">
        <v>1.4999999999999999E-2</v>
      </c>
      <c r="F147" s="28">
        <v>2</v>
      </c>
      <c r="G147" s="34">
        <v>0.02</v>
      </c>
      <c r="H147" s="28">
        <v>2</v>
      </c>
      <c r="I147" s="34">
        <v>1.26E-2</v>
      </c>
      <c r="J147" s="28">
        <v>1</v>
      </c>
      <c r="K147" s="34">
        <v>2.5</v>
      </c>
    </row>
    <row r="148" spans="1:11">
      <c r="A148" s="28" t="s">
        <v>11</v>
      </c>
      <c r="B148" s="25" t="s">
        <v>94</v>
      </c>
      <c r="C148" s="27" t="s">
        <v>283</v>
      </c>
      <c r="D148" s="28">
        <v>0</v>
      </c>
      <c r="E148" s="34">
        <v>0</v>
      </c>
      <c r="F148" s="28">
        <v>1</v>
      </c>
      <c r="G148" s="34">
        <v>0.08</v>
      </c>
      <c r="H148" s="28">
        <v>1</v>
      </c>
      <c r="I148" s="34">
        <v>5.0000000000000001E-3</v>
      </c>
      <c r="J148" s="28">
        <v>0</v>
      </c>
      <c r="K148" s="34">
        <v>0</v>
      </c>
    </row>
    <row r="149" spans="1:11">
      <c r="A149" s="28" t="s">
        <v>11</v>
      </c>
      <c r="B149" s="25" t="s">
        <v>95</v>
      </c>
      <c r="C149" s="27" t="s">
        <v>284</v>
      </c>
      <c r="D149" s="28">
        <v>2</v>
      </c>
      <c r="E149" s="34">
        <v>0.02</v>
      </c>
      <c r="F149" s="28">
        <v>1</v>
      </c>
      <c r="G149" s="34">
        <v>6.0000000000000001E-3</v>
      </c>
      <c r="H149" s="28">
        <v>0</v>
      </c>
      <c r="I149" s="34">
        <v>0</v>
      </c>
      <c r="J149" s="28">
        <v>0</v>
      </c>
      <c r="K149" s="34">
        <v>0</v>
      </c>
    </row>
    <row r="150" spans="1:11">
      <c r="A150" s="28" t="s">
        <v>11</v>
      </c>
      <c r="B150" s="25" t="s">
        <v>96</v>
      </c>
      <c r="C150" s="27" t="s">
        <v>285</v>
      </c>
      <c r="D150" s="28">
        <v>2</v>
      </c>
      <c r="E150" s="34">
        <v>2.4E-2</v>
      </c>
      <c r="F150" s="28">
        <v>2</v>
      </c>
      <c r="G150" s="34">
        <v>1.83E-2</v>
      </c>
      <c r="H150" s="28">
        <v>0</v>
      </c>
      <c r="I150" s="34">
        <v>0</v>
      </c>
      <c r="J150" s="28">
        <v>0</v>
      </c>
      <c r="K150" s="34">
        <v>0</v>
      </c>
    </row>
    <row r="151" spans="1:11">
      <c r="A151" s="28" t="s">
        <v>11</v>
      </c>
      <c r="B151" s="25" t="s">
        <v>97</v>
      </c>
      <c r="C151" s="27" t="s">
        <v>286</v>
      </c>
      <c r="D151" s="28">
        <v>0</v>
      </c>
      <c r="E151" s="34">
        <v>0</v>
      </c>
      <c r="F151" s="28">
        <v>0</v>
      </c>
      <c r="G151" s="34">
        <v>0</v>
      </c>
      <c r="H151" s="28">
        <v>0</v>
      </c>
      <c r="I151" s="34">
        <v>0</v>
      </c>
      <c r="J151" s="28">
        <v>1</v>
      </c>
      <c r="K151" s="34">
        <v>0.5</v>
      </c>
    </row>
    <row r="152" spans="1:11">
      <c r="A152" s="28" t="s">
        <v>11</v>
      </c>
      <c r="B152" s="25" t="s">
        <v>98</v>
      </c>
      <c r="C152" s="27" t="s">
        <v>287</v>
      </c>
      <c r="D152" s="28">
        <v>0</v>
      </c>
      <c r="E152" s="34">
        <v>0</v>
      </c>
      <c r="F152" s="28">
        <v>0</v>
      </c>
      <c r="G152" s="34">
        <v>0</v>
      </c>
      <c r="H152" s="28">
        <v>1</v>
      </c>
      <c r="I152" s="34">
        <v>1.4999999999999999E-2</v>
      </c>
      <c r="J152" s="28">
        <v>0</v>
      </c>
      <c r="K152" s="34">
        <v>0</v>
      </c>
    </row>
    <row r="153" spans="1:11">
      <c r="A153" s="28" t="s">
        <v>11</v>
      </c>
      <c r="B153" s="25" t="s">
        <v>99</v>
      </c>
      <c r="C153" s="27" t="s">
        <v>288</v>
      </c>
      <c r="D153" s="28">
        <v>0</v>
      </c>
      <c r="E153" s="34">
        <v>0</v>
      </c>
      <c r="F153" s="28">
        <v>0</v>
      </c>
      <c r="G153" s="34">
        <v>0</v>
      </c>
      <c r="H153" s="28">
        <v>0</v>
      </c>
      <c r="I153" s="34">
        <v>0</v>
      </c>
      <c r="J153" s="28">
        <v>0</v>
      </c>
      <c r="K153" s="34">
        <v>0</v>
      </c>
    </row>
    <row r="154" spans="1:11">
      <c r="A154" s="28" t="s">
        <v>11</v>
      </c>
      <c r="B154" s="25" t="s">
        <v>100</v>
      </c>
      <c r="C154" s="27" t="s">
        <v>289</v>
      </c>
      <c r="D154" s="28">
        <v>1</v>
      </c>
      <c r="E154" s="34">
        <v>1.4999999999999999E-2</v>
      </c>
      <c r="F154" s="28">
        <v>0</v>
      </c>
      <c r="G154" s="34">
        <v>0</v>
      </c>
      <c r="H154" s="28">
        <v>0</v>
      </c>
      <c r="I154" s="34">
        <v>0</v>
      </c>
      <c r="J154" s="28">
        <v>0</v>
      </c>
      <c r="K154" s="34">
        <v>0</v>
      </c>
    </row>
    <row r="155" spans="1:11">
      <c r="A155" s="28" t="s">
        <v>11</v>
      </c>
      <c r="B155" s="25" t="s">
        <v>101</v>
      </c>
      <c r="C155" s="27" t="s">
        <v>290</v>
      </c>
      <c r="D155" s="28">
        <v>7</v>
      </c>
      <c r="E155" s="34">
        <v>1.3649999999999997E-2</v>
      </c>
      <c r="F155" s="28">
        <v>1</v>
      </c>
      <c r="G155" s="34">
        <v>5.4999999999999997E-3</v>
      </c>
      <c r="H155" s="28">
        <v>0</v>
      </c>
      <c r="I155" s="34">
        <v>0</v>
      </c>
      <c r="J155" s="28">
        <v>1</v>
      </c>
      <c r="K155" s="34">
        <v>6.1500000000000001E-3</v>
      </c>
    </row>
    <row r="156" spans="1:11">
      <c r="A156" s="28" t="s">
        <v>11</v>
      </c>
      <c r="B156" s="25" t="s">
        <v>102</v>
      </c>
      <c r="C156" s="27" t="s">
        <v>291</v>
      </c>
      <c r="D156" s="28">
        <v>4</v>
      </c>
      <c r="E156" s="34">
        <v>0.625</v>
      </c>
      <c r="F156" s="28">
        <v>2</v>
      </c>
      <c r="G156" s="34">
        <v>0.03</v>
      </c>
      <c r="H156" s="28">
        <v>1</v>
      </c>
      <c r="I156" s="34">
        <v>3.2000000000000001E-2</v>
      </c>
      <c r="J156" s="28">
        <v>1</v>
      </c>
      <c r="K156" s="34">
        <v>0.45</v>
      </c>
    </row>
    <row r="157" spans="1:11">
      <c r="A157" s="28" t="s">
        <v>11</v>
      </c>
      <c r="B157" s="25" t="s">
        <v>103</v>
      </c>
      <c r="C157" s="27" t="s">
        <v>292</v>
      </c>
      <c r="D157" s="28">
        <v>0</v>
      </c>
      <c r="E157" s="34">
        <v>0</v>
      </c>
      <c r="F157" s="28">
        <v>0</v>
      </c>
      <c r="G157" s="34">
        <v>0</v>
      </c>
      <c r="H157" s="28">
        <v>0</v>
      </c>
      <c r="I157" s="34">
        <v>0</v>
      </c>
      <c r="J157" s="28">
        <v>0</v>
      </c>
      <c r="K157" s="34">
        <v>0</v>
      </c>
    </row>
    <row r="158" spans="1:11">
      <c r="A158" s="28" t="s">
        <v>11</v>
      </c>
      <c r="B158" s="25" t="s">
        <v>104</v>
      </c>
      <c r="C158" s="27" t="s">
        <v>293</v>
      </c>
      <c r="D158" s="28">
        <v>0</v>
      </c>
      <c r="E158" s="34">
        <v>0</v>
      </c>
      <c r="F158" s="28">
        <v>0</v>
      </c>
      <c r="G158" s="34">
        <v>0</v>
      </c>
      <c r="H158" s="28">
        <v>1</v>
      </c>
      <c r="I158" s="34">
        <v>1.4999999999999999E-2</v>
      </c>
      <c r="J158" s="28">
        <v>0</v>
      </c>
      <c r="K158" s="34">
        <v>0</v>
      </c>
    </row>
    <row r="159" spans="1:11">
      <c r="A159" s="28" t="s">
        <v>11</v>
      </c>
      <c r="B159" s="25" t="s">
        <v>105</v>
      </c>
      <c r="C159" s="27" t="s">
        <v>294</v>
      </c>
      <c r="D159" s="28">
        <v>0</v>
      </c>
      <c r="E159" s="34">
        <v>0</v>
      </c>
      <c r="F159" s="28">
        <v>0</v>
      </c>
      <c r="G159" s="34">
        <v>0</v>
      </c>
      <c r="H159" s="28">
        <v>0</v>
      </c>
      <c r="I159" s="34">
        <v>0</v>
      </c>
      <c r="J159" s="28">
        <v>0</v>
      </c>
      <c r="K159" s="34">
        <v>0</v>
      </c>
    </row>
    <row r="160" spans="1:11">
      <c r="A160" s="28" t="s">
        <v>11</v>
      </c>
      <c r="B160" s="25" t="s">
        <v>106</v>
      </c>
      <c r="C160" s="27" t="s">
        <v>295</v>
      </c>
      <c r="D160" s="28">
        <v>0</v>
      </c>
      <c r="E160" s="34">
        <v>0</v>
      </c>
      <c r="F160" s="28">
        <v>0</v>
      </c>
      <c r="G160" s="34">
        <v>0</v>
      </c>
      <c r="H160" s="28">
        <v>0</v>
      </c>
      <c r="I160" s="34">
        <v>0</v>
      </c>
      <c r="J160" s="28">
        <v>0</v>
      </c>
      <c r="K160" s="34">
        <v>0</v>
      </c>
    </row>
    <row r="161" spans="1:11">
      <c r="A161" s="28" t="s">
        <v>11</v>
      </c>
      <c r="B161" s="25" t="s">
        <v>107</v>
      </c>
      <c r="C161" s="27" t="s">
        <v>296</v>
      </c>
      <c r="D161" s="28">
        <v>1</v>
      </c>
      <c r="E161" s="34">
        <v>1.4999999999999999E-2</v>
      </c>
      <c r="F161" s="28">
        <v>0</v>
      </c>
      <c r="G161" s="34">
        <v>0</v>
      </c>
      <c r="H161" s="28">
        <v>1</v>
      </c>
      <c r="I161" s="34">
        <v>6.3E-3</v>
      </c>
      <c r="J161" s="28">
        <v>3</v>
      </c>
      <c r="K161" s="34">
        <v>0.17299999999999999</v>
      </c>
    </row>
    <row r="163" spans="1:11">
      <c r="D163" s="19"/>
      <c r="E163" s="35"/>
      <c r="F163" s="19"/>
      <c r="G163" s="35"/>
      <c r="H163" s="19"/>
      <c r="I163" s="35"/>
      <c r="J163" s="19"/>
      <c r="K163" s="35"/>
    </row>
    <row r="164" spans="1:11">
      <c r="D164" s="19"/>
      <c r="E164" s="35"/>
      <c r="F164" s="19"/>
      <c r="G164" s="35"/>
      <c r="H164" s="19"/>
      <c r="I164" s="35"/>
      <c r="J164" s="19"/>
      <c r="K164" s="35"/>
    </row>
    <row r="165" spans="1:11">
      <c r="D165" s="19"/>
      <c r="E165" s="35"/>
      <c r="F165" s="19"/>
      <c r="G165" s="35"/>
      <c r="H165" s="19"/>
      <c r="I165" s="35"/>
      <c r="J165" s="19"/>
      <c r="K165" s="35"/>
    </row>
    <row r="166" spans="1:11">
      <c r="D166" s="19"/>
      <c r="E166" s="35"/>
      <c r="F166" s="19"/>
      <c r="G166" s="35"/>
      <c r="H166" s="19"/>
      <c r="I166" s="35"/>
      <c r="J166" s="19"/>
      <c r="K166" s="35"/>
    </row>
    <row r="167" spans="1:11">
      <c r="D167" s="19"/>
      <c r="E167" s="35"/>
      <c r="F167" s="19"/>
      <c r="G167" s="35"/>
      <c r="H167" s="19"/>
      <c r="I167" s="35"/>
      <c r="J167" s="19"/>
      <c r="K167" s="35"/>
    </row>
  </sheetData>
  <mergeCells count="8">
    <mergeCell ref="A2:K2"/>
    <mergeCell ref="J1:K1"/>
    <mergeCell ref="J4:K5"/>
    <mergeCell ref="A4:A6"/>
    <mergeCell ref="C4:C6"/>
    <mergeCell ref="D4:E5"/>
    <mergeCell ref="F4:G5"/>
    <mergeCell ref="H4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H357"/>
  <sheetViews>
    <sheetView tabSelected="1" workbookViewId="0">
      <pane ySplit="5" topLeftCell="A48" activePane="bottomLeft" state="frozen"/>
      <selection pane="bottomLeft" activeCell="I14" sqref="I14"/>
    </sheetView>
  </sheetViews>
  <sheetFormatPr defaultRowHeight="15"/>
  <cols>
    <col min="1" max="1" width="16.140625" style="19" customWidth="1"/>
    <col min="2" max="2" width="10.140625" style="19" customWidth="1"/>
    <col min="3" max="3" width="12.7109375" style="19" customWidth="1"/>
    <col min="4" max="4" width="17.7109375" style="48" customWidth="1"/>
    <col min="5" max="5" width="14.140625" style="49" customWidth="1"/>
    <col min="6" max="6" width="14" style="19" customWidth="1"/>
    <col min="7" max="7" width="15.5703125" style="50" customWidth="1"/>
    <col min="8" max="8" width="40.28515625" style="51" bestFit="1" customWidth="1"/>
    <col min="9" max="9" width="20.7109375" style="19" customWidth="1"/>
    <col min="10" max="231" width="9.140625" style="19"/>
    <col min="232" max="232" width="16.140625" style="19" customWidth="1"/>
    <col min="233" max="233" width="10.140625" style="19" customWidth="1"/>
    <col min="234" max="234" width="16.85546875" style="19" customWidth="1"/>
    <col min="235" max="235" width="17.7109375" style="19" customWidth="1"/>
    <col min="236" max="236" width="14.140625" style="19" customWidth="1"/>
    <col min="237" max="237" width="22" style="19" customWidth="1"/>
    <col min="238" max="238" width="13.7109375" style="19" customWidth="1"/>
    <col min="239" max="239" width="63.42578125" style="19" customWidth="1"/>
    <col min="240" max="487" width="9.140625" style="19"/>
    <col min="488" max="488" width="16.140625" style="19" customWidth="1"/>
    <col min="489" max="489" width="10.140625" style="19" customWidth="1"/>
    <col min="490" max="490" width="16.85546875" style="19" customWidth="1"/>
    <col min="491" max="491" width="17.7109375" style="19" customWidth="1"/>
    <col min="492" max="492" width="14.140625" style="19" customWidth="1"/>
    <col min="493" max="493" width="22" style="19" customWidth="1"/>
    <col min="494" max="494" width="13.7109375" style="19" customWidth="1"/>
    <col min="495" max="495" width="63.42578125" style="19" customWidth="1"/>
    <col min="496" max="743" width="9.140625" style="19"/>
    <col min="744" max="744" width="16.140625" style="19" customWidth="1"/>
    <col min="745" max="745" width="10.140625" style="19" customWidth="1"/>
    <col min="746" max="746" width="16.85546875" style="19" customWidth="1"/>
    <col min="747" max="747" width="17.7109375" style="19" customWidth="1"/>
    <col min="748" max="748" width="14.140625" style="19" customWidth="1"/>
    <col min="749" max="749" width="22" style="19" customWidth="1"/>
    <col min="750" max="750" width="13.7109375" style="19" customWidth="1"/>
    <col min="751" max="751" width="63.42578125" style="19" customWidth="1"/>
    <col min="752" max="999" width="9.140625" style="19"/>
    <col min="1000" max="1000" width="16.140625" style="19" customWidth="1"/>
    <col min="1001" max="1001" width="10.140625" style="19" customWidth="1"/>
    <col min="1002" max="1002" width="16.85546875" style="19" customWidth="1"/>
    <col min="1003" max="1003" width="17.7109375" style="19" customWidth="1"/>
    <col min="1004" max="1004" width="14.140625" style="19" customWidth="1"/>
    <col min="1005" max="1005" width="22" style="19" customWidth="1"/>
    <col min="1006" max="1006" width="13.7109375" style="19" customWidth="1"/>
    <col min="1007" max="1007" width="63.42578125" style="19" customWidth="1"/>
    <col min="1008" max="1255" width="9.140625" style="19"/>
    <col min="1256" max="1256" width="16.140625" style="19" customWidth="1"/>
    <col min="1257" max="1257" width="10.140625" style="19" customWidth="1"/>
    <col min="1258" max="1258" width="16.85546875" style="19" customWidth="1"/>
    <col min="1259" max="1259" width="17.7109375" style="19" customWidth="1"/>
    <col min="1260" max="1260" width="14.140625" style="19" customWidth="1"/>
    <col min="1261" max="1261" width="22" style="19" customWidth="1"/>
    <col min="1262" max="1262" width="13.7109375" style="19" customWidth="1"/>
    <col min="1263" max="1263" width="63.42578125" style="19" customWidth="1"/>
    <col min="1264" max="1511" width="9.140625" style="19"/>
    <col min="1512" max="1512" width="16.140625" style="19" customWidth="1"/>
    <col min="1513" max="1513" width="10.140625" style="19" customWidth="1"/>
    <col min="1514" max="1514" width="16.85546875" style="19" customWidth="1"/>
    <col min="1515" max="1515" width="17.7109375" style="19" customWidth="1"/>
    <col min="1516" max="1516" width="14.140625" style="19" customWidth="1"/>
    <col min="1517" max="1517" width="22" style="19" customWidth="1"/>
    <col min="1518" max="1518" width="13.7109375" style="19" customWidth="1"/>
    <col min="1519" max="1519" width="63.42578125" style="19" customWidth="1"/>
    <col min="1520" max="1767" width="9.140625" style="19"/>
    <col min="1768" max="1768" width="16.140625" style="19" customWidth="1"/>
    <col min="1769" max="1769" width="10.140625" style="19" customWidth="1"/>
    <col min="1770" max="1770" width="16.85546875" style="19" customWidth="1"/>
    <col min="1771" max="1771" width="17.7109375" style="19" customWidth="1"/>
    <col min="1772" max="1772" width="14.140625" style="19" customWidth="1"/>
    <col min="1773" max="1773" width="22" style="19" customWidth="1"/>
    <col min="1774" max="1774" width="13.7109375" style="19" customWidth="1"/>
    <col min="1775" max="1775" width="63.42578125" style="19" customWidth="1"/>
    <col min="1776" max="2023" width="9.140625" style="19"/>
    <col min="2024" max="2024" width="16.140625" style="19" customWidth="1"/>
    <col min="2025" max="2025" width="10.140625" style="19" customWidth="1"/>
    <col min="2026" max="2026" width="16.85546875" style="19" customWidth="1"/>
    <col min="2027" max="2027" width="17.7109375" style="19" customWidth="1"/>
    <col min="2028" max="2028" width="14.140625" style="19" customWidth="1"/>
    <col min="2029" max="2029" width="22" style="19" customWidth="1"/>
    <col min="2030" max="2030" width="13.7109375" style="19" customWidth="1"/>
    <col min="2031" max="2031" width="63.42578125" style="19" customWidth="1"/>
    <col min="2032" max="2279" width="9.140625" style="19"/>
    <col min="2280" max="2280" width="16.140625" style="19" customWidth="1"/>
    <col min="2281" max="2281" width="10.140625" style="19" customWidth="1"/>
    <col min="2282" max="2282" width="16.85546875" style="19" customWidth="1"/>
    <col min="2283" max="2283" width="17.7109375" style="19" customWidth="1"/>
    <col min="2284" max="2284" width="14.140625" style="19" customWidth="1"/>
    <col min="2285" max="2285" width="22" style="19" customWidth="1"/>
    <col min="2286" max="2286" width="13.7109375" style="19" customWidth="1"/>
    <col min="2287" max="2287" width="63.42578125" style="19" customWidth="1"/>
    <col min="2288" max="2535" width="9.140625" style="19"/>
    <col min="2536" max="2536" width="16.140625" style="19" customWidth="1"/>
    <col min="2537" max="2537" width="10.140625" style="19" customWidth="1"/>
    <col min="2538" max="2538" width="16.85546875" style="19" customWidth="1"/>
    <col min="2539" max="2539" width="17.7109375" style="19" customWidth="1"/>
    <col min="2540" max="2540" width="14.140625" style="19" customWidth="1"/>
    <col min="2541" max="2541" width="22" style="19" customWidth="1"/>
    <col min="2542" max="2542" width="13.7109375" style="19" customWidth="1"/>
    <col min="2543" max="2543" width="63.42578125" style="19" customWidth="1"/>
    <col min="2544" max="2791" width="9.140625" style="19"/>
    <col min="2792" max="2792" width="16.140625" style="19" customWidth="1"/>
    <col min="2793" max="2793" width="10.140625" style="19" customWidth="1"/>
    <col min="2794" max="2794" width="16.85546875" style="19" customWidth="1"/>
    <col min="2795" max="2795" width="17.7109375" style="19" customWidth="1"/>
    <col min="2796" max="2796" width="14.140625" style="19" customWidth="1"/>
    <col min="2797" max="2797" width="22" style="19" customWidth="1"/>
    <col min="2798" max="2798" width="13.7109375" style="19" customWidth="1"/>
    <col min="2799" max="2799" width="63.42578125" style="19" customWidth="1"/>
    <col min="2800" max="3047" width="9.140625" style="19"/>
    <col min="3048" max="3048" width="16.140625" style="19" customWidth="1"/>
    <col min="3049" max="3049" width="10.140625" style="19" customWidth="1"/>
    <col min="3050" max="3050" width="16.85546875" style="19" customWidth="1"/>
    <col min="3051" max="3051" width="17.7109375" style="19" customWidth="1"/>
    <col min="3052" max="3052" width="14.140625" style="19" customWidth="1"/>
    <col min="3053" max="3053" width="22" style="19" customWidth="1"/>
    <col min="3054" max="3054" width="13.7109375" style="19" customWidth="1"/>
    <col min="3055" max="3055" width="63.42578125" style="19" customWidth="1"/>
    <col min="3056" max="3303" width="9.140625" style="19"/>
    <col min="3304" max="3304" width="16.140625" style="19" customWidth="1"/>
    <col min="3305" max="3305" width="10.140625" style="19" customWidth="1"/>
    <col min="3306" max="3306" width="16.85546875" style="19" customWidth="1"/>
    <col min="3307" max="3307" width="17.7109375" style="19" customWidth="1"/>
    <col min="3308" max="3308" width="14.140625" style="19" customWidth="1"/>
    <col min="3309" max="3309" width="22" style="19" customWidth="1"/>
    <col min="3310" max="3310" width="13.7109375" style="19" customWidth="1"/>
    <col min="3311" max="3311" width="63.42578125" style="19" customWidth="1"/>
    <col min="3312" max="3559" width="9.140625" style="19"/>
    <col min="3560" max="3560" width="16.140625" style="19" customWidth="1"/>
    <col min="3561" max="3561" width="10.140625" style="19" customWidth="1"/>
    <col min="3562" max="3562" width="16.85546875" style="19" customWidth="1"/>
    <col min="3563" max="3563" width="17.7109375" style="19" customWidth="1"/>
    <col min="3564" max="3564" width="14.140625" style="19" customWidth="1"/>
    <col min="3565" max="3565" width="22" style="19" customWidth="1"/>
    <col min="3566" max="3566" width="13.7109375" style="19" customWidth="1"/>
    <col min="3567" max="3567" width="63.42578125" style="19" customWidth="1"/>
    <col min="3568" max="3815" width="9.140625" style="19"/>
    <col min="3816" max="3816" width="16.140625" style="19" customWidth="1"/>
    <col min="3817" max="3817" width="10.140625" style="19" customWidth="1"/>
    <col min="3818" max="3818" width="16.85546875" style="19" customWidth="1"/>
    <col min="3819" max="3819" width="17.7109375" style="19" customWidth="1"/>
    <col min="3820" max="3820" width="14.140625" style="19" customWidth="1"/>
    <col min="3821" max="3821" width="22" style="19" customWidth="1"/>
    <col min="3822" max="3822" width="13.7109375" style="19" customWidth="1"/>
    <col min="3823" max="3823" width="63.42578125" style="19" customWidth="1"/>
    <col min="3824" max="4071" width="9.140625" style="19"/>
    <col min="4072" max="4072" width="16.140625" style="19" customWidth="1"/>
    <col min="4073" max="4073" width="10.140625" style="19" customWidth="1"/>
    <col min="4074" max="4074" width="16.85546875" style="19" customWidth="1"/>
    <col min="4075" max="4075" width="17.7109375" style="19" customWidth="1"/>
    <col min="4076" max="4076" width="14.140625" style="19" customWidth="1"/>
    <col min="4077" max="4077" width="22" style="19" customWidth="1"/>
    <col min="4078" max="4078" width="13.7109375" style="19" customWidth="1"/>
    <col min="4079" max="4079" width="63.42578125" style="19" customWidth="1"/>
    <col min="4080" max="4327" width="9.140625" style="19"/>
    <col min="4328" max="4328" width="16.140625" style="19" customWidth="1"/>
    <col min="4329" max="4329" width="10.140625" style="19" customWidth="1"/>
    <col min="4330" max="4330" width="16.85546875" style="19" customWidth="1"/>
    <col min="4331" max="4331" width="17.7109375" style="19" customWidth="1"/>
    <col min="4332" max="4332" width="14.140625" style="19" customWidth="1"/>
    <col min="4333" max="4333" width="22" style="19" customWidth="1"/>
    <col min="4334" max="4334" width="13.7109375" style="19" customWidth="1"/>
    <col min="4335" max="4335" width="63.42578125" style="19" customWidth="1"/>
    <col min="4336" max="4583" width="9.140625" style="19"/>
    <col min="4584" max="4584" width="16.140625" style="19" customWidth="1"/>
    <col min="4585" max="4585" width="10.140625" style="19" customWidth="1"/>
    <col min="4586" max="4586" width="16.85546875" style="19" customWidth="1"/>
    <col min="4587" max="4587" width="17.7109375" style="19" customWidth="1"/>
    <col min="4588" max="4588" width="14.140625" style="19" customWidth="1"/>
    <col min="4589" max="4589" width="22" style="19" customWidth="1"/>
    <col min="4590" max="4590" width="13.7109375" style="19" customWidth="1"/>
    <col min="4591" max="4591" width="63.42578125" style="19" customWidth="1"/>
    <col min="4592" max="4839" width="9.140625" style="19"/>
    <col min="4840" max="4840" width="16.140625" style="19" customWidth="1"/>
    <col min="4841" max="4841" width="10.140625" style="19" customWidth="1"/>
    <col min="4842" max="4842" width="16.85546875" style="19" customWidth="1"/>
    <col min="4843" max="4843" width="17.7109375" style="19" customWidth="1"/>
    <col min="4844" max="4844" width="14.140625" style="19" customWidth="1"/>
    <col min="4845" max="4845" width="22" style="19" customWidth="1"/>
    <col min="4846" max="4846" width="13.7109375" style="19" customWidth="1"/>
    <col min="4847" max="4847" width="63.42578125" style="19" customWidth="1"/>
    <col min="4848" max="5095" width="9.140625" style="19"/>
    <col min="5096" max="5096" width="16.140625" style="19" customWidth="1"/>
    <col min="5097" max="5097" width="10.140625" style="19" customWidth="1"/>
    <col min="5098" max="5098" width="16.85546875" style="19" customWidth="1"/>
    <col min="5099" max="5099" width="17.7109375" style="19" customWidth="1"/>
    <col min="5100" max="5100" width="14.140625" style="19" customWidth="1"/>
    <col min="5101" max="5101" width="22" style="19" customWidth="1"/>
    <col min="5102" max="5102" width="13.7109375" style="19" customWidth="1"/>
    <col min="5103" max="5103" width="63.42578125" style="19" customWidth="1"/>
    <col min="5104" max="5351" width="9.140625" style="19"/>
    <col min="5352" max="5352" width="16.140625" style="19" customWidth="1"/>
    <col min="5353" max="5353" width="10.140625" style="19" customWidth="1"/>
    <col min="5354" max="5354" width="16.85546875" style="19" customWidth="1"/>
    <col min="5355" max="5355" width="17.7109375" style="19" customWidth="1"/>
    <col min="5356" max="5356" width="14.140625" style="19" customWidth="1"/>
    <col min="5357" max="5357" width="22" style="19" customWidth="1"/>
    <col min="5358" max="5358" width="13.7109375" style="19" customWidth="1"/>
    <col min="5359" max="5359" width="63.42578125" style="19" customWidth="1"/>
    <col min="5360" max="5607" width="9.140625" style="19"/>
    <col min="5608" max="5608" width="16.140625" style="19" customWidth="1"/>
    <col min="5609" max="5609" width="10.140625" style="19" customWidth="1"/>
    <col min="5610" max="5610" width="16.85546875" style="19" customWidth="1"/>
    <col min="5611" max="5611" width="17.7109375" style="19" customWidth="1"/>
    <col min="5612" max="5612" width="14.140625" style="19" customWidth="1"/>
    <col min="5613" max="5613" width="22" style="19" customWidth="1"/>
    <col min="5614" max="5614" width="13.7109375" style="19" customWidth="1"/>
    <col min="5615" max="5615" width="63.42578125" style="19" customWidth="1"/>
    <col min="5616" max="5863" width="9.140625" style="19"/>
    <col min="5864" max="5864" width="16.140625" style="19" customWidth="1"/>
    <col min="5865" max="5865" width="10.140625" style="19" customWidth="1"/>
    <col min="5866" max="5866" width="16.85546875" style="19" customWidth="1"/>
    <col min="5867" max="5867" width="17.7109375" style="19" customWidth="1"/>
    <col min="5868" max="5868" width="14.140625" style="19" customWidth="1"/>
    <col min="5869" max="5869" width="22" style="19" customWidth="1"/>
    <col min="5870" max="5870" width="13.7109375" style="19" customWidth="1"/>
    <col min="5871" max="5871" width="63.42578125" style="19" customWidth="1"/>
    <col min="5872" max="6119" width="9.140625" style="19"/>
    <col min="6120" max="6120" width="16.140625" style="19" customWidth="1"/>
    <col min="6121" max="6121" width="10.140625" style="19" customWidth="1"/>
    <col min="6122" max="6122" width="16.85546875" style="19" customWidth="1"/>
    <col min="6123" max="6123" width="17.7109375" style="19" customWidth="1"/>
    <col min="6124" max="6124" width="14.140625" style="19" customWidth="1"/>
    <col min="6125" max="6125" width="22" style="19" customWidth="1"/>
    <col min="6126" max="6126" width="13.7109375" style="19" customWidth="1"/>
    <col min="6127" max="6127" width="63.42578125" style="19" customWidth="1"/>
    <col min="6128" max="6375" width="9.140625" style="19"/>
    <col min="6376" max="6376" width="16.140625" style="19" customWidth="1"/>
    <col min="6377" max="6377" width="10.140625" style="19" customWidth="1"/>
    <col min="6378" max="6378" width="16.85546875" style="19" customWidth="1"/>
    <col min="6379" max="6379" width="17.7109375" style="19" customWidth="1"/>
    <col min="6380" max="6380" width="14.140625" style="19" customWidth="1"/>
    <col min="6381" max="6381" width="22" style="19" customWidth="1"/>
    <col min="6382" max="6382" width="13.7109375" style="19" customWidth="1"/>
    <col min="6383" max="6383" width="63.42578125" style="19" customWidth="1"/>
    <col min="6384" max="6631" width="9.140625" style="19"/>
    <col min="6632" max="6632" width="16.140625" style="19" customWidth="1"/>
    <col min="6633" max="6633" width="10.140625" style="19" customWidth="1"/>
    <col min="6634" max="6634" width="16.85546875" style="19" customWidth="1"/>
    <col min="6635" max="6635" width="17.7109375" style="19" customWidth="1"/>
    <col min="6636" max="6636" width="14.140625" style="19" customWidth="1"/>
    <col min="6637" max="6637" width="22" style="19" customWidth="1"/>
    <col min="6638" max="6638" width="13.7109375" style="19" customWidth="1"/>
    <col min="6639" max="6639" width="63.42578125" style="19" customWidth="1"/>
    <col min="6640" max="6887" width="9.140625" style="19"/>
    <col min="6888" max="6888" width="16.140625" style="19" customWidth="1"/>
    <col min="6889" max="6889" width="10.140625" style="19" customWidth="1"/>
    <col min="6890" max="6890" width="16.85546875" style="19" customWidth="1"/>
    <col min="6891" max="6891" width="17.7109375" style="19" customWidth="1"/>
    <col min="6892" max="6892" width="14.140625" style="19" customWidth="1"/>
    <col min="6893" max="6893" width="22" style="19" customWidth="1"/>
    <col min="6894" max="6894" width="13.7109375" style="19" customWidth="1"/>
    <col min="6895" max="6895" width="63.42578125" style="19" customWidth="1"/>
    <col min="6896" max="7143" width="9.140625" style="19"/>
    <col min="7144" max="7144" width="16.140625" style="19" customWidth="1"/>
    <col min="7145" max="7145" width="10.140625" style="19" customWidth="1"/>
    <col min="7146" max="7146" width="16.85546875" style="19" customWidth="1"/>
    <col min="7147" max="7147" width="17.7109375" style="19" customWidth="1"/>
    <col min="7148" max="7148" width="14.140625" style="19" customWidth="1"/>
    <col min="7149" max="7149" width="22" style="19" customWidth="1"/>
    <col min="7150" max="7150" width="13.7109375" style="19" customWidth="1"/>
    <col min="7151" max="7151" width="63.42578125" style="19" customWidth="1"/>
    <col min="7152" max="7399" width="9.140625" style="19"/>
    <col min="7400" max="7400" width="16.140625" style="19" customWidth="1"/>
    <col min="7401" max="7401" width="10.140625" style="19" customWidth="1"/>
    <col min="7402" max="7402" width="16.85546875" style="19" customWidth="1"/>
    <col min="7403" max="7403" width="17.7109375" style="19" customWidth="1"/>
    <col min="7404" max="7404" width="14.140625" style="19" customWidth="1"/>
    <col min="7405" max="7405" width="22" style="19" customWidth="1"/>
    <col min="7406" max="7406" width="13.7109375" style="19" customWidth="1"/>
    <col min="7407" max="7407" width="63.42578125" style="19" customWidth="1"/>
    <col min="7408" max="7655" width="9.140625" style="19"/>
    <col min="7656" max="7656" width="16.140625" style="19" customWidth="1"/>
    <col min="7657" max="7657" width="10.140625" style="19" customWidth="1"/>
    <col min="7658" max="7658" width="16.85546875" style="19" customWidth="1"/>
    <col min="7659" max="7659" width="17.7109375" style="19" customWidth="1"/>
    <col min="7660" max="7660" width="14.140625" style="19" customWidth="1"/>
    <col min="7661" max="7661" width="22" style="19" customWidth="1"/>
    <col min="7662" max="7662" width="13.7109375" style="19" customWidth="1"/>
    <col min="7663" max="7663" width="63.42578125" style="19" customWidth="1"/>
    <col min="7664" max="7911" width="9.140625" style="19"/>
    <col min="7912" max="7912" width="16.140625" style="19" customWidth="1"/>
    <col min="7913" max="7913" width="10.140625" style="19" customWidth="1"/>
    <col min="7914" max="7914" width="16.85546875" style="19" customWidth="1"/>
    <col min="7915" max="7915" width="17.7109375" style="19" customWidth="1"/>
    <col min="7916" max="7916" width="14.140625" style="19" customWidth="1"/>
    <col min="7917" max="7917" width="22" style="19" customWidth="1"/>
    <col min="7918" max="7918" width="13.7109375" style="19" customWidth="1"/>
    <col min="7919" max="7919" width="63.42578125" style="19" customWidth="1"/>
    <col min="7920" max="8167" width="9.140625" style="19"/>
    <col min="8168" max="8168" width="16.140625" style="19" customWidth="1"/>
    <col min="8169" max="8169" width="10.140625" style="19" customWidth="1"/>
    <col min="8170" max="8170" width="16.85546875" style="19" customWidth="1"/>
    <col min="8171" max="8171" width="17.7109375" style="19" customWidth="1"/>
    <col min="8172" max="8172" width="14.140625" style="19" customWidth="1"/>
    <col min="8173" max="8173" width="22" style="19" customWidth="1"/>
    <col min="8174" max="8174" width="13.7109375" style="19" customWidth="1"/>
    <col min="8175" max="8175" width="63.42578125" style="19" customWidth="1"/>
    <col min="8176" max="8423" width="9.140625" style="19"/>
    <col min="8424" max="8424" width="16.140625" style="19" customWidth="1"/>
    <col min="8425" max="8425" width="10.140625" style="19" customWidth="1"/>
    <col min="8426" max="8426" width="16.85546875" style="19" customWidth="1"/>
    <col min="8427" max="8427" width="17.7109375" style="19" customWidth="1"/>
    <col min="8428" max="8428" width="14.140625" style="19" customWidth="1"/>
    <col min="8429" max="8429" width="22" style="19" customWidth="1"/>
    <col min="8430" max="8430" width="13.7109375" style="19" customWidth="1"/>
    <col min="8431" max="8431" width="63.42578125" style="19" customWidth="1"/>
    <col min="8432" max="8679" width="9.140625" style="19"/>
    <col min="8680" max="8680" width="16.140625" style="19" customWidth="1"/>
    <col min="8681" max="8681" width="10.140625" style="19" customWidth="1"/>
    <col min="8682" max="8682" width="16.85546875" style="19" customWidth="1"/>
    <col min="8683" max="8683" width="17.7109375" style="19" customWidth="1"/>
    <col min="8684" max="8684" width="14.140625" style="19" customWidth="1"/>
    <col min="8685" max="8685" width="22" style="19" customWidth="1"/>
    <col min="8686" max="8686" width="13.7109375" style="19" customWidth="1"/>
    <col min="8687" max="8687" width="63.42578125" style="19" customWidth="1"/>
    <col min="8688" max="8935" width="9.140625" style="19"/>
    <col min="8936" max="8936" width="16.140625" style="19" customWidth="1"/>
    <col min="8937" max="8937" width="10.140625" style="19" customWidth="1"/>
    <col min="8938" max="8938" width="16.85546875" style="19" customWidth="1"/>
    <col min="8939" max="8939" width="17.7109375" style="19" customWidth="1"/>
    <col min="8940" max="8940" width="14.140625" style="19" customWidth="1"/>
    <col min="8941" max="8941" width="22" style="19" customWidth="1"/>
    <col min="8942" max="8942" width="13.7109375" style="19" customWidth="1"/>
    <col min="8943" max="8943" width="63.42578125" style="19" customWidth="1"/>
    <col min="8944" max="9191" width="9.140625" style="19"/>
    <col min="9192" max="9192" width="16.140625" style="19" customWidth="1"/>
    <col min="9193" max="9193" width="10.140625" style="19" customWidth="1"/>
    <col min="9194" max="9194" width="16.85546875" style="19" customWidth="1"/>
    <col min="9195" max="9195" width="17.7109375" style="19" customWidth="1"/>
    <col min="9196" max="9196" width="14.140625" style="19" customWidth="1"/>
    <col min="9197" max="9197" width="22" style="19" customWidth="1"/>
    <col min="9198" max="9198" width="13.7109375" style="19" customWidth="1"/>
    <col min="9199" max="9199" width="63.42578125" style="19" customWidth="1"/>
    <col min="9200" max="9447" width="9.140625" style="19"/>
    <col min="9448" max="9448" width="16.140625" style="19" customWidth="1"/>
    <col min="9449" max="9449" width="10.140625" style="19" customWidth="1"/>
    <col min="9450" max="9450" width="16.85546875" style="19" customWidth="1"/>
    <col min="9451" max="9451" width="17.7109375" style="19" customWidth="1"/>
    <col min="9452" max="9452" width="14.140625" style="19" customWidth="1"/>
    <col min="9453" max="9453" width="22" style="19" customWidth="1"/>
    <col min="9454" max="9454" width="13.7109375" style="19" customWidth="1"/>
    <col min="9455" max="9455" width="63.42578125" style="19" customWidth="1"/>
    <col min="9456" max="9703" width="9.140625" style="19"/>
    <col min="9704" max="9704" width="16.140625" style="19" customWidth="1"/>
    <col min="9705" max="9705" width="10.140625" style="19" customWidth="1"/>
    <col min="9706" max="9706" width="16.85546875" style="19" customWidth="1"/>
    <col min="9707" max="9707" width="17.7109375" style="19" customWidth="1"/>
    <col min="9708" max="9708" width="14.140625" style="19" customWidth="1"/>
    <col min="9709" max="9709" width="22" style="19" customWidth="1"/>
    <col min="9710" max="9710" width="13.7109375" style="19" customWidth="1"/>
    <col min="9711" max="9711" width="63.42578125" style="19" customWidth="1"/>
    <col min="9712" max="9959" width="9.140625" style="19"/>
    <col min="9960" max="9960" width="16.140625" style="19" customWidth="1"/>
    <col min="9961" max="9961" width="10.140625" style="19" customWidth="1"/>
    <col min="9962" max="9962" width="16.85546875" style="19" customWidth="1"/>
    <col min="9963" max="9963" width="17.7109375" style="19" customWidth="1"/>
    <col min="9964" max="9964" width="14.140625" style="19" customWidth="1"/>
    <col min="9965" max="9965" width="22" style="19" customWidth="1"/>
    <col min="9966" max="9966" width="13.7109375" style="19" customWidth="1"/>
    <col min="9967" max="9967" width="63.42578125" style="19" customWidth="1"/>
    <col min="9968" max="10215" width="9.140625" style="19"/>
    <col min="10216" max="10216" width="16.140625" style="19" customWidth="1"/>
    <col min="10217" max="10217" width="10.140625" style="19" customWidth="1"/>
    <col min="10218" max="10218" width="16.85546875" style="19" customWidth="1"/>
    <col min="10219" max="10219" width="17.7109375" style="19" customWidth="1"/>
    <col min="10220" max="10220" width="14.140625" style="19" customWidth="1"/>
    <col min="10221" max="10221" width="22" style="19" customWidth="1"/>
    <col min="10222" max="10222" width="13.7109375" style="19" customWidth="1"/>
    <col min="10223" max="10223" width="63.42578125" style="19" customWidth="1"/>
    <col min="10224" max="10471" width="9.140625" style="19"/>
    <col min="10472" max="10472" width="16.140625" style="19" customWidth="1"/>
    <col min="10473" max="10473" width="10.140625" style="19" customWidth="1"/>
    <col min="10474" max="10474" width="16.85546875" style="19" customWidth="1"/>
    <col min="10475" max="10475" width="17.7109375" style="19" customWidth="1"/>
    <col min="10476" max="10476" width="14.140625" style="19" customWidth="1"/>
    <col min="10477" max="10477" width="22" style="19" customWidth="1"/>
    <col min="10478" max="10478" width="13.7109375" style="19" customWidth="1"/>
    <col min="10479" max="10479" width="63.42578125" style="19" customWidth="1"/>
    <col min="10480" max="10727" width="9.140625" style="19"/>
    <col min="10728" max="10728" width="16.140625" style="19" customWidth="1"/>
    <col min="10729" max="10729" width="10.140625" style="19" customWidth="1"/>
    <col min="10730" max="10730" width="16.85546875" style="19" customWidth="1"/>
    <col min="10731" max="10731" width="17.7109375" style="19" customWidth="1"/>
    <col min="10732" max="10732" width="14.140625" style="19" customWidth="1"/>
    <col min="10733" max="10733" width="22" style="19" customWidth="1"/>
    <col min="10734" max="10734" width="13.7109375" style="19" customWidth="1"/>
    <col min="10735" max="10735" width="63.42578125" style="19" customWidth="1"/>
    <col min="10736" max="10983" width="9.140625" style="19"/>
    <col min="10984" max="10984" width="16.140625" style="19" customWidth="1"/>
    <col min="10985" max="10985" width="10.140625" style="19" customWidth="1"/>
    <col min="10986" max="10986" width="16.85546875" style="19" customWidth="1"/>
    <col min="10987" max="10987" width="17.7109375" style="19" customWidth="1"/>
    <col min="10988" max="10988" width="14.140625" style="19" customWidth="1"/>
    <col min="10989" max="10989" width="22" style="19" customWidth="1"/>
    <col min="10990" max="10990" width="13.7109375" style="19" customWidth="1"/>
    <col min="10991" max="10991" width="63.42578125" style="19" customWidth="1"/>
    <col min="10992" max="11239" width="9.140625" style="19"/>
    <col min="11240" max="11240" width="16.140625" style="19" customWidth="1"/>
    <col min="11241" max="11241" width="10.140625" style="19" customWidth="1"/>
    <col min="11242" max="11242" width="16.85546875" style="19" customWidth="1"/>
    <col min="11243" max="11243" width="17.7109375" style="19" customWidth="1"/>
    <col min="11244" max="11244" width="14.140625" style="19" customWidth="1"/>
    <col min="11245" max="11245" width="22" style="19" customWidth="1"/>
    <col min="11246" max="11246" width="13.7109375" style="19" customWidth="1"/>
    <col min="11247" max="11247" width="63.42578125" style="19" customWidth="1"/>
    <col min="11248" max="11495" width="9.140625" style="19"/>
    <col min="11496" max="11496" width="16.140625" style="19" customWidth="1"/>
    <col min="11497" max="11497" width="10.140625" style="19" customWidth="1"/>
    <col min="11498" max="11498" width="16.85546875" style="19" customWidth="1"/>
    <col min="11499" max="11499" width="17.7109375" style="19" customWidth="1"/>
    <col min="11500" max="11500" width="14.140625" style="19" customWidth="1"/>
    <col min="11501" max="11501" width="22" style="19" customWidth="1"/>
    <col min="11502" max="11502" width="13.7109375" style="19" customWidth="1"/>
    <col min="11503" max="11503" width="63.42578125" style="19" customWidth="1"/>
    <col min="11504" max="11751" width="9.140625" style="19"/>
    <col min="11752" max="11752" width="16.140625" style="19" customWidth="1"/>
    <col min="11753" max="11753" width="10.140625" style="19" customWidth="1"/>
    <col min="11754" max="11754" width="16.85546875" style="19" customWidth="1"/>
    <col min="11755" max="11755" width="17.7109375" style="19" customWidth="1"/>
    <col min="11756" max="11756" width="14.140625" style="19" customWidth="1"/>
    <col min="11757" max="11757" width="22" style="19" customWidth="1"/>
    <col min="11758" max="11758" width="13.7109375" style="19" customWidth="1"/>
    <col min="11759" max="11759" width="63.42578125" style="19" customWidth="1"/>
    <col min="11760" max="12007" width="9.140625" style="19"/>
    <col min="12008" max="12008" width="16.140625" style="19" customWidth="1"/>
    <col min="12009" max="12009" width="10.140625" style="19" customWidth="1"/>
    <col min="12010" max="12010" width="16.85546875" style="19" customWidth="1"/>
    <col min="12011" max="12011" width="17.7109375" style="19" customWidth="1"/>
    <col min="12012" max="12012" width="14.140625" style="19" customWidth="1"/>
    <col min="12013" max="12013" width="22" style="19" customWidth="1"/>
    <col min="12014" max="12014" width="13.7109375" style="19" customWidth="1"/>
    <col min="12015" max="12015" width="63.42578125" style="19" customWidth="1"/>
    <col min="12016" max="12263" width="9.140625" style="19"/>
    <col min="12264" max="12264" width="16.140625" style="19" customWidth="1"/>
    <col min="12265" max="12265" width="10.140625" style="19" customWidth="1"/>
    <col min="12266" max="12266" width="16.85546875" style="19" customWidth="1"/>
    <col min="12267" max="12267" width="17.7109375" style="19" customWidth="1"/>
    <col min="12268" max="12268" width="14.140625" style="19" customWidth="1"/>
    <col min="12269" max="12269" width="22" style="19" customWidth="1"/>
    <col min="12270" max="12270" width="13.7109375" style="19" customWidth="1"/>
    <col min="12271" max="12271" width="63.42578125" style="19" customWidth="1"/>
    <col min="12272" max="12519" width="9.140625" style="19"/>
    <col min="12520" max="12520" width="16.140625" style="19" customWidth="1"/>
    <col min="12521" max="12521" width="10.140625" style="19" customWidth="1"/>
    <col min="12522" max="12522" width="16.85546875" style="19" customWidth="1"/>
    <col min="12523" max="12523" width="17.7109375" style="19" customWidth="1"/>
    <col min="12524" max="12524" width="14.140625" style="19" customWidth="1"/>
    <col min="12525" max="12525" width="22" style="19" customWidth="1"/>
    <col min="12526" max="12526" width="13.7109375" style="19" customWidth="1"/>
    <col min="12527" max="12527" width="63.42578125" style="19" customWidth="1"/>
    <col min="12528" max="12775" width="9.140625" style="19"/>
    <col min="12776" max="12776" width="16.140625" style="19" customWidth="1"/>
    <col min="12777" max="12777" width="10.140625" style="19" customWidth="1"/>
    <col min="12778" max="12778" width="16.85546875" style="19" customWidth="1"/>
    <col min="12779" max="12779" width="17.7109375" style="19" customWidth="1"/>
    <col min="12780" max="12780" width="14.140625" style="19" customWidth="1"/>
    <col min="12781" max="12781" width="22" style="19" customWidth="1"/>
    <col min="12782" max="12782" width="13.7109375" style="19" customWidth="1"/>
    <col min="12783" max="12783" width="63.42578125" style="19" customWidth="1"/>
    <col min="12784" max="13031" width="9.140625" style="19"/>
    <col min="13032" max="13032" width="16.140625" style="19" customWidth="1"/>
    <col min="13033" max="13033" width="10.140625" style="19" customWidth="1"/>
    <col min="13034" max="13034" width="16.85546875" style="19" customWidth="1"/>
    <col min="13035" max="13035" width="17.7109375" style="19" customWidth="1"/>
    <col min="13036" max="13036" width="14.140625" style="19" customWidth="1"/>
    <col min="13037" max="13037" width="22" style="19" customWidth="1"/>
    <col min="13038" max="13038" width="13.7109375" style="19" customWidth="1"/>
    <col min="13039" max="13039" width="63.42578125" style="19" customWidth="1"/>
    <col min="13040" max="13287" width="9.140625" style="19"/>
    <col min="13288" max="13288" width="16.140625" style="19" customWidth="1"/>
    <col min="13289" max="13289" width="10.140625" style="19" customWidth="1"/>
    <col min="13290" max="13290" width="16.85546875" style="19" customWidth="1"/>
    <col min="13291" max="13291" width="17.7109375" style="19" customWidth="1"/>
    <col min="13292" max="13292" width="14.140625" style="19" customWidth="1"/>
    <col min="13293" max="13293" width="22" style="19" customWidth="1"/>
    <col min="13294" max="13294" width="13.7109375" style="19" customWidth="1"/>
    <col min="13295" max="13295" width="63.42578125" style="19" customWidth="1"/>
    <col min="13296" max="13543" width="9.140625" style="19"/>
    <col min="13544" max="13544" width="16.140625" style="19" customWidth="1"/>
    <col min="13545" max="13545" width="10.140625" style="19" customWidth="1"/>
    <col min="13546" max="13546" width="16.85546875" style="19" customWidth="1"/>
    <col min="13547" max="13547" width="17.7109375" style="19" customWidth="1"/>
    <col min="13548" max="13548" width="14.140625" style="19" customWidth="1"/>
    <col min="13549" max="13549" width="22" style="19" customWidth="1"/>
    <col min="13550" max="13550" width="13.7109375" style="19" customWidth="1"/>
    <col min="13551" max="13551" width="63.42578125" style="19" customWidth="1"/>
    <col min="13552" max="13799" width="9.140625" style="19"/>
    <col min="13800" max="13800" width="16.140625" style="19" customWidth="1"/>
    <col min="13801" max="13801" width="10.140625" style="19" customWidth="1"/>
    <col min="13802" max="13802" width="16.85546875" style="19" customWidth="1"/>
    <col min="13803" max="13803" width="17.7109375" style="19" customWidth="1"/>
    <col min="13804" max="13804" width="14.140625" style="19" customWidth="1"/>
    <col min="13805" max="13805" width="22" style="19" customWidth="1"/>
    <col min="13806" max="13806" width="13.7109375" style="19" customWidth="1"/>
    <col min="13807" max="13807" width="63.42578125" style="19" customWidth="1"/>
    <col min="13808" max="14055" width="9.140625" style="19"/>
    <col min="14056" max="14056" width="16.140625" style="19" customWidth="1"/>
    <col min="14057" max="14057" width="10.140625" style="19" customWidth="1"/>
    <col min="14058" max="14058" width="16.85546875" style="19" customWidth="1"/>
    <col min="14059" max="14059" width="17.7109375" style="19" customWidth="1"/>
    <col min="14060" max="14060" width="14.140625" style="19" customWidth="1"/>
    <col min="14061" max="14061" width="22" style="19" customWidth="1"/>
    <col min="14062" max="14062" width="13.7109375" style="19" customWidth="1"/>
    <col min="14063" max="14063" width="63.42578125" style="19" customWidth="1"/>
    <col min="14064" max="14311" width="9.140625" style="19"/>
    <col min="14312" max="14312" width="16.140625" style="19" customWidth="1"/>
    <col min="14313" max="14313" width="10.140625" style="19" customWidth="1"/>
    <col min="14314" max="14314" width="16.85546875" style="19" customWidth="1"/>
    <col min="14315" max="14315" width="17.7109375" style="19" customWidth="1"/>
    <col min="14316" max="14316" width="14.140625" style="19" customWidth="1"/>
    <col min="14317" max="14317" width="22" style="19" customWidth="1"/>
    <col min="14318" max="14318" width="13.7109375" style="19" customWidth="1"/>
    <col min="14319" max="14319" width="63.42578125" style="19" customWidth="1"/>
    <col min="14320" max="14567" width="9.140625" style="19"/>
    <col min="14568" max="14568" width="16.140625" style="19" customWidth="1"/>
    <col min="14569" max="14569" width="10.140625" style="19" customWidth="1"/>
    <col min="14570" max="14570" width="16.85546875" style="19" customWidth="1"/>
    <col min="14571" max="14571" width="17.7109375" style="19" customWidth="1"/>
    <col min="14572" max="14572" width="14.140625" style="19" customWidth="1"/>
    <col min="14573" max="14573" width="22" style="19" customWidth="1"/>
    <col min="14574" max="14574" width="13.7109375" style="19" customWidth="1"/>
    <col min="14575" max="14575" width="63.42578125" style="19" customWidth="1"/>
    <col min="14576" max="14823" width="9.140625" style="19"/>
    <col min="14824" max="14824" width="16.140625" style="19" customWidth="1"/>
    <col min="14825" max="14825" width="10.140625" style="19" customWidth="1"/>
    <col min="14826" max="14826" width="16.85546875" style="19" customWidth="1"/>
    <col min="14827" max="14827" width="17.7109375" style="19" customWidth="1"/>
    <col min="14828" max="14828" width="14.140625" style="19" customWidth="1"/>
    <col min="14829" max="14829" width="22" style="19" customWidth="1"/>
    <col min="14830" max="14830" width="13.7109375" style="19" customWidth="1"/>
    <col min="14831" max="14831" width="63.42578125" style="19" customWidth="1"/>
    <col min="14832" max="15079" width="9.140625" style="19"/>
    <col min="15080" max="15080" width="16.140625" style="19" customWidth="1"/>
    <col min="15081" max="15081" width="10.140625" style="19" customWidth="1"/>
    <col min="15082" max="15082" width="16.85546875" style="19" customWidth="1"/>
    <col min="15083" max="15083" width="17.7109375" style="19" customWidth="1"/>
    <col min="15084" max="15084" width="14.140625" style="19" customWidth="1"/>
    <col min="15085" max="15085" width="22" style="19" customWidth="1"/>
    <col min="15086" max="15086" width="13.7109375" style="19" customWidth="1"/>
    <col min="15087" max="15087" width="63.42578125" style="19" customWidth="1"/>
    <col min="15088" max="15335" width="9.140625" style="19"/>
    <col min="15336" max="15336" width="16.140625" style="19" customWidth="1"/>
    <col min="15337" max="15337" width="10.140625" style="19" customWidth="1"/>
    <col min="15338" max="15338" width="16.85546875" style="19" customWidth="1"/>
    <col min="15339" max="15339" width="17.7109375" style="19" customWidth="1"/>
    <col min="15340" max="15340" width="14.140625" style="19" customWidth="1"/>
    <col min="15341" max="15341" width="22" style="19" customWidth="1"/>
    <col min="15342" max="15342" width="13.7109375" style="19" customWidth="1"/>
    <col min="15343" max="15343" width="63.42578125" style="19" customWidth="1"/>
    <col min="15344" max="15591" width="9.140625" style="19"/>
    <col min="15592" max="15592" width="16.140625" style="19" customWidth="1"/>
    <col min="15593" max="15593" width="10.140625" style="19" customWidth="1"/>
    <col min="15594" max="15594" width="16.85546875" style="19" customWidth="1"/>
    <col min="15595" max="15595" width="17.7109375" style="19" customWidth="1"/>
    <col min="15596" max="15596" width="14.140625" style="19" customWidth="1"/>
    <col min="15597" max="15597" width="22" style="19" customWidth="1"/>
    <col min="15598" max="15598" width="13.7109375" style="19" customWidth="1"/>
    <col min="15599" max="15599" width="63.42578125" style="19" customWidth="1"/>
    <col min="15600" max="15847" width="9.140625" style="19"/>
    <col min="15848" max="15848" width="16.140625" style="19" customWidth="1"/>
    <col min="15849" max="15849" width="10.140625" style="19" customWidth="1"/>
    <col min="15850" max="15850" width="16.85546875" style="19" customWidth="1"/>
    <col min="15851" max="15851" width="17.7109375" style="19" customWidth="1"/>
    <col min="15852" max="15852" width="14.140625" style="19" customWidth="1"/>
    <col min="15853" max="15853" width="22" style="19" customWidth="1"/>
    <col min="15854" max="15854" width="13.7109375" style="19" customWidth="1"/>
    <col min="15855" max="15855" width="63.42578125" style="19" customWidth="1"/>
    <col min="15856" max="16103" width="9.140625" style="19"/>
    <col min="16104" max="16104" width="16.140625" style="19" customWidth="1"/>
    <col min="16105" max="16105" width="10.140625" style="19" customWidth="1"/>
    <col min="16106" max="16106" width="16.85546875" style="19" customWidth="1"/>
    <col min="16107" max="16107" width="17.7109375" style="19" customWidth="1"/>
    <col min="16108" max="16108" width="14.140625" style="19" customWidth="1"/>
    <col min="16109" max="16109" width="22" style="19" customWidth="1"/>
    <col min="16110" max="16110" width="13.7109375" style="19" customWidth="1"/>
    <col min="16111" max="16111" width="63.42578125" style="19" customWidth="1"/>
    <col min="16112" max="16384" width="9.140625" style="19"/>
  </cols>
  <sheetData>
    <row r="1" spans="1:8">
      <c r="A1" s="39" t="s">
        <v>299</v>
      </c>
      <c r="B1" s="39"/>
      <c r="C1" s="39"/>
      <c r="D1" s="39"/>
      <c r="E1" s="39"/>
      <c r="F1" s="39"/>
      <c r="G1" s="39"/>
      <c r="H1" s="39"/>
    </row>
    <row r="2" spans="1:8">
      <c r="A2" s="38" t="s">
        <v>298</v>
      </c>
      <c r="B2" s="38"/>
      <c r="C2" s="38"/>
      <c r="D2" s="38"/>
      <c r="E2" s="38"/>
      <c r="F2" s="38"/>
      <c r="G2" s="38"/>
      <c r="H2" s="38"/>
    </row>
    <row r="3" spans="1:8">
      <c r="B3" s="23"/>
      <c r="C3" s="23"/>
      <c r="D3" s="40"/>
      <c r="E3" s="23"/>
      <c r="F3" s="23"/>
      <c r="G3" s="23"/>
      <c r="H3" s="41"/>
    </row>
    <row r="4" spans="1:8" ht="60">
      <c r="A4" s="36" t="s">
        <v>0</v>
      </c>
      <c r="B4" s="36" t="s">
        <v>1</v>
      </c>
      <c r="C4" s="36" t="s">
        <v>7</v>
      </c>
      <c r="D4" s="36" t="s">
        <v>8</v>
      </c>
      <c r="E4" s="36" t="s">
        <v>9</v>
      </c>
      <c r="F4" s="37" t="s">
        <v>300</v>
      </c>
      <c r="G4" s="37" t="s">
        <v>10</v>
      </c>
      <c r="H4" s="36" t="s">
        <v>297</v>
      </c>
    </row>
    <row r="5" spans="1:8" s="21" customFormat="1">
      <c r="A5" s="42"/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>
        <v>6</v>
      </c>
      <c r="H5" s="44">
        <v>7</v>
      </c>
    </row>
    <row r="6" spans="1:8">
      <c r="A6" s="52" t="s">
        <v>11</v>
      </c>
      <c r="B6" s="45">
        <v>1</v>
      </c>
      <c r="C6" s="53">
        <v>40870648</v>
      </c>
      <c r="D6" s="55">
        <v>41842</v>
      </c>
      <c r="E6" s="53">
        <v>4</v>
      </c>
      <c r="F6" s="57">
        <v>300</v>
      </c>
      <c r="G6" s="59">
        <v>2730600</v>
      </c>
      <c r="H6" s="27" t="s">
        <v>167</v>
      </c>
    </row>
    <row r="7" spans="1:8">
      <c r="A7" s="52" t="s">
        <v>11</v>
      </c>
      <c r="B7" s="45">
        <v>2</v>
      </c>
      <c r="C7" s="53">
        <v>40873846</v>
      </c>
      <c r="D7" s="55">
        <v>41827</v>
      </c>
      <c r="E7" s="53">
        <v>4</v>
      </c>
      <c r="F7" s="57">
        <v>6.3</v>
      </c>
      <c r="G7" s="59">
        <v>466.10169491525426</v>
      </c>
      <c r="H7" s="54" t="s">
        <v>267</v>
      </c>
    </row>
    <row r="8" spans="1:8">
      <c r="A8" s="52" t="s">
        <v>11</v>
      </c>
      <c r="B8" s="45">
        <v>3</v>
      </c>
      <c r="C8" s="53">
        <v>40886050</v>
      </c>
      <c r="D8" s="55">
        <v>41827</v>
      </c>
      <c r="E8" s="53">
        <v>4</v>
      </c>
      <c r="F8" s="57">
        <v>12</v>
      </c>
      <c r="G8" s="59">
        <v>466.10169491525426</v>
      </c>
      <c r="H8" s="54" t="s">
        <v>255</v>
      </c>
    </row>
    <row r="9" spans="1:8">
      <c r="A9" s="52" t="s">
        <v>11</v>
      </c>
      <c r="B9" s="45">
        <v>4</v>
      </c>
      <c r="C9" s="53">
        <v>40886064</v>
      </c>
      <c r="D9" s="55">
        <v>41843</v>
      </c>
      <c r="E9" s="53">
        <v>12</v>
      </c>
      <c r="F9" s="57">
        <v>2320</v>
      </c>
      <c r="G9" s="59">
        <v>2603003.7288135593</v>
      </c>
      <c r="H9" s="54" t="s">
        <v>151</v>
      </c>
    </row>
    <row r="10" spans="1:8">
      <c r="A10" s="52" t="s">
        <v>11</v>
      </c>
      <c r="B10" s="45">
        <v>5</v>
      </c>
      <c r="C10" s="53">
        <v>40886545</v>
      </c>
      <c r="D10" s="55">
        <v>41850</v>
      </c>
      <c r="E10" s="53">
        <v>4</v>
      </c>
      <c r="F10" s="57">
        <v>15</v>
      </c>
      <c r="G10" s="59">
        <v>466.10169491525426</v>
      </c>
      <c r="H10" s="54" t="s">
        <v>242</v>
      </c>
    </row>
    <row r="11" spans="1:8">
      <c r="A11" s="52" t="s">
        <v>11</v>
      </c>
      <c r="B11" s="45">
        <v>6</v>
      </c>
      <c r="C11" s="53">
        <v>40892558</v>
      </c>
      <c r="D11" s="55">
        <v>41848</v>
      </c>
      <c r="E11" s="53">
        <v>4</v>
      </c>
      <c r="F11" s="57">
        <v>6</v>
      </c>
      <c r="G11" s="59">
        <v>466.10169491525426</v>
      </c>
      <c r="H11" s="54" t="s">
        <v>211</v>
      </c>
    </row>
    <row r="12" spans="1:8">
      <c r="A12" s="52" t="s">
        <v>11</v>
      </c>
      <c r="B12" s="45">
        <v>7</v>
      </c>
      <c r="C12" s="53">
        <v>40892689</v>
      </c>
      <c r="D12" s="55">
        <v>41851</v>
      </c>
      <c r="E12" s="53">
        <v>4</v>
      </c>
      <c r="F12" s="57">
        <v>132</v>
      </c>
      <c r="G12" s="59">
        <v>48866.822033898308</v>
      </c>
      <c r="H12" s="54" t="s">
        <v>242</v>
      </c>
    </row>
    <row r="13" spans="1:8">
      <c r="A13" s="52" t="s">
        <v>11</v>
      </c>
      <c r="B13" s="45">
        <v>8</v>
      </c>
      <c r="C13" s="53">
        <v>40897786</v>
      </c>
      <c r="D13" s="55">
        <v>41821</v>
      </c>
      <c r="E13" s="53">
        <v>4</v>
      </c>
      <c r="F13" s="57">
        <v>12</v>
      </c>
      <c r="G13" s="59">
        <v>466.10169491525426</v>
      </c>
      <c r="H13" s="54" t="s">
        <v>177</v>
      </c>
    </row>
    <row r="14" spans="1:8">
      <c r="A14" s="52" t="s">
        <v>11</v>
      </c>
      <c r="B14" s="45">
        <v>9</v>
      </c>
      <c r="C14" s="53">
        <v>40898400</v>
      </c>
      <c r="D14" s="55">
        <v>41851</v>
      </c>
      <c r="E14" s="53">
        <v>4</v>
      </c>
      <c r="F14" s="57">
        <v>6.3</v>
      </c>
      <c r="G14" s="59">
        <v>466.10169491525426</v>
      </c>
      <c r="H14" s="54" t="s">
        <v>238</v>
      </c>
    </row>
    <row r="15" spans="1:8">
      <c r="A15" s="52" t="s">
        <v>11</v>
      </c>
      <c r="B15" s="45">
        <v>10</v>
      </c>
      <c r="C15" s="53">
        <v>40899481</v>
      </c>
      <c r="D15" s="55">
        <v>41844</v>
      </c>
      <c r="E15" s="53">
        <v>6</v>
      </c>
      <c r="F15" s="57">
        <v>6.3</v>
      </c>
      <c r="G15" s="59">
        <v>466.10169491525426</v>
      </c>
      <c r="H15" s="54" t="s">
        <v>270</v>
      </c>
    </row>
    <row r="16" spans="1:8">
      <c r="A16" s="52" t="s">
        <v>11</v>
      </c>
      <c r="B16" s="45">
        <v>11</v>
      </c>
      <c r="C16" s="53">
        <v>40900313</v>
      </c>
      <c r="D16" s="55">
        <v>41837</v>
      </c>
      <c r="E16" s="53">
        <v>4</v>
      </c>
      <c r="F16" s="57">
        <v>10</v>
      </c>
      <c r="G16" s="59">
        <v>466.10169491525426</v>
      </c>
      <c r="H16" s="54" t="s">
        <v>263</v>
      </c>
    </row>
    <row r="17" spans="1:8">
      <c r="A17" s="52" t="s">
        <v>11</v>
      </c>
      <c r="B17" s="45">
        <v>12</v>
      </c>
      <c r="C17" s="53">
        <v>40901013</v>
      </c>
      <c r="D17" s="55">
        <v>41823</v>
      </c>
      <c r="E17" s="53">
        <v>4</v>
      </c>
      <c r="F17" s="57">
        <v>10</v>
      </c>
      <c r="G17" s="59">
        <v>466.10169491525426</v>
      </c>
      <c r="H17" s="54" t="s">
        <v>267</v>
      </c>
    </row>
    <row r="18" spans="1:8">
      <c r="A18" s="52" t="s">
        <v>11</v>
      </c>
      <c r="B18" s="45">
        <v>13</v>
      </c>
      <c r="C18" s="53">
        <v>40901037</v>
      </c>
      <c r="D18" s="55">
        <v>41821</v>
      </c>
      <c r="E18" s="53">
        <v>4</v>
      </c>
      <c r="F18" s="57">
        <v>6.3</v>
      </c>
      <c r="G18" s="59">
        <v>466.10169491525426</v>
      </c>
      <c r="H18" s="54" t="s">
        <v>285</v>
      </c>
    </row>
    <row r="19" spans="1:8">
      <c r="A19" s="52" t="s">
        <v>11</v>
      </c>
      <c r="B19" s="45">
        <v>15</v>
      </c>
      <c r="C19" s="53">
        <v>40901934</v>
      </c>
      <c r="D19" s="55">
        <v>41836</v>
      </c>
      <c r="E19" s="53">
        <v>4</v>
      </c>
      <c r="F19" s="57">
        <v>63</v>
      </c>
      <c r="G19" s="59">
        <v>419961.15254237287</v>
      </c>
      <c r="H19" s="54" t="s">
        <v>278</v>
      </c>
    </row>
    <row r="20" spans="1:8">
      <c r="A20" s="52" t="s">
        <v>11</v>
      </c>
      <c r="B20" s="45">
        <v>16</v>
      </c>
      <c r="C20" s="53">
        <v>40902673</v>
      </c>
      <c r="D20" s="55">
        <v>41823</v>
      </c>
      <c r="E20" s="53">
        <v>4</v>
      </c>
      <c r="F20" s="57">
        <v>15</v>
      </c>
      <c r="G20" s="59">
        <v>466.10169491525426</v>
      </c>
      <c r="H20" s="54" t="s">
        <v>213</v>
      </c>
    </row>
    <row r="21" spans="1:8">
      <c r="A21" s="52" t="s">
        <v>11</v>
      </c>
      <c r="B21" s="45">
        <v>17</v>
      </c>
      <c r="C21" s="53">
        <v>40902773</v>
      </c>
      <c r="D21" s="55">
        <v>41821</v>
      </c>
      <c r="E21" s="53">
        <v>4</v>
      </c>
      <c r="F21" s="57">
        <v>12</v>
      </c>
      <c r="G21" s="59">
        <v>466.10169491525426</v>
      </c>
      <c r="H21" s="54" t="s">
        <v>203</v>
      </c>
    </row>
    <row r="22" spans="1:8">
      <c r="A22" s="52" t="s">
        <v>11</v>
      </c>
      <c r="B22" s="45">
        <v>18</v>
      </c>
      <c r="C22" s="53">
        <v>40902987</v>
      </c>
      <c r="D22" s="55">
        <v>41836</v>
      </c>
      <c r="E22" s="53">
        <v>4</v>
      </c>
      <c r="F22" s="57">
        <v>6.3</v>
      </c>
      <c r="G22" s="59">
        <v>466.10169491525426</v>
      </c>
      <c r="H22" s="54" t="s">
        <v>255</v>
      </c>
    </row>
    <row r="23" spans="1:8">
      <c r="A23" s="52" t="s">
        <v>11</v>
      </c>
      <c r="B23" s="45">
        <v>19</v>
      </c>
      <c r="C23" s="53">
        <v>40905422</v>
      </c>
      <c r="D23" s="55">
        <v>41823</v>
      </c>
      <c r="E23" s="53">
        <v>4</v>
      </c>
      <c r="F23" s="57">
        <v>15</v>
      </c>
      <c r="G23" s="59">
        <v>466.10169491525426</v>
      </c>
      <c r="H23" s="54" t="s">
        <v>213</v>
      </c>
    </row>
    <row r="24" spans="1:8">
      <c r="A24" s="52" t="s">
        <v>11</v>
      </c>
      <c r="B24" s="45">
        <v>20</v>
      </c>
      <c r="C24" s="53">
        <v>40905428</v>
      </c>
      <c r="D24" s="55">
        <v>41822</v>
      </c>
      <c r="E24" s="53">
        <v>4</v>
      </c>
      <c r="F24" s="57">
        <v>6.3</v>
      </c>
      <c r="G24" s="59">
        <v>466.10169491525426</v>
      </c>
      <c r="H24" s="54" t="s">
        <v>258</v>
      </c>
    </row>
    <row r="25" spans="1:8">
      <c r="A25" s="52" t="s">
        <v>11</v>
      </c>
      <c r="B25" s="45">
        <v>21</v>
      </c>
      <c r="C25" s="53">
        <v>40905460</v>
      </c>
      <c r="D25" s="55">
        <v>41836</v>
      </c>
      <c r="E25" s="53">
        <v>4</v>
      </c>
      <c r="F25" s="57">
        <v>6.3</v>
      </c>
      <c r="G25" s="59">
        <v>466.10169491525426</v>
      </c>
      <c r="H25" s="54" t="s">
        <v>255</v>
      </c>
    </row>
    <row r="26" spans="1:8">
      <c r="A26" s="52" t="s">
        <v>11</v>
      </c>
      <c r="B26" s="45">
        <v>22</v>
      </c>
      <c r="C26" s="53">
        <v>40905616</v>
      </c>
      <c r="D26" s="55">
        <v>41822</v>
      </c>
      <c r="E26" s="53">
        <v>4</v>
      </c>
      <c r="F26" s="57">
        <v>6.3</v>
      </c>
      <c r="G26" s="59">
        <v>466.10169491525426</v>
      </c>
      <c r="H26" s="54" t="s">
        <v>255</v>
      </c>
    </row>
    <row r="27" spans="1:8">
      <c r="A27" s="52" t="s">
        <v>11</v>
      </c>
      <c r="B27" s="45">
        <v>23</v>
      </c>
      <c r="C27" s="53">
        <v>40906421</v>
      </c>
      <c r="D27" s="55">
        <v>41830</v>
      </c>
      <c r="E27" s="53">
        <v>4</v>
      </c>
      <c r="F27" s="57">
        <v>12</v>
      </c>
      <c r="G27" s="59">
        <v>466.10169491525426</v>
      </c>
      <c r="H27" s="54" t="s">
        <v>191</v>
      </c>
    </row>
    <row r="28" spans="1:8">
      <c r="A28" s="52" t="s">
        <v>11</v>
      </c>
      <c r="B28" s="45">
        <v>24</v>
      </c>
      <c r="C28" s="53">
        <v>40906948</v>
      </c>
      <c r="D28" s="55">
        <v>41822</v>
      </c>
      <c r="E28" s="53">
        <v>4</v>
      </c>
      <c r="F28" s="57">
        <v>15</v>
      </c>
      <c r="G28" s="59">
        <v>466.10169491525426</v>
      </c>
      <c r="H28" s="54" t="s">
        <v>273</v>
      </c>
    </row>
    <row r="29" spans="1:8">
      <c r="A29" s="52" t="s">
        <v>11</v>
      </c>
      <c r="B29" s="45">
        <v>25</v>
      </c>
      <c r="C29" s="53">
        <v>40907441</v>
      </c>
      <c r="D29" s="55">
        <v>41828</v>
      </c>
      <c r="E29" s="53">
        <v>4</v>
      </c>
      <c r="F29" s="57">
        <v>6.3</v>
      </c>
      <c r="G29" s="59">
        <v>466.10169491525426</v>
      </c>
      <c r="H29" s="54" t="s">
        <v>255</v>
      </c>
    </row>
    <row r="30" spans="1:8">
      <c r="A30" s="52" t="s">
        <v>11</v>
      </c>
      <c r="B30" s="45">
        <v>26</v>
      </c>
      <c r="C30" s="53">
        <v>40907459</v>
      </c>
      <c r="D30" s="55">
        <v>41829</v>
      </c>
      <c r="E30" s="53">
        <v>4</v>
      </c>
      <c r="F30" s="57">
        <v>15</v>
      </c>
      <c r="G30" s="59">
        <v>466.10169491525426</v>
      </c>
      <c r="H30" s="54" t="s">
        <v>239</v>
      </c>
    </row>
    <row r="31" spans="1:8">
      <c r="A31" s="52" t="s">
        <v>11</v>
      </c>
      <c r="B31" s="45">
        <v>27</v>
      </c>
      <c r="C31" s="53">
        <v>40907571</v>
      </c>
      <c r="D31" s="55">
        <v>41835</v>
      </c>
      <c r="E31" s="53">
        <v>4</v>
      </c>
      <c r="F31" s="57">
        <v>108</v>
      </c>
      <c r="G31" s="59">
        <v>7923.7288135593226</v>
      </c>
      <c r="H31" s="54" t="s">
        <v>242</v>
      </c>
    </row>
    <row r="32" spans="1:8">
      <c r="A32" s="52" t="s">
        <v>11</v>
      </c>
      <c r="B32" s="45">
        <v>28</v>
      </c>
      <c r="C32" s="53">
        <v>40908831</v>
      </c>
      <c r="D32" s="55">
        <v>41837</v>
      </c>
      <c r="E32" s="53">
        <v>4</v>
      </c>
      <c r="F32" s="57">
        <v>640</v>
      </c>
      <c r="G32" s="59">
        <v>82940.288135593219</v>
      </c>
      <c r="H32" s="54" t="s">
        <v>264</v>
      </c>
    </row>
    <row r="33" spans="1:8">
      <c r="A33" s="52" t="s">
        <v>11</v>
      </c>
      <c r="B33" s="45">
        <v>29</v>
      </c>
      <c r="C33" s="53">
        <v>40908881</v>
      </c>
      <c r="D33" s="55">
        <v>41821</v>
      </c>
      <c r="E33" s="53">
        <v>4</v>
      </c>
      <c r="F33" s="57">
        <v>6.3</v>
      </c>
      <c r="G33" s="59">
        <v>466.10169491525426</v>
      </c>
      <c r="H33" s="54" t="s">
        <v>242</v>
      </c>
    </row>
    <row r="34" spans="1:8">
      <c r="A34" s="52" t="s">
        <v>11</v>
      </c>
      <c r="B34" s="45">
        <v>30</v>
      </c>
      <c r="C34" s="53">
        <v>40909558</v>
      </c>
      <c r="D34" s="55">
        <v>41831</v>
      </c>
      <c r="E34" s="53">
        <v>4</v>
      </c>
      <c r="F34" s="57">
        <v>12</v>
      </c>
      <c r="G34" s="59">
        <v>466.10169491525426</v>
      </c>
      <c r="H34" s="54" t="s">
        <v>206</v>
      </c>
    </row>
    <row r="35" spans="1:8">
      <c r="A35" s="52" t="s">
        <v>11</v>
      </c>
      <c r="B35" s="45">
        <v>31</v>
      </c>
      <c r="C35" s="53">
        <v>40909566</v>
      </c>
      <c r="D35" s="55">
        <v>41836</v>
      </c>
      <c r="E35" s="53">
        <v>4</v>
      </c>
      <c r="F35" s="57">
        <v>15</v>
      </c>
      <c r="G35" s="59">
        <v>466.10169491525426</v>
      </c>
      <c r="H35" s="54" t="s">
        <v>264</v>
      </c>
    </row>
    <row r="36" spans="1:8">
      <c r="A36" s="52" t="s">
        <v>11</v>
      </c>
      <c r="B36" s="45">
        <v>32</v>
      </c>
      <c r="C36" s="53">
        <v>40909859</v>
      </c>
      <c r="D36" s="55">
        <v>41824</v>
      </c>
      <c r="E36" s="53">
        <v>4</v>
      </c>
      <c r="F36" s="57">
        <v>6.3</v>
      </c>
      <c r="G36" s="59">
        <v>466.10169491525426</v>
      </c>
      <c r="H36" s="54" t="s">
        <v>242</v>
      </c>
    </row>
    <row r="37" spans="1:8">
      <c r="A37" s="52" t="s">
        <v>11</v>
      </c>
      <c r="B37" s="45">
        <v>33</v>
      </c>
      <c r="C37" s="53">
        <v>40909938</v>
      </c>
      <c r="D37" s="55">
        <v>41827</v>
      </c>
      <c r="E37" s="53">
        <v>4</v>
      </c>
      <c r="F37" s="57">
        <v>12</v>
      </c>
      <c r="G37" s="59">
        <v>466.10169491525426</v>
      </c>
      <c r="H37" s="54" t="s">
        <v>231</v>
      </c>
    </row>
    <row r="38" spans="1:8">
      <c r="A38" s="52" t="s">
        <v>11</v>
      </c>
      <c r="B38" s="45">
        <v>34</v>
      </c>
      <c r="C38" s="53">
        <v>40910301</v>
      </c>
      <c r="D38" s="55">
        <v>41851</v>
      </c>
      <c r="E38" s="53">
        <v>4</v>
      </c>
      <c r="F38" s="57">
        <v>2</v>
      </c>
      <c r="G38" s="59">
        <v>466.10169491525426</v>
      </c>
      <c r="H38" s="54" t="s">
        <v>228</v>
      </c>
    </row>
    <row r="39" spans="1:8">
      <c r="A39" s="52" t="s">
        <v>11</v>
      </c>
      <c r="B39" s="45">
        <v>35</v>
      </c>
      <c r="C39" s="53">
        <v>40910303</v>
      </c>
      <c r="D39" s="55">
        <v>41822</v>
      </c>
      <c r="E39" s="53">
        <v>4</v>
      </c>
      <c r="F39" s="57">
        <v>10</v>
      </c>
      <c r="G39" s="59">
        <v>466.10169491525426</v>
      </c>
      <c r="H39" s="54" t="s">
        <v>279</v>
      </c>
    </row>
    <row r="40" spans="1:8">
      <c r="A40" s="52" t="s">
        <v>11</v>
      </c>
      <c r="B40" s="45">
        <v>36</v>
      </c>
      <c r="C40" s="53">
        <v>40910318</v>
      </c>
      <c r="D40" s="55">
        <v>41837</v>
      </c>
      <c r="E40" s="53">
        <v>4</v>
      </c>
      <c r="F40" s="57">
        <v>2</v>
      </c>
      <c r="G40" s="59">
        <v>466.10169491525426</v>
      </c>
      <c r="H40" s="54" t="s">
        <v>186</v>
      </c>
    </row>
    <row r="41" spans="1:8">
      <c r="A41" s="52" t="s">
        <v>11</v>
      </c>
      <c r="B41" s="45">
        <v>37</v>
      </c>
      <c r="C41" s="53">
        <v>40910320</v>
      </c>
      <c r="D41" s="55">
        <v>41842</v>
      </c>
      <c r="E41" s="53">
        <v>4</v>
      </c>
      <c r="F41" s="57">
        <v>8</v>
      </c>
      <c r="G41" s="59">
        <v>466.10169491525426</v>
      </c>
      <c r="H41" s="54" t="s">
        <v>251</v>
      </c>
    </row>
    <row r="42" spans="1:8">
      <c r="A42" s="52" t="s">
        <v>11</v>
      </c>
      <c r="B42" s="45">
        <v>38</v>
      </c>
      <c r="C42" s="53">
        <v>40910702</v>
      </c>
      <c r="D42" s="55">
        <v>41827</v>
      </c>
      <c r="E42" s="53">
        <v>4</v>
      </c>
      <c r="F42" s="57">
        <v>10</v>
      </c>
      <c r="G42" s="59">
        <v>466.10169491525426</v>
      </c>
      <c r="H42" s="54" t="s">
        <v>255</v>
      </c>
    </row>
    <row r="43" spans="1:8">
      <c r="A43" s="52" t="s">
        <v>11</v>
      </c>
      <c r="B43" s="45">
        <v>39</v>
      </c>
      <c r="C43" s="53">
        <v>40910755</v>
      </c>
      <c r="D43" s="55">
        <v>41821</v>
      </c>
      <c r="E43" s="53">
        <v>4</v>
      </c>
      <c r="F43" s="57">
        <v>15</v>
      </c>
      <c r="G43" s="59">
        <v>466.10169491525426</v>
      </c>
      <c r="H43" s="54" t="s">
        <v>270</v>
      </c>
    </row>
    <row r="44" spans="1:8">
      <c r="A44" s="52" t="s">
        <v>11</v>
      </c>
      <c r="B44" s="45">
        <v>40</v>
      </c>
      <c r="C44" s="53">
        <v>40910756</v>
      </c>
      <c r="D44" s="55">
        <v>41848</v>
      </c>
      <c r="E44" s="53">
        <v>4</v>
      </c>
      <c r="F44" s="57">
        <v>15</v>
      </c>
      <c r="G44" s="59">
        <v>466.10169491525426</v>
      </c>
      <c r="H44" s="54" t="s">
        <v>151</v>
      </c>
    </row>
    <row r="45" spans="1:8">
      <c r="A45" s="52" t="s">
        <v>11</v>
      </c>
      <c r="B45" s="45">
        <v>41</v>
      </c>
      <c r="C45" s="53">
        <v>40910766</v>
      </c>
      <c r="D45" s="55">
        <v>41851</v>
      </c>
      <c r="E45" s="53">
        <v>4</v>
      </c>
      <c r="F45" s="57">
        <v>15</v>
      </c>
      <c r="G45" s="59">
        <v>466.10169491525426</v>
      </c>
      <c r="H45" s="54" t="s">
        <v>167</v>
      </c>
    </row>
    <row r="46" spans="1:8">
      <c r="A46" s="52" t="s">
        <v>11</v>
      </c>
      <c r="B46" s="45">
        <v>42</v>
      </c>
      <c r="C46" s="53">
        <v>40910982</v>
      </c>
      <c r="D46" s="55">
        <v>41830</v>
      </c>
      <c r="E46" s="53">
        <v>4</v>
      </c>
      <c r="F46" s="57">
        <v>95</v>
      </c>
      <c r="G46" s="59">
        <v>35169.296610169491</v>
      </c>
      <c r="H46" s="54" t="s">
        <v>151</v>
      </c>
    </row>
    <row r="47" spans="1:8">
      <c r="A47" s="52" t="s">
        <v>11</v>
      </c>
      <c r="B47" s="45">
        <v>43</v>
      </c>
      <c r="C47" s="53">
        <v>40911066</v>
      </c>
      <c r="D47" s="55">
        <v>41841</v>
      </c>
      <c r="E47" s="53">
        <v>4</v>
      </c>
      <c r="F47" s="57">
        <v>2</v>
      </c>
      <c r="G47" s="59">
        <v>466.10169491525426</v>
      </c>
      <c r="H47" s="54" t="s">
        <v>276</v>
      </c>
    </row>
    <row r="48" spans="1:8">
      <c r="A48" s="52" t="s">
        <v>11</v>
      </c>
      <c r="B48" s="45">
        <v>44</v>
      </c>
      <c r="C48" s="53">
        <v>40911068</v>
      </c>
      <c r="D48" s="55">
        <v>41841</v>
      </c>
      <c r="E48" s="53">
        <v>4</v>
      </c>
      <c r="F48" s="57">
        <v>10</v>
      </c>
      <c r="G48" s="59">
        <v>466.10169491525426</v>
      </c>
      <c r="H48" s="54" t="s">
        <v>279</v>
      </c>
    </row>
    <row r="49" spans="1:8">
      <c r="A49" s="52" t="s">
        <v>11</v>
      </c>
      <c r="B49" s="45">
        <v>45</v>
      </c>
      <c r="C49" s="53">
        <v>40911088</v>
      </c>
      <c r="D49" s="55">
        <v>41827</v>
      </c>
      <c r="E49" s="53">
        <v>4</v>
      </c>
      <c r="F49" s="57">
        <v>15</v>
      </c>
      <c r="G49" s="59">
        <v>466.10169491525426</v>
      </c>
      <c r="H49" s="54" t="s">
        <v>199</v>
      </c>
    </row>
    <row r="50" spans="1:8">
      <c r="A50" s="52" t="s">
        <v>11</v>
      </c>
      <c r="B50" s="45">
        <v>46</v>
      </c>
      <c r="C50" s="53">
        <v>40911094</v>
      </c>
      <c r="D50" s="55">
        <v>41827</v>
      </c>
      <c r="E50" s="53">
        <v>4</v>
      </c>
      <c r="F50" s="57">
        <v>15</v>
      </c>
      <c r="G50" s="59">
        <v>466.10169491525426</v>
      </c>
      <c r="H50" s="54" t="s">
        <v>199</v>
      </c>
    </row>
    <row r="51" spans="1:8">
      <c r="A51" s="52" t="s">
        <v>11</v>
      </c>
      <c r="B51" s="45">
        <v>47</v>
      </c>
      <c r="C51" s="53">
        <v>40911105</v>
      </c>
      <c r="D51" s="55">
        <v>41844</v>
      </c>
      <c r="E51" s="53">
        <v>4</v>
      </c>
      <c r="F51" s="57">
        <v>15</v>
      </c>
      <c r="G51" s="59">
        <v>466.10169491525426</v>
      </c>
      <c r="H51" s="54" t="s">
        <v>282</v>
      </c>
    </row>
    <row r="52" spans="1:8">
      <c r="A52" s="52" t="s">
        <v>11</v>
      </c>
      <c r="B52" s="45">
        <v>48</v>
      </c>
      <c r="C52" s="53">
        <v>40911147</v>
      </c>
      <c r="D52" s="55">
        <v>41831</v>
      </c>
      <c r="E52" s="53">
        <v>4</v>
      </c>
      <c r="F52" s="57">
        <v>10</v>
      </c>
      <c r="G52" s="59">
        <v>466.10169491525426</v>
      </c>
      <c r="H52" s="54" t="s">
        <v>161</v>
      </c>
    </row>
    <row r="53" spans="1:8">
      <c r="A53" s="52" t="s">
        <v>11</v>
      </c>
      <c r="B53" s="45">
        <v>49</v>
      </c>
      <c r="C53" s="53">
        <v>40911243</v>
      </c>
      <c r="D53" s="55">
        <v>41828</v>
      </c>
      <c r="E53" s="53">
        <v>4</v>
      </c>
      <c r="F53" s="57">
        <v>10</v>
      </c>
      <c r="G53" s="59">
        <v>3702.0338983050847</v>
      </c>
      <c r="H53" s="54" t="s">
        <v>239</v>
      </c>
    </row>
    <row r="54" spans="1:8">
      <c r="A54" s="52" t="s">
        <v>11</v>
      </c>
      <c r="B54" s="45">
        <v>50</v>
      </c>
      <c r="C54" s="53">
        <v>40911279</v>
      </c>
      <c r="D54" s="55">
        <v>41827</v>
      </c>
      <c r="E54" s="53">
        <v>4</v>
      </c>
      <c r="F54" s="57">
        <v>15</v>
      </c>
      <c r="G54" s="59">
        <v>466.10169491525426</v>
      </c>
      <c r="H54" s="54" t="s">
        <v>152</v>
      </c>
    </row>
    <row r="55" spans="1:8">
      <c r="A55" s="52" t="s">
        <v>11</v>
      </c>
      <c r="B55" s="45">
        <v>51</v>
      </c>
      <c r="C55" s="53">
        <v>40911289</v>
      </c>
      <c r="D55" s="55">
        <v>41830</v>
      </c>
      <c r="E55" s="53">
        <v>4</v>
      </c>
      <c r="F55" s="57">
        <v>10</v>
      </c>
      <c r="G55" s="59">
        <v>466.10169491525426</v>
      </c>
      <c r="H55" s="54" t="s">
        <v>269</v>
      </c>
    </row>
    <row r="56" spans="1:8">
      <c r="A56" s="52" t="s">
        <v>11</v>
      </c>
      <c r="B56" s="45">
        <v>53</v>
      </c>
      <c r="C56" s="53">
        <v>40911316</v>
      </c>
      <c r="D56" s="55">
        <v>41837</v>
      </c>
      <c r="E56" s="53">
        <v>4</v>
      </c>
      <c r="F56" s="57">
        <v>15</v>
      </c>
      <c r="G56" s="59">
        <v>466.10169491525426</v>
      </c>
      <c r="H56" s="54" t="s">
        <v>276</v>
      </c>
    </row>
    <row r="57" spans="1:8">
      <c r="A57" s="52" t="s">
        <v>11</v>
      </c>
      <c r="B57" s="45">
        <v>54</v>
      </c>
      <c r="C57" s="53">
        <v>40912789</v>
      </c>
      <c r="D57" s="55">
        <v>41828</v>
      </c>
      <c r="E57" s="53">
        <v>4</v>
      </c>
      <c r="F57" s="57">
        <v>2.8</v>
      </c>
      <c r="G57" s="59">
        <v>466.10169491525426</v>
      </c>
      <c r="H57" s="54" t="s">
        <v>238</v>
      </c>
    </row>
    <row r="58" spans="1:8">
      <c r="A58" s="52" t="s">
        <v>11</v>
      </c>
      <c r="B58" s="45">
        <v>55</v>
      </c>
      <c r="C58" s="53">
        <v>40912792</v>
      </c>
      <c r="D58" s="55">
        <v>41834</v>
      </c>
      <c r="E58" s="53">
        <v>4</v>
      </c>
      <c r="F58" s="57">
        <v>15</v>
      </c>
      <c r="G58" s="59">
        <v>466.10169491525426</v>
      </c>
      <c r="H58" s="54" t="s">
        <v>168</v>
      </c>
    </row>
    <row r="59" spans="1:8">
      <c r="A59" s="52" t="s">
        <v>11</v>
      </c>
      <c r="B59" s="45">
        <v>56</v>
      </c>
      <c r="C59" s="53">
        <v>40912813</v>
      </c>
      <c r="D59" s="55">
        <v>41829</v>
      </c>
      <c r="E59" s="53">
        <v>4</v>
      </c>
      <c r="F59" s="57">
        <v>10</v>
      </c>
      <c r="G59" s="59">
        <v>466.10169491525426</v>
      </c>
      <c r="H59" s="54" t="s">
        <v>249</v>
      </c>
    </row>
    <row r="60" spans="1:8">
      <c r="A60" s="52" t="s">
        <v>11</v>
      </c>
      <c r="B60" s="45">
        <v>57</v>
      </c>
      <c r="C60" s="53">
        <v>40913389</v>
      </c>
      <c r="D60" s="55">
        <v>41827</v>
      </c>
      <c r="E60" s="53">
        <v>4</v>
      </c>
      <c r="F60" s="57">
        <v>1.3</v>
      </c>
      <c r="G60" s="59">
        <v>466.10169491525426</v>
      </c>
      <c r="H60" s="54" t="s">
        <v>267</v>
      </c>
    </row>
    <row r="61" spans="1:8">
      <c r="A61" s="52" t="s">
        <v>11</v>
      </c>
      <c r="B61" s="45">
        <v>58</v>
      </c>
      <c r="C61" s="53">
        <v>40913393</v>
      </c>
      <c r="D61" s="55">
        <v>41821</v>
      </c>
      <c r="E61" s="53">
        <v>4</v>
      </c>
      <c r="F61" s="57">
        <v>6.3</v>
      </c>
      <c r="G61" s="59">
        <v>466.10169491525426</v>
      </c>
      <c r="H61" s="54" t="s">
        <v>262</v>
      </c>
    </row>
    <row r="62" spans="1:8">
      <c r="A62" s="52" t="s">
        <v>11</v>
      </c>
      <c r="B62" s="45">
        <v>59</v>
      </c>
      <c r="C62" s="53">
        <v>40914088</v>
      </c>
      <c r="D62" s="55">
        <v>41824</v>
      </c>
      <c r="E62" s="53">
        <v>4</v>
      </c>
      <c r="F62" s="57">
        <v>6.3</v>
      </c>
      <c r="G62" s="59">
        <v>466.10169491525426</v>
      </c>
      <c r="H62" s="54" t="s">
        <v>279</v>
      </c>
    </row>
    <row r="63" spans="1:8">
      <c r="A63" s="52" t="s">
        <v>11</v>
      </c>
      <c r="B63" s="45">
        <v>60</v>
      </c>
      <c r="C63" s="53">
        <v>40914094</v>
      </c>
      <c r="D63" s="55">
        <v>41827</v>
      </c>
      <c r="E63" s="53">
        <v>4</v>
      </c>
      <c r="F63" s="57">
        <v>2.8</v>
      </c>
      <c r="G63" s="59">
        <v>466.10169491525426</v>
      </c>
      <c r="H63" s="54" t="s">
        <v>267</v>
      </c>
    </row>
    <row r="64" spans="1:8">
      <c r="A64" s="52" t="s">
        <v>11</v>
      </c>
      <c r="B64" s="45">
        <v>61</v>
      </c>
      <c r="C64" s="53">
        <v>40914107</v>
      </c>
      <c r="D64" s="55">
        <v>41834</v>
      </c>
      <c r="E64" s="53">
        <v>4</v>
      </c>
      <c r="F64" s="57">
        <v>2.8</v>
      </c>
      <c r="G64" s="59">
        <v>466.10169491525426</v>
      </c>
      <c r="H64" s="54" t="s">
        <v>159</v>
      </c>
    </row>
    <row r="65" spans="1:8">
      <c r="A65" s="52" t="s">
        <v>11</v>
      </c>
      <c r="B65" s="45">
        <v>62</v>
      </c>
      <c r="C65" s="53">
        <v>40914112</v>
      </c>
      <c r="D65" s="55">
        <v>41841</v>
      </c>
      <c r="E65" s="53">
        <v>4</v>
      </c>
      <c r="F65" s="57">
        <v>10</v>
      </c>
      <c r="G65" s="59">
        <v>466.10169491525426</v>
      </c>
      <c r="H65" s="54" t="s">
        <v>263</v>
      </c>
    </row>
    <row r="66" spans="1:8">
      <c r="A66" s="52" t="s">
        <v>11</v>
      </c>
      <c r="B66" s="45">
        <v>63</v>
      </c>
      <c r="C66" s="53">
        <v>40914117</v>
      </c>
      <c r="D66" s="55">
        <v>41823</v>
      </c>
      <c r="E66" s="53">
        <v>4</v>
      </c>
      <c r="F66" s="57">
        <v>12</v>
      </c>
      <c r="G66" s="59">
        <v>466.10169491525426</v>
      </c>
      <c r="H66" s="54" t="s">
        <v>185</v>
      </c>
    </row>
    <row r="67" spans="1:8">
      <c r="A67" s="52" t="s">
        <v>11</v>
      </c>
      <c r="B67" s="45">
        <v>65</v>
      </c>
      <c r="C67" s="53">
        <v>40914147</v>
      </c>
      <c r="D67" s="55">
        <v>41827</v>
      </c>
      <c r="E67" s="53">
        <v>4</v>
      </c>
      <c r="F67" s="57">
        <v>6.3</v>
      </c>
      <c r="G67" s="59">
        <v>466.10169491525426</v>
      </c>
      <c r="H67" s="54" t="s">
        <v>279</v>
      </c>
    </row>
    <row r="68" spans="1:8">
      <c r="A68" s="52" t="s">
        <v>11</v>
      </c>
      <c r="B68" s="45">
        <v>66</v>
      </c>
      <c r="C68" s="53">
        <v>40914205</v>
      </c>
      <c r="D68" s="55">
        <v>41829</v>
      </c>
      <c r="E68" s="53">
        <v>4</v>
      </c>
      <c r="F68" s="57">
        <v>6.3</v>
      </c>
      <c r="G68" s="59">
        <v>466.10169491525426</v>
      </c>
      <c r="H68" s="54" t="s">
        <v>255</v>
      </c>
    </row>
    <row r="69" spans="1:8">
      <c r="A69" s="52" t="s">
        <v>11</v>
      </c>
      <c r="B69" s="45">
        <v>67</v>
      </c>
      <c r="C69" s="53">
        <v>40914212</v>
      </c>
      <c r="D69" s="55">
        <v>41829</v>
      </c>
      <c r="E69" s="53">
        <v>4</v>
      </c>
      <c r="F69" s="57">
        <v>6.3</v>
      </c>
      <c r="G69" s="59">
        <v>466.10169491525426</v>
      </c>
      <c r="H69" s="54" t="s">
        <v>255</v>
      </c>
    </row>
    <row r="70" spans="1:8">
      <c r="A70" s="52" t="s">
        <v>11</v>
      </c>
      <c r="B70" s="45">
        <v>68</v>
      </c>
      <c r="C70" s="53">
        <v>40914911</v>
      </c>
      <c r="D70" s="55">
        <v>41823</v>
      </c>
      <c r="E70" s="53">
        <v>4</v>
      </c>
      <c r="F70" s="57">
        <v>20</v>
      </c>
      <c r="G70" s="59">
        <v>7404.0593220338997</v>
      </c>
      <c r="H70" s="54" t="s">
        <v>199</v>
      </c>
    </row>
    <row r="71" spans="1:8">
      <c r="A71" s="52" t="s">
        <v>11</v>
      </c>
      <c r="B71" s="45">
        <v>69</v>
      </c>
      <c r="C71" s="53">
        <v>40915102</v>
      </c>
      <c r="D71" s="55">
        <v>41831</v>
      </c>
      <c r="E71" s="53">
        <v>4</v>
      </c>
      <c r="F71" s="57">
        <v>15</v>
      </c>
      <c r="G71" s="59">
        <v>466.10169491525426</v>
      </c>
      <c r="H71" s="54" t="s">
        <v>258</v>
      </c>
    </row>
    <row r="72" spans="1:8">
      <c r="A72" s="52" t="s">
        <v>11</v>
      </c>
      <c r="B72" s="45">
        <v>70</v>
      </c>
      <c r="C72" s="53">
        <v>40915107</v>
      </c>
      <c r="D72" s="55">
        <v>41836</v>
      </c>
      <c r="E72" s="53">
        <v>4</v>
      </c>
      <c r="F72" s="57">
        <v>15</v>
      </c>
      <c r="G72" s="59">
        <v>466.10169491525426</v>
      </c>
      <c r="H72" s="54" t="s">
        <v>242</v>
      </c>
    </row>
    <row r="73" spans="1:8">
      <c r="A73" s="52" t="s">
        <v>11</v>
      </c>
      <c r="B73" s="45">
        <v>71</v>
      </c>
      <c r="C73" s="53">
        <v>40915406</v>
      </c>
      <c r="D73" s="55">
        <v>41849</v>
      </c>
      <c r="E73" s="53">
        <v>4</v>
      </c>
      <c r="F73" s="57">
        <v>0.25</v>
      </c>
      <c r="G73" s="59">
        <v>466.10169491525426</v>
      </c>
      <c r="H73" s="54" t="s">
        <v>225</v>
      </c>
    </row>
    <row r="74" spans="1:8">
      <c r="A74" s="52" t="s">
        <v>11</v>
      </c>
      <c r="B74" s="45">
        <v>72</v>
      </c>
      <c r="C74" s="53">
        <v>40915415</v>
      </c>
      <c r="D74" s="55">
        <v>41824</v>
      </c>
      <c r="E74" s="53">
        <v>4</v>
      </c>
      <c r="F74" s="57">
        <v>15</v>
      </c>
      <c r="G74" s="59">
        <v>466.10169491525426</v>
      </c>
      <c r="H74" s="54" t="s">
        <v>262</v>
      </c>
    </row>
    <row r="75" spans="1:8">
      <c r="A75" s="52" t="s">
        <v>11</v>
      </c>
      <c r="B75" s="45">
        <v>73</v>
      </c>
      <c r="C75" s="53">
        <v>40915419</v>
      </c>
      <c r="D75" s="55">
        <v>41827</v>
      </c>
      <c r="E75" s="53">
        <v>4</v>
      </c>
      <c r="F75" s="57">
        <v>10</v>
      </c>
      <c r="G75" s="59">
        <v>466.10169491525426</v>
      </c>
      <c r="H75" s="54" t="s">
        <v>272</v>
      </c>
    </row>
    <row r="76" spans="1:8">
      <c r="A76" s="52" t="s">
        <v>11</v>
      </c>
      <c r="B76" s="45">
        <v>74</v>
      </c>
      <c r="C76" s="53">
        <v>40916151</v>
      </c>
      <c r="D76" s="55">
        <v>41836</v>
      </c>
      <c r="E76" s="53">
        <v>4</v>
      </c>
      <c r="F76" s="57">
        <v>5</v>
      </c>
      <c r="G76" s="59">
        <v>466.10169491525426</v>
      </c>
      <c r="H76" s="54" t="s">
        <v>282</v>
      </c>
    </row>
    <row r="77" spans="1:8">
      <c r="A77" s="52" t="s">
        <v>11</v>
      </c>
      <c r="B77" s="45">
        <v>75</v>
      </c>
      <c r="C77" s="53">
        <v>40916156</v>
      </c>
      <c r="D77" s="55">
        <v>41836</v>
      </c>
      <c r="E77" s="53">
        <v>4</v>
      </c>
      <c r="F77" s="57">
        <v>15</v>
      </c>
      <c r="G77" s="59">
        <v>466.10169491525426</v>
      </c>
      <c r="H77" s="54" t="s">
        <v>185</v>
      </c>
    </row>
    <row r="78" spans="1:8">
      <c r="A78" s="52" t="s">
        <v>11</v>
      </c>
      <c r="B78" s="45">
        <v>76</v>
      </c>
      <c r="C78" s="53">
        <v>40916193</v>
      </c>
      <c r="D78" s="55">
        <v>41849</v>
      </c>
      <c r="E78" s="53">
        <v>4</v>
      </c>
      <c r="F78" s="57">
        <v>6.3</v>
      </c>
      <c r="G78" s="59">
        <v>466.10169491525426</v>
      </c>
      <c r="H78" s="54" t="s">
        <v>263</v>
      </c>
    </row>
    <row r="79" spans="1:8">
      <c r="A79" s="52" t="s">
        <v>11</v>
      </c>
      <c r="B79" s="45">
        <v>77</v>
      </c>
      <c r="C79" s="53">
        <v>40916681</v>
      </c>
      <c r="D79" s="55">
        <v>41821</v>
      </c>
      <c r="E79" s="53">
        <v>4</v>
      </c>
      <c r="F79" s="57">
        <v>15</v>
      </c>
      <c r="G79" s="59">
        <v>466.10169491525426</v>
      </c>
      <c r="H79" s="54" t="s">
        <v>270</v>
      </c>
    </row>
    <row r="80" spans="1:8">
      <c r="A80" s="52" t="s">
        <v>11</v>
      </c>
      <c r="B80" s="45">
        <v>78</v>
      </c>
      <c r="C80" s="53">
        <v>40916688</v>
      </c>
      <c r="D80" s="55">
        <v>41821</v>
      </c>
      <c r="E80" s="53">
        <v>4</v>
      </c>
      <c r="F80" s="57">
        <v>15</v>
      </c>
      <c r="G80" s="59">
        <v>466.10169491525426</v>
      </c>
      <c r="H80" s="54" t="s">
        <v>242</v>
      </c>
    </row>
    <row r="81" spans="1:8">
      <c r="A81" s="52" t="s">
        <v>11</v>
      </c>
      <c r="B81" s="45">
        <v>79</v>
      </c>
      <c r="C81" s="53">
        <v>40916695</v>
      </c>
      <c r="D81" s="55">
        <v>41821</v>
      </c>
      <c r="E81" s="53">
        <v>4</v>
      </c>
      <c r="F81" s="57">
        <v>15</v>
      </c>
      <c r="G81" s="59">
        <v>5553.0508474576282</v>
      </c>
      <c r="H81" s="54" t="s">
        <v>151</v>
      </c>
    </row>
    <row r="82" spans="1:8">
      <c r="A82" s="52" t="s">
        <v>11</v>
      </c>
      <c r="B82" s="45">
        <v>80</v>
      </c>
      <c r="C82" s="53">
        <v>40916704</v>
      </c>
      <c r="D82" s="55">
        <v>41822</v>
      </c>
      <c r="E82" s="53">
        <v>4</v>
      </c>
      <c r="F82" s="57">
        <v>4</v>
      </c>
      <c r="G82" s="59">
        <v>466.10169491525426</v>
      </c>
      <c r="H82" s="54" t="s">
        <v>211</v>
      </c>
    </row>
    <row r="83" spans="1:8">
      <c r="A83" s="52" t="s">
        <v>11</v>
      </c>
      <c r="B83" s="45">
        <v>81</v>
      </c>
      <c r="C83" s="53">
        <v>40916789</v>
      </c>
      <c r="D83" s="55">
        <v>41827</v>
      </c>
      <c r="E83" s="53">
        <v>4</v>
      </c>
      <c r="F83" s="57">
        <v>10</v>
      </c>
      <c r="G83" s="59">
        <v>466.10169491525426</v>
      </c>
      <c r="H83" s="54" t="s">
        <v>280</v>
      </c>
    </row>
    <row r="84" spans="1:8">
      <c r="A84" s="52" t="s">
        <v>11</v>
      </c>
      <c r="B84" s="45">
        <v>82</v>
      </c>
      <c r="C84" s="53">
        <v>40916803</v>
      </c>
      <c r="D84" s="55">
        <v>41821</v>
      </c>
      <c r="E84" s="53">
        <v>4</v>
      </c>
      <c r="F84" s="57">
        <v>3</v>
      </c>
      <c r="G84" s="59">
        <v>466.10169491525426</v>
      </c>
      <c r="H84" s="54" t="s">
        <v>280</v>
      </c>
    </row>
    <row r="85" spans="1:8">
      <c r="A85" s="52" t="s">
        <v>11</v>
      </c>
      <c r="B85" s="45">
        <v>83</v>
      </c>
      <c r="C85" s="53">
        <v>40918492</v>
      </c>
      <c r="D85" s="55">
        <v>41821</v>
      </c>
      <c r="E85" s="53">
        <v>4</v>
      </c>
      <c r="F85" s="57">
        <v>6.3</v>
      </c>
      <c r="G85" s="59">
        <v>466.10169491525426</v>
      </c>
      <c r="H85" s="54" t="s">
        <v>255</v>
      </c>
    </row>
    <row r="86" spans="1:8">
      <c r="A86" s="52" t="s">
        <v>11</v>
      </c>
      <c r="B86" s="45">
        <v>84</v>
      </c>
      <c r="C86" s="53">
        <v>40918508</v>
      </c>
      <c r="D86" s="55">
        <v>41821</v>
      </c>
      <c r="E86" s="53">
        <v>4</v>
      </c>
      <c r="F86" s="57">
        <v>6.3</v>
      </c>
      <c r="G86" s="59">
        <v>466.10169491525426</v>
      </c>
      <c r="H86" s="54" t="s">
        <v>255</v>
      </c>
    </row>
    <row r="87" spans="1:8">
      <c r="A87" s="52" t="s">
        <v>11</v>
      </c>
      <c r="B87" s="45">
        <v>85</v>
      </c>
      <c r="C87" s="53">
        <v>40918543</v>
      </c>
      <c r="D87" s="55">
        <v>41822</v>
      </c>
      <c r="E87" s="53">
        <v>4</v>
      </c>
      <c r="F87" s="57">
        <v>14</v>
      </c>
      <c r="G87" s="59">
        <v>466.10169491525426</v>
      </c>
      <c r="H87" s="54" t="s">
        <v>253</v>
      </c>
    </row>
    <row r="88" spans="1:8">
      <c r="A88" s="52" t="s">
        <v>11</v>
      </c>
      <c r="B88" s="45">
        <v>86</v>
      </c>
      <c r="C88" s="53">
        <v>40918547</v>
      </c>
      <c r="D88" s="55">
        <v>41822</v>
      </c>
      <c r="E88" s="53">
        <v>4</v>
      </c>
      <c r="F88" s="57">
        <v>12</v>
      </c>
      <c r="G88" s="59">
        <v>466.10169491525426</v>
      </c>
      <c r="H88" s="54" t="s">
        <v>242</v>
      </c>
    </row>
    <row r="89" spans="1:8">
      <c r="A89" s="52" t="s">
        <v>11</v>
      </c>
      <c r="B89" s="45">
        <v>87</v>
      </c>
      <c r="C89" s="53">
        <v>40918551</v>
      </c>
      <c r="D89" s="55">
        <v>41821</v>
      </c>
      <c r="E89" s="53">
        <v>4</v>
      </c>
      <c r="F89" s="57">
        <v>15</v>
      </c>
      <c r="G89" s="59">
        <v>466.10169491525426</v>
      </c>
      <c r="H89" s="54" t="s">
        <v>258</v>
      </c>
    </row>
    <row r="90" spans="1:8">
      <c r="A90" s="52" t="s">
        <v>11</v>
      </c>
      <c r="B90" s="45">
        <v>88</v>
      </c>
      <c r="C90" s="53">
        <v>40918560</v>
      </c>
      <c r="D90" s="55">
        <v>41821</v>
      </c>
      <c r="E90" s="53">
        <v>4</v>
      </c>
      <c r="F90" s="57">
        <v>15</v>
      </c>
      <c r="G90" s="59">
        <v>466.10169491525426</v>
      </c>
      <c r="H90" s="54" t="s">
        <v>167</v>
      </c>
    </row>
    <row r="91" spans="1:8">
      <c r="A91" s="52" t="s">
        <v>11</v>
      </c>
      <c r="B91" s="45">
        <v>89</v>
      </c>
      <c r="C91" s="53">
        <v>40918564</v>
      </c>
      <c r="D91" s="55">
        <v>41836</v>
      </c>
      <c r="E91" s="53">
        <v>4</v>
      </c>
      <c r="F91" s="57">
        <v>10</v>
      </c>
      <c r="G91" s="59">
        <v>466.10169491525426</v>
      </c>
      <c r="H91" s="54" t="s">
        <v>239</v>
      </c>
    </row>
    <row r="92" spans="1:8">
      <c r="A92" s="52" t="s">
        <v>11</v>
      </c>
      <c r="B92" s="45">
        <v>90</v>
      </c>
      <c r="C92" s="53">
        <v>40918571</v>
      </c>
      <c r="D92" s="55">
        <v>41829</v>
      </c>
      <c r="E92" s="53">
        <v>4</v>
      </c>
      <c r="F92" s="57">
        <v>15</v>
      </c>
      <c r="G92" s="59">
        <v>466.10169491525426</v>
      </c>
      <c r="H92" s="54" t="s">
        <v>242</v>
      </c>
    </row>
    <row r="93" spans="1:8">
      <c r="A93" s="52" t="s">
        <v>11</v>
      </c>
      <c r="B93" s="45">
        <v>91</v>
      </c>
      <c r="C93" s="53">
        <v>40918577</v>
      </c>
      <c r="D93" s="55">
        <v>41821</v>
      </c>
      <c r="E93" s="53">
        <v>4</v>
      </c>
      <c r="F93" s="57">
        <v>15</v>
      </c>
      <c r="G93" s="59">
        <v>466.10169491525426</v>
      </c>
      <c r="H93" s="54" t="s">
        <v>151</v>
      </c>
    </row>
    <row r="94" spans="1:8">
      <c r="A94" s="52" t="s">
        <v>11</v>
      </c>
      <c r="B94" s="45">
        <v>92</v>
      </c>
      <c r="C94" s="53">
        <v>40918586</v>
      </c>
      <c r="D94" s="55">
        <v>41823</v>
      </c>
      <c r="E94" s="53">
        <v>4</v>
      </c>
      <c r="F94" s="57">
        <v>2.8</v>
      </c>
      <c r="G94" s="59">
        <v>466.10169491525426</v>
      </c>
      <c r="H94" s="54" t="s">
        <v>239</v>
      </c>
    </row>
    <row r="95" spans="1:8">
      <c r="A95" s="52" t="s">
        <v>11</v>
      </c>
      <c r="B95" s="45">
        <v>93</v>
      </c>
      <c r="C95" s="53">
        <v>40918589</v>
      </c>
      <c r="D95" s="55">
        <v>41827</v>
      </c>
      <c r="E95" s="53">
        <v>4</v>
      </c>
      <c r="F95" s="57">
        <v>10</v>
      </c>
      <c r="G95" s="59">
        <v>466.10169491525426</v>
      </c>
      <c r="H95" s="54" t="s">
        <v>257</v>
      </c>
    </row>
    <row r="96" spans="1:8">
      <c r="A96" s="52" t="s">
        <v>11</v>
      </c>
      <c r="B96" s="45">
        <v>94</v>
      </c>
      <c r="C96" s="53">
        <v>40918616</v>
      </c>
      <c r="D96" s="55">
        <v>41823</v>
      </c>
      <c r="E96" s="53">
        <v>4</v>
      </c>
      <c r="F96" s="57">
        <v>15</v>
      </c>
      <c r="G96" s="59">
        <v>466.10169491525426</v>
      </c>
      <c r="H96" s="54" t="s">
        <v>242</v>
      </c>
    </row>
    <row r="97" spans="1:8">
      <c r="A97" s="52" t="s">
        <v>11</v>
      </c>
      <c r="B97" s="45">
        <v>95</v>
      </c>
      <c r="C97" s="53">
        <v>40918632</v>
      </c>
      <c r="D97" s="55">
        <v>41823</v>
      </c>
      <c r="E97" s="53">
        <v>4</v>
      </c>
      <c r="F97" s="57">
        <v>15</v>
      </c>
      <c r="G97" s="59">
        <v>466.10169491525426</v>
      </c>
      <c r="H97" s="54" t="s">
        <v>242</v>
      </c>
    </row>
    <row r="98" spans="1:8">
      <c r="A98" s="52" t="s">
        <v>11</v>
      </c>
      <c r="B98" s="45">
        <v>96</v>
      </c>
      <c r="C98" s="53">
        <v>40918636</v>
      </c>
      <c r="D98" s="55">
        <v>41823</v>
      </c>
      <c r="E98" s="53">
        <v>4</v>
      </c>
      <c r="F98" s="57">
        <v>6.3</v>
      </c>
      <c r="G98" s="59">
        <v>466.10169491525426</v>
      </c>
      <c r="H98" s="54" t="s">
        <v>242</v>
      </c>
    </row>
    <row r="99" spans="1:8">
      <c r="A99" s="52" t="s">
        <v>11</v>
      </c>
      <c r="B99" s="45">
        <v>97</v>
      </c>
      <c r="C99" s="53">
        <v>40918638</v>
      </c>
      <c r="D99" s="55">
        <v>41823</v>
      </c>
      <c r="E99" s="53">
        <v>4</v>
      </c>
      <c r="F99" s="57">
        <v>15</v>
      </c>
      <c r="G99" s="59">
        <v>466.10169491525426</v>
      </c>
      <c r="H99" s="54" t="s">
        <v>242</v>
      </c>
    </row>
    <row r="100" spans="1:8">
      <c r="A100" s="52" t="s">
        <v>11</v>
      </c>
      <c r="B100" s="45">
        <v>98</v>
      </c>
      <c r="C100" s="53">
        <v>40918641</v>
      </c>
      <c r="D100" s="55">
        <v>41835</v>
      </c>
      <c r="E100" s="53">
        <v>4</v>
      </c>
      <c r="F100" s="57">
        <v>6.3</v>
      </c>
      <c r="G100" s="59">
        <v>466.10169491525426</v>
      </c>
      <c r="H100" s="54" t="s">
        <v>279</v>
      </c>
    </row>
    <row r="101" spans="1:8">
      <c r="A101" s="52" t="s">
        <v>11</v>
      </c>
      <c r="B101" s="45">
        <v>99</v>
      </c>
      <c r="C101" s="53">
        <v>40918643</v>
      </c>
      <c r="D101" s="55">
        <v>41841</v>
      </c>
      <c r="E101" s="53">
        <v>4</v>
      </c>
      <c r="F101" s="57">
        <v>6.3</v>
      </c>
      <c r="G101" s="59">
        <v>466.10169491525426</v>
      </c>
      <c r="H101" s="54" t="s">
        <v>279</v>
      </c>
    </row>
    <row r="102" spans="1:8">
      <c r="A102" s="52" t="s">
        <v>11</v>
      </c>
      <c r="B102" s="45">
        <v>101</v>
      </c>
      <c r="C102" s="53">
        <v>40918648</v>
      </c>
      <c r="D102" s="55">
        <v>41823</v>
      </c>
      <c r="E102" s="53">
        <v>4</v>
      </c>
      <c r="F102" s="57">
        <v>6.3</v>
      </c>
      <c r="G102" s="59">
        <v>466.10169491525426</v>
      </c>
      <c r="H102" s="54" t="s">
        <v>161</v>
      </c>
    </row>
    <row r="103" spans="1:8">
      <c r="A103" s="52" t="s">
        <v>11</v>
      </c>
      <c r="B103" s="45">
        <v>102</v>
      </c>
      <c r="C103" s="53">
        <v>40918651</v>
      </c>
      <c r="D103" s="55">
        <v>41829</v>
      </c>
      <c r="E103" s="53">
        <v>4</v>
      </c>
      <c r="F103" s="57">
        <v>15</v>
      </c>
      <c r="G103" s="59">
        <v>466.10169491525426</v>
      </c>
      <c r="H103" s="54" t="s">
        <v>262</v>
      </c>
    </row>
    <row r="104" spans="1:8">
      <c r="A104" s="52" t="s">
        <v>11</v>
      </c>
      <c r="B104" s="45">
        <v>103</v>
      </c>
      <c r="C104" s="53">
        <v>40918652</v>
      </c>
      <c r="D104" s="55">
        <v>41841</v>
      </c>
      <c r="E104" s="53">
        <v>4</v>
      </c>
      <c r="F104" s="57">
        <v>10</v>
      </c>
      <c r="G104" s="59">
        <v>466.10169491525426</v>
      </c>
      <c r="H104" s="54" t="s">
        <v>178</v>
      </c>
    </row>
    <row r="105" spans="1:8">
      <c r="A105" s="52" t="s">
        <v>11</v>
      </c>
      <c r="B105" s="45">
        <v>104</v>
      </c>
      <c r="C105" s="53">
        <v>40918654</v>
      </c>
      <c r="D105" s="55">
        <v>41836</v>
      </c>
      <c r="E105" s="53">
        <v>4</v>
      </c>
      <c r="F105" s="57">
        <v>5</v>
      </c>
      <c r="G105" s="59">
        <v>466.10169491525426</v>
      </c>
      <c r="H105" s="54" t="s">
        <v>271</v>
      </c>
    </row>
    <row r="106" spans="1:8">
      <c r="A106" s="52" t="s">
        <v>11</v>
      </c>
      <c r="B106" s="45">
        <v>105</v>
      </c>
      <c r="C106" s="53">
        <v>40918655</v>
      </c>
      <c r="D106" s="55">
        <v>41834</v>
      </c>
      <c r="E106" s="53">
        <v>4</v>
      </c>
      <c r="F106" s="57">
        <v>5</v>
      </c>
      <c r="G106" s="59">
        <v>466.10169491525426</v>
      </c>
      <c r="H106" s="54" t="s">
        <v>222</v>
      </c>
    </row>
    <row r="107" spans="1:8">
      <c r="A107" s="52" t="s">
        <v>11</v>
      </c>
      <c r="B107" s="45">
        <v>106</v>
      </c>
      <c r="C107" s="53">
        <v>40918656</v>
      </c>
      <c r="D107" s="55">
        <v>41841</v>
      </c>
      <c r="E107" s="53">
        <v>4</v>
      </c>
      <c r="F107" s="57">
        <v>5</v>
      </c>
      <c r="G107" s="59">
        <v>466.10169491525426</v>
      </c>
      <c r="H107" s="54" t="s">
        <v>205</v>
      </c>
    </row>
    <row r="108" spans="1:8">
      <c r="A108" s="52" t="s">
        <v>11</v>
      </c>
      <c r="B108" s="45">
        <v>107</v>
      </c>
      <c r="C108" s="53">
        <v>40920180</v>
      </c>
      <c r="D108" s="55">
        <v>41823</v>
      </c>
      <c r="E108" s="53">
        <v>4</v>
      </c>
      <c r="F108" s="57">
        <v>12</v>
      </c>
      <c r="G108" s="59">
        <v>466.10169491525426</v>
      </c>
      <c r="H108" s="54" t="s">
        <v>255</v>
      </c>
    </row>
    <row r="109" spans="1:8">
      <c r="A109" s="52" t="s">
        <v>11</v>
      </c>
      <c r="B109" s="45">
        <v>108</v>
      </c>
      <c r="C109" s="53">
        <v>40920190</v>
      </c>
      <c r="D109" s="55">
        <v>41841</v>
      </c>
      <c r="E109" s="53">
        <v>4</v>
      </c>
      <c r="F109" s="57">
        <v>1.3</v>
      </c>
      <c r="G109" s="59">
        <v>466.10169491525426</v>
      </c>
      <c r="H109" s="54" t="s">
        <v>233</v>
      </c>
    </row>
    <row r="110" spans="1:8">
      <c r="A110" s="52" t="s">
        <v>11</v>
      </c>
      <c r="B110" s="45">
        <v>109</v>
      </c>
      <c r="C110" s="53">
        <v>40920196</v>
      </c>
      <c r="D110" s="55">
        <v>41821</v>
      </c>
      <c r="E110" s="53">
        <v>4</v>
      </c>
      <c r="F110" s="57">
        <v>6.3</v>
      </c>
      <c r="G110" s="59">
        <v>466.10169491525426</v>
      </c>
      <c r="H110" s="54" t="s">
        <v>255</v>
      </c>
    </row>
    <row r="111" spans="1:8">
      <c r="A111" s="52" t="s">
        <v>11</v>
      </c>
      <c r="B111" s="45">
        <v>110</v>
      </c>
      <c r="C111" s="53">
        <v>40920204</v>
      </c>
      <c r="D111" s="55">
        <v>41824</v>
      </c>
      <c r="E111" s="53">
        <v>4</v>
      </c>
      <c r="F111" s="57">
        <v>6.3</v>
      </c>
      <c r="G111" s="59">
        <v>466.10169491525426</v>
      </c>
      <c r="H111" s="54" t="s">
        <v>255</v>
      </c>
    </row>
    <row r="112" spans="1:8">
      <c r="A112" s="52" t="s">
        <v>11</v>
      </c>
      <c r="B112" s="45">
        <v>111</v>
      </c>
      <c r="C112" s="53">
        <v>40920212</v>
      </c>
      <c r="D112" s="55">
        <v>41836</v>
      </c>
      <c r="E112" s="53">
        <v>4</v>
      </c>
      <c r="F112" s="57">
        <v>6.3</v>
      </c>
      <c r="G112" s="59">
        <v>466.10169491525426</v>
      </c>
      <c r="H112" s="54" t="s">
        <v>242</v>
      </c>
    </row>
    <row r="113" spans="1:8">
      <c r="A113" s="52" t="s">
        <v>11</v>
      </c>
      <c r="B113" s="45">
        <v>112</v>
      </c>
      <c r="C113" s="53">
        <v>40920228</v>
      </c>
      <c r="D113" s="55">
        <v>41823</v>
      </c>
      <c r="E113" s="53">
        <v>4</v>
      </c>
      <c r="F113" s="57">
        <v>6.3</v>
      </c>
      <c r="G113" s="59">
        <v>466.10169491525426</v>
      </c>
      <c r="H113" s="54" t="s">
        <v>242</v>
      </c>
    </row>
    <row r="114" spans="1:8">
      <c r="A114" s="52" t="s">
        <v>11</v>
      </c>
      <c r="B114" s="45">
        <v>113</v>
      </c>
      <c r="C114" s="53">
        <v>40920237</v>
      </c>
      <c r="D114" s="55">
        <v>41834</v>
      </c>
      <c r="E114" s="53">
        <v>4</v>
      </c>
      <c r="F114" s="57">
        <v>6</v>
      </c>
      <c r="G114" s="59">
        <v>466.10169491525426</v>
      </c>
      <c r="H114" s="54" t="s">
        <v>284</v>
      </c>
    </row>
    <row r="115" spans="1:8">
      <c r="A115" s="52" t="s">
        <v>11</v>
      </c>
      <c r="B115" s="45">
        <v>114</v>
      </c>
      <c r="C115" s="53">
        <v>40920541</v>
      </c>
      <c r="D115" s="55">
        <v>41828</v>
      </c>
      <c r="E115" s="53">
        <v>4</v>
      </c>
      <c r="F115" s="57">
        <v>15</v>
      </c>
      <c r="G115" s="59">
        <v>466.10169491525426</v>
      </c>
      <c r="H115" s="54" t="s">
        <v>242</v>
      </c>
    </row>
    <row r="116" spans="1:8">
      <c r="A116" s="52" t="s">
        <v>11</v>
      </c>
      <c r="B116" s="45">
        <v>115</v>
      </c>
      <c r="C116" s="53">
        <v>40920560</v>
      </c>
      <c r="D116" s="55">
        <v>41841</v>
      </c>
      <c r="E116" s="53">
        <v>4</v>
      </c>
      <c r="F116" s="57">
        <v>6.3</v>
      </c>
      <c r="G116" s="59">
        <v>466.10169491525426</v>
      </c>
      <c r="H116" s="54" t="s">
        <v>258</v>
      </c>
    </row>
    <row r="117" spans="1:8">
      <c r="A117" s="52" t="s">
        <v>11</v>
      </c>
      <c r="B117" s="45">
        <v>116</v>
      </c>
      <c r="C117" s="53">
        <v>40920567</v>
      </c>
      <c r="D117" s="55">
        <v>41843</v>
      </c>
      <c r="E117" s="53">
        <v>4</v>
      </c>
      <c r="F117" s="57">
        <v>6.3</v>
      </c>
      <c r="G117" s="59">
        <v>466.10169491525426</v>
      </c>
      <c r="H117" s="54" t="s">
        <v>167</v>
      </c>
    </row>
    <row r="118" spans="1:8">
      <c r="A118" s="52" t="s">
        <v>11</v>
      </c>
      <c r="B118" s="45">
        <v>117</v>
      </c>
      <c r="C118" s="53">
        <v>40920573</v>
      </c>
      <c r="D118" s="55">
        <v>41836</v>
      </c>
      <c r="E118" s="53">
        <v>4</v>
      </c>
      <c r="F118" s="57">
        <v>15</v>
      </c>
      <c r="G118" s="59">
        <v>466.10169491525426</v>
      </c>
      <c r="H118" s="54" t="s">
        <v>263</v>
      </c>
    </row>
    <row r="119" spans="1:8">
      <c r="A119" s="52" t="s">
        <v>11</v>
      </c>
      <c r="B119" s="45">
        <v>118</v>
      </c>
      <c r="C119" s="53">
        <v>40920579</v>
      </c>
      <c r="D119" s="55">
        <v>41827</v>
      </c>
      <c r="E119" s="53">
        <v>4</v>
      </c>
      <c r="F119" s="57">
        <v>15</v>
      </c>
      <c r="G119" s="59">
        <v>466.10169491525426</v>
      </c>
      <c r="H119" s="54" t="s">
        <v>239</v>
      </c>
    </row>
    <row r="120" spans="1:8">
      <c r="A120" s="52" t="s">
        <v>11</v>
      </c>
      <c r="B120" s="45">
        <v>119</v>
      </c>
      <c r="C120" s="53">
        <v>40920584</v>
      </c>
      <c r="D120" s="55">
        <v>41824</v>
      </c>
      <c r="E120" s="53">
        <v>4</v>
      </c>
      <c r="F120" s="57">
        <v>15</v>
      </c>
      <c r="G120" s="59">
        <v>466.10169491525426</v>
      </c>
      <c r="H120" s="54" t="s">
        <v>270</v>
      </c>
    </row>
    <row r="121" spans="1:8">
      <c r="A121" s="52" t="s">
        <v>11</v>
      </c>
      <c r="B121" s="45">
        <v>120</v>
      </c>
      <c r="C121" s="53">
        <v>40920587</v>
      </c>
      <c r="D121" s="55">
        <v>41824</v>
      </c>
      <c r="E121" s="53">
        <v>4</v>
      </c>
      <c r="F121" s="57">
        <v>15</v>
      </c>
      <c r="G121" s="59">
        <v>466.10169491525426</v>
      </c>
      <c r="H121" s="54" t="s">
        <v>257</v>
      </c>
    </row>
    <row r="122" spans="1:8">
      <c r="A122" s="52" t="s">
        <v>11</v>
      </c>
      <c r="B122" s="45">
        <v>121</v>
      </c>
      <c r="C122" s="53">
        <v>40920594</v>
      </c>
      <c r="D122" s="55">
        <v>41836</v>
      </c>
      <c r="E122" s="53">
        <v>4</v>
      </c>
      <c r="F122" s="57">
        <v>3</v>
      </c>
      <c r="G122" s="59">
        <v>466.10169491525426</v>
      </c>
      <c r="H122" s="54" t="s">
        <v>196</v>
      </c>
    </row>
    <row r="123" spans="1:8">
      <c r="A123" s="52" t="s">
        <v>11</v>
      </c>
      <c r="B123" s="45">
        <v>122</v>
      </c>
      <c r="C123" s="53">
        <v>40920601</v>
      </c>
      <c r="D123" s="55">
        <v>41835</v>
      </c>
      <c r="E123" s="53">
        <v>4</v>
      </c>
      <c r="F123" s="57">
        <v>3</v>
      </c>
      <c r="G123" s="59">
        <v>466.10169491525426</v>
      </c>
      <c r="H123" s="54" t="s">
        <v>270</v>
      </c>
    </row>
    <row r="124" spans="1:8">
      <c r="A124" s="52" t="s">
        <v>11</v>
      </c>
      <c r="B124" s="45">
        <v>123</v>
      </c>
      <c r="C124" s="53">
        <v>40920613</v>
      </c>
      <c r="D124" s="55">
        <v>41827</v>
      </c>
      <c r="E124" s="53">
        <v>4</v>
      </c>
      <c r="F124" s="57">
        <v>15</v>
      </c>
      <c r="G124" s="59">
        <v>466.10169491525426</v>
      </c>
      <c r="H124" s="54" t="s">
        <v>270</v>
      </c>
    </row>
    <row r="125" spans="1:8">
      <c r="A125" s="52" t="s">
        <v>11</v>
      </c>
      <c r="B125" s="45">
        <v>124</v>
      </c>
      <c r="C125" s="53">
        <v>40920619</v>
      </c>
      <c r="D125" s="55">
        <v>41836</v>
      </c>
      <c r="E125" s="53">
        <v>4</v>
      </c>
      <c r="F125" s="57">
        <v>6.3</v>
      </c>
      <c r="G125" s="59">
        <v>466.10169491525426</v>
      </c>
      <c r="H125" s="54" t="s">
        <v>263</v>
      </c>
    </row>
    <row r="126" spans="1:8">
      <c r="A126" s="52" t="s">
        <v>11</v>
      </c>
      <c r="B126" s="45">
        <v>125</v>
      </c>
      <c r="C126" s="53">
        <v>40920625</v>
      </c>
      <c r="D126" s="55">
        <v>41827</v>
      </c>
      <c r="E126" s="53">
        <v>4</v>
      </c>
      <c r="F126" s="57">
        <v>6.3</v>
      </c>
      <c r="G126" s="59">
        <v>466.10169491525426</v>
      </c>
      <c r="H126" s="54" t="s">
        <v>167</v>
      </c>
    </row>
    <row r="127" spans="1:8">
      <c r="A127" s="52" t="s">
        <v>11</v>
      </c>
      <c r="B127" s="45">
        <v>126</v>
      </c>
      <c r="C127" s="53">
        <v>40920631</v>
      </c>
      <c r="D127" s="55">
        <v>41835</v>
      </c>
      <c r="E127" s="53">
        <v>4</v>
      </c>
      <c r="F127" s="57">
        <v>10</v>
      </c>
      <c r="G127" s="59">
        <v>466.10169491525426</v>
      </c>
      <c r="H127" s="54" t="s">
        <v>269</v>
      </c>
    </row>
    <row r="128" spans="1:8">
      <c r="A128" s="52" t="s">
        <v>11</v>
      </c>
      <c r="B128" s="45">
        <v>127</v>
      </c>
      <c r="C128" s="53">
        <v>40920663</v>
      </c>
      <c r="D128" s="55">
        <v>41827</v>
      </c>
      <c r="E128" s="53">
        <v>4</v>
      </c>
      <c r="F128" s="57">
        <v>12</v>
      </c>
      <c r="G128" s="59">
        <v>4442.4406779661022</v>
      </c>
      <c r="H128" s="54" t="s">
        <v>255</v>
      </c>
    </row>
    <row r="129" spans="1:8">
      <c r="A129" s="52" t="s">
        <v>11</v>
      </c>
      <c r="B129" s="45">
        <v>128</v>
      </c>
      <c r="C129" s="53">
        <v>40920799</v>
      </c>
      <c r="D129" s="55">
        <v>41834</v>
      </c>
      <c r="E129" s="53">
        <v>4</v>
      </c>
      <c r="F129" s="57">
        <v>6.3</v>
      </c>
      <c r="G129" s="59">
        <v>466.10169491525426</v>
      </c>
      <c r="H129" s="54" t="s">
        <v>278</v>
      </c>
    </row>
    <row r="130" spans="1:8">
      <c r="A130" s="52" t="s">
        <v>11</v>
      </c>
      <c r="B130" s="45">
        <v>129</v>
      </c>
      <c r="C130" s="53">
        <v>40920808</v>
      </c>
      <c r="D130" s="55">
        <v>41827</v>
      </c>
      <c r="E130" s="53">
        <v>4</v>
      </c>
      <c r="F130" s="57">
        <v>15</v>
      </c>
      <c r="G130" s="59">
        <v>466.10169491525426</v>
      </c>
      <c r="H130" s="54" t="s">
        <v>242</v>
      </c>
    </row>
    <row r="131" spans="1:8">
      <c r="A131" s="52" t="s">
        <v>11</v>
      </c>
      <c r="B131" s="45">
        <v>130</v>
      </c>
      <c r="C131" s="53">
        <v>40920827</v>
      </c>
      <c r="D131" s="55">
        <v>41828</v>
      </c>
      <c r="E131" s="53">
        <v>4</v>
      </c>
      <c r="F131" s="57">
        <v>15</v>
      </c>
      <c r="G131" s="59">
        <v>466.10169491525426</v>
      </c>
      <c r="H131" s="54" t="s">
        <v>275</v>
      </c>
    </row>
    <row r="132" spans="1:8">
      <c r="A132" s="52" t="s">
        <v>11</v>
      </c>
      <c r="B132" s="45">
        <v>131</v>
      </c>
      <c r="C132" s="53">
        <v>40920834</v>
      </c>
      <c r="D132" s="55">
        <v>41824</v>
      </c>
      <c r="E132" s="53">
        <v>4</v>
      </c>
      <c r="F132" s="57">
        <v>6.3</v>
      </c>
      <c r="G132" s="59">
        <v>466.10169491525426</v>
      </c>
      <c r="H132" s="54" t="s">
        <v>255</v>
      </c>
    </row>
    <row r="133" spans="1:8">
      <c r="A133" s="52" t="s">
        <v>11</v>
      </c>
      <c r="B133" s="45">
        <v>132</v>
      </c>
      <c r="C133" s="53">
        <v>40920839</v>
      </c>
      <c r="D133" s="55">
        <v>41843</v>
      </c>
      <c r="E133" s="53">
        <v>4</v>
      </c>
      <c r="F133" s="57">
        <v>6.3</v>
      </c>
      <c r="G133" s="59">
        <v>466.10169491525426</v>
      </c>
      <c r="H133" s="54" t="s">
        <v>278</v>
      </c>
    </row>
    <row r="134" spans="1:8">
      <c r="A134" s="52" t="s">
        <v>11</v>
      </c>
      <c r="B134" s="45">
        <v>133</v>
      </c>
      <c r="C134" s="53">
        <v>40920992</v>
      </c>
      <c r="D134" s="55">
        <v>41845</v>
      </c>
      <c r="E134" s="53">
        <v>4</v>
      </c>
      <c r="F134" s="57">
        <v>12</v>
      </c>
      <c r="G134" s="59">
        <v>466.10169491525426</v>
      </c>
      <c r="H134" s="54" t="s">
        <v>185</v>
      </c>
    </row>
    <row r="135" spans="1:8">
      <c r="A135" s="52" t="s">
        <v>11</v>
      </c>
      <c r="B135" s="45">
        <v>134</v>
      </c>
      <c r="C135" s="53">
        <v>40921000</v>
      </c>
      <c r="D135" s="55">
        <v>41843</v>
      </c>
      <c r="E135" s="53">
        <v>6</v>
      </c>
      <c r="F135" s="57">
        <v>6.3</v>
      </c>
      <c r="G135" s="59">
        <v>2332.2796610169494</v>
      </c>
      <c r="H135" s="54" t="s">
        <v>278</v>
      </c>
    </row>
    <row r="136" spans="1:8">
      <c r="A136" s="52" t="s">
        <v>11</v>
      </c>
      <c r="B136" s="45">
        <v>135</v>
      </c>
      <c r="C136" s="53">
        <v>40921003</v>
      </c>
      <c r="D136" s="55">
        <v>41829</v>
      </c>
      <c r="E136" s="53">
        <v>4</v>
      </c>
      <c r="F136" s="57">
        <v>1.5</v>
      </c>
      <c r="G136" s="59">
        <v>466.10169491525426</v>
      </c>
      <c r="H136" s="54" t="s">
        <v>167</v>
      </c>
    </row>
    <row r="137" spans="1:8">
      <c r="A137" s="52" t="s">
        <v>11</v>
      </c>
      <c r="B137" s="45">
        <v>136</v>
      </c>
      <c r="C137" s="53">
        <v>40921013</v>
      </c>
      <c r="D137" s="55">
        <v>41824</v>
      </c>
      <c r="E137" s="53">
        <v>4</v>
      </c>
      <c r="F137" s="57">
        <v>15</v>
      </c>
      <c r="G137" s="59">
        <v>466.10169491525426</v>
      </c>
      <c r="H137" s="54" t="s">
        <v>276</v>
      </c>
    </row>
    <row r="138" spans="1:8">
      <c r="A138" s="52" t="s">
        <v>11</v>
      </c>
      <c r="B138" s="45">
        <v>137</v>
      </c>
      <c r="C138" s="53">
        <v>40921017</v>
      </c>
      <c r="D138" s="55">
        <v>41824</v>
      </c>
      <c r="E138" s="53">
        <v>4</v>
      </c>
      <c r="F138" s="57">
        <v>6.3</v>
      </c>
      <c r="G138" s="59">
        <v>2332.2796610169494</v>
      </c>
      <c r="H138" s="54" t="s">
        <v>178</v>
      </c>
    </row>
    <row r="139" spans="1:8">
      <c r="A139" s="52" t="s">
        <v>11</v>
      </c>
      <c r="B139" s="45">
        <v>138</v>
      </c>
      <c r="C139" s="53">
        <v>40921028</v>
      </c>
      <c r="D139" s="55">
        <v>41827</v>
      </c>
      <c r="E139" s="53">
        <v>4</v>
      </c>
      <c r="F139" s="57">
        <v>15</v>
      </c>
      <c r="G139" s="59">
        <v>466.10169491525426</v>
      </c>
      <c r="H139" s="54" t="s">
        <v>151</v>
      </c>
    </row>
    <row r="140" spans="1:8">
      <c r="A140" s="52" t="s">
        <v>11</v>
      </c>
      <c r="B140" s="45">
        <v>139</v>
      </c>
      <c r="C140" s="53">
        <v>40921038</v>
      </c>
      <c r="D140" s="55">
        <v>41828</v>
      </c>
      <c r="E140" s="53">
        <v>4</v>
      </c>
      <c r="F140" s="57">
        <v>15</v>
      </c>
      <c r="G140" s="59">
        <v>466.10169491525426</v>
      </c>
      <c r="H140" s="54" t="s">
        <v>242</v>
      </c>
    </row>
    <row r="141" spans="1:8">
      <c r="A141" s="52" t="s">
        <v>11</v>
      </c>
      <c r="B141" s="45">
        <v>140</v>
      </c>
      <c r="C141" s="53">
        <v>40921050</v>
      </c>
      <c r="D141" s="55">
        <v>41822</v>
      </c>
      <c r="E141" s="53">
        <v>4</v>
      </c>
      <c r="F141" s="57">
        <v>63</v>
      </c>
      <c r="G141" s="59">
        <v>23322.796610169495</v>
      </c>
      <c r="H141" s="54" t="s">
        <v>255</v>
      </c>
    </row>
    <row r="142" spans="1:8">
      <c r="A142" s="52" t="s">
        <v>11</v>
      </c>
      <c r="B142" s="45">
        <v>141</v>
      </c>
      <c r="C142" s="53">
        <v>40921055</v>
      </c>
      <c r="D142" s="55">
        <v>41831</v>
      </c>
      <c r="E142" s="53">
        <v>4</v>
      </c>
      <c r="F142" s="57">
        <v>15</v>
      </c>
      <c r="G142" s="59">
        <v>466.10169491525426</v>
      </c>
      <c r="H142" s="54" t="s">
        <v>213</v>
      </c>
    </row>
    <row r="143" spans="1:8">
      <c r="A143" s="52" t="s">
        <v>11</v>
      </c>
      <c r="B143" s="45">
        <v>143</v>
      </c>
      <c r="C143" s="53">
        <v>40921671</v>
      </c>
      <c r="D143" s="55">
        <v>41845</v>
      </c>
      <c r="E143" s="53">
        <v>4</v>
      </c>
      <c r="F143" s="57">
        <v>130</v>
      </c>
      <c r="G143" s="59">
        <v>48126.423728813563</v>
      </c>
      <c r="H143" s="54" t="s">
        <v>258</v>
      </c>
    </row>
    <row r="144" spans="1:8">
      <c r="A144" s="52" t="s">
        <v>11</v>
      </c>
      <c r="B144" s="45">
        <v>144</v>
      </c>
      <c r="C144" s="53">
        <v>40921673</v>
      </c>
      <c r="D144" s="55">
        <v>41828</v>
      </c>
      <c r="E144" s="53">
        <v>4</v>
      </c>
      <c r="F144" s="57">
        <v>12</v>
      </c>
      <c r="G144" s="59">
        <v>466.10169491525426</v>
      </c>
      <c r="H144" s="54" t="s">
        <v>242</v>
      </c>
    </row>
    <row r="145" spans="1:8">
      <c r="A145" s="52" t="s">
        <v>11</v>
      </c>
      <c r="B145" s="45">
        <v>145</v>
      </c>
      <c r="C145" s="53">
        <v>40921676</v>
      </c>
      <c r="D145" s="55">
        <v>41828</v>
      </c>
      <c r="E145" s="53">
        <v>4</v>
      </c>
      <c r="F145" s="57">
        <v>15</v>
      </c>
      <c r="G145" s="59">
        <v>466.10169491525426</v>
      </c>
      <c r="H145" s="54" t="s">
        <v>291</v>
      </c>
    </row>
    <row r="146" spans="1:8">
      <c r="A146" s="52" t="s">
        <v>11</v>
      </c>
      <c r="B146" s="45">
        <v>146</v>
      </c>
      <c r="C146" s="53">
        <v>40921677</v>
      </c>
      <c r="D146" s="55">
        <v>41829</v>
      </c>
      <c r="E146" s="53">
        <v>4</v>
      </c>
      <c r="F146" s="57">
        <v>15</v>
      </c>
      <c r="G146" s="59">
        <v>466.10169491525426</v>
      </c>
      <c r="H146" s="54" t="s">
        <v>270</v>
      </c>
    </row>
    <row r="147" spans="1:8">
      <c r="A147" s="52" t="s">
        <v>11</v>
      </c>
      <c r="B147" s="45">
        <v>147</v>
      </c>
      <c r="C147" s="29">
        <v>40921679</v>
      </c>
      <c r="D147" s="56">
        <v>41830</v>
      </c>
      <c r="E147" s="53">
        <v>4</v>
      </c>
      <c r="F147" s="58">
        <v>6.3</v>
      </c>
      <c r="G147" s="59">
        <v>466.10169491525426</v>
      </c>
      <c r="H147" s="46" t="s">
        <v>270</v>
      </c>
    </row>
    <row r="148" spans="1:8">
      <c r="A148" s="52" t="s">
        <v>11</v>
      </c>
      <c r="B148" s="45">
        <v>148</v>
      </c>
      <c r="C148" s="29">
        <v>40921682</v>
      </c>
      <c r="D148" s="56">
        <v>41829</v>
      </c>
      <c r="E148" s="53">
        <v>4</v>
      </c>
      <c r="F148" s="58">
        <v>15</v>
      </c>
      <c r="G148" s="59">
        <v>466.10169491525426</v>
      </c>
      <c r="H148" s="46" t="s">
        <v>270</v>
      </c>
    </row>
    <row r="149" spans="1:8">
      <c r="A149" s="52" t="s">
        <v>11</v>
      </c>
      <c r="B149" s="45">
        <v>149</v>
      </c>
      <c r="C149" s="29">
        <v>40921684</v>
      </c>
      <c r="D149" s="56">
        <v>41827</v>
      </c>
      <c r="E149" s="53">
        <v>4</v>
      </c>
      <c r="F149" s="58">
        <v>15</v>
      </c>
      <c r="G149" s="59">
        <v>466.10169491525426</v>
      </c>
      <c r="H149" s="46" t="s">
        <v>213</v>
      </c>
    </row>
    <row r="150" spans="1:8">
      <c r="A150" s="52" t="s">
        <v>11</v>
      </c>
      <c r="B150" s="45">
        <v>150</v>
      </c>
      <c r="C150" s="29">
        <v>40921689</v>
      </c>
      <c r="D150" s="56">
        <v>41829</v>
      </c>
      <c r="E150" s="53">
        <v>4</v>
      </c>
      <c r="F150" s="58">
        <v>15</v>
      </c>
      <c r="G150" s="59">
        <v>466.10169491525426</v>
      </c>
      <c r="H150" s="46" t="s">
        <v>242</v>
      </c>
    </row>
    <row r="151" spans="1:8">
      <c r="A151" s="52" t="s">
        <v>11</v>
      </c>
      <c r="B151" s="45">
        <v>151</v>
      </c>
      <c r="C151" s="29">
        <v>40921692</v>
      </c>
      <c r="D151" s="56">
        <v>41827</v>
      </c>
      <c r="E151" s="53">
        <v>4</v>
      </c>
      <c r="F151" s="58">
        <v>6.3</v>
      </c>
      <c r="G151" s="59">
        <v>466.10169491525426</v>
      </c>
      <c r="H151" s="46" t="s">
        <v>255</v>
      </c>
    </row>
    <row r="152" spans="1:8">
      <c r="A152" s="52" t="s">
        <v>11</v>
      </c>
      <c r="B152" s="45">
        <v>152</v>
      </c>
      <c r="C152" s="29">
        <v>40921695</v>
      </c>
      <c r="D152" s="56">
        <v>41835</v>
      </c>
      <c r="E152" s="53">
        <v>4</v>
      </c>
      <c r="F152" s="58">
        <v>15</v>
      </c>
      <c r="G152" s="59">
        <v>466.10169491525426</v>
      </c>
      <c r="H152" s="46" t="s">
        <v>167</v>
      </c>
    </row>
    <row r="153" spans="1:8">
      <c r="A153" s="52" t="s">
        <v>11</v>
      </c>
      <c r="B153" s="45">
        <v>153</v>
      </c>
      <c r="C153" s="29">
        <v>40921698</v>
      </c>
      <c r="D153" s="56">
        <v>41828</v>
      </c>
      <c r="E153" s="53">
        <v>4</v>
      </c>
      <c r="F153" s="58">
        <v>15</v>
      </c>
      <c r="G153" s="59">
        <v>466.10169491525426</v>
      </c>
      <c r="H153" s="46" t="s">
        <v>151</v>
      </c>
    </row>
    <row r="154" spans="1:8">
      <c r="A154" s="52" t="s">
        <v>11</v>
      </c>
      <c r="B154" s="45">
        <v>154</v>
      </c>
      <c r="C154" s="29">
        <v>40921709</v>
      </c>
      <c r="D154" s="56">
        <v>41849</v>
      </c>
      <c r="E154" s="53">
        <v>4</v>
      </c>
      <c r="F154" s="58">
        <v>15</v>
      </c>
      <c r="G154" s="59">
        <v>466.10169491525426</v>
      </c>
      <c r="H154" s="46" t="s">
        <v>276</v>
      </c>
    </row>
    <row r="155" spans="1:8">
      <c r="A155" s="52" t="s">
        <v>11</v>
      </c>
      <c r="B155" s="45">
        <v>155</v>
      </c>
      <c r="C155" s="29">
        <v>40921718</v>
      </c>
      <c r="D155" s="56">
        <v>41827</v>
      </c>
      <c r="E155" s="53">
        <v>4</v>
      </c>
      <c r="F155" s="58">
        <v>10</v>
      </c>
      <c r="G155" s="59">
        <v>466.10169491525426</v>
      </c>
      <c r="H155" s="46" t="s">
        <v>269</v>
      </c>
    </row>
    <row r="156" spans="1:8">
      <c r="A156" s="52" t="s">
        <v>11</v>
      </c>
      <c r="B156" s="45">
        <v>156</v>
      </c>
      <c r="C156" s="29">
        <v>40921721</v>
      </c>
      <c r="D156" s="56">
        <v>41835</v>
      </c>
      <c r="E156" s="53">
        <v>4</v>
      </c>
      <c r="F156" s="58">
        <v>6</v>
      </c>
      <c r="G156" s="59">
        <v>466.10169491525426</v>
      </c>
      <c r="H156" s="46" t="s">
        <v>214</v>
      </c>
    </row>
    <row r="157" spans="1:8">
      <c r="A157" s="52" t="s">
        <v>11</v>
      </c>
      <c r="B157" s="45">
        <v>157</v>
      </c>
      <c r="C157" s="29">
        <v>40922111</v>
      </c>
      <c r="D157" s="56">
        <v>41830</v>
      </c>
      <c r="E157" s="53">
        <v>4</v>
      </c>
      <c r="F157" s="58">
        <v>10</v>
      </c>
      <c r="G157" s="59">
        <v>466.10169491525426</v>
      </c>
      <c r="H157" s="46" t="s">
        <v>209</v>
      </c>
    </row>
    <row r="158" spans="1:8">
      <c r="A158" s="52" t="s">
        <v>11</v>
      </c>
      <c r="B158" s="45">
        <v>158</v>
      </c>
      <c r="C158" s="29">
        <v>40922800</v>
      </c>
      <c r="D158" s="56">
        <v>41831</v>
      </c>
      <c r="E158" s="53">
        <v>4</v>
      </c>
      <c r="F158" s="58">
        <v>12</v>
      </c>
      <c r="G158" s="59">
        <v>466.10169491525426</v>
      </c>
      <c r="H158" s="46" t="s">
        <v>270</v>
      </c>
    </row>
    <row r="159" spans="1:8">
      <c r="A159" s="52" t="s">
        <v>11</v>
      </c>
      <c r="B159" s="45">
        <v>159</v>
      </c>
      <c r="C159" s="29">
        <v>40922802</v>
      </c>
      <c r="D159" s="56">
        <v>41834</v>
      </c>
      <c r="E159" s="53">
        <v>4</v>
      </c>
      <c r="F159" s="58">
        <v>1.5</v>
      </c>
      <c r="G159" s="59">
        <v>466.10169491525426</v>
      </c>
      <c r="H159" s="46" t="s">
        <v>233</v>
      </c>
    </row>
    <row r="160" spans="1:8">
      <c r="A160" s="52" t="s">
        <v>11</v>
      </c>
      <c r="B160" s="45">
        <v>160</v>
      </c>
      <c r="C160" s="29">
        <v>40922803</v>
      </c>
      <c r="D160" s="56">
        <v>41829</v>
      </c>
      <c r="E160" s="53">
        <v>4</v>
      </c>
      <c r="F160" s="58">
        <v>14</v>
      </c>
      <c r="G160" s="59">
        <v>466.10169491525426</v>
      </c>
      <c r="H160" s="46" t="s">
        <v>167</v>
      </c>
    </row>
    <row r="161" spans="1:8">
      <c r="A161" s="52" t="s">
        <v>11</v>
      </c>
      <c r="B161" s="45">
        <v>161</v>
      </c>
      <c r="C161" s="29">
        <v>40922805</v>
      </c>
      <c r="D161" s="56">
        <v>41831</v>
      </c>
      <c r="E161" s="53">
        <v>4</v>
      </c>
      <c r="F161" s="58">
        <v>12</v>
      </c>
      <c r="G161" s="59">
        <v>466.10169491525426</v>
      </c>
      <c r="H161" s="46" t="s">
        <v>249</v>
      </c>
    </row>
    <row r="162" spans="1:8">
      <c r="A162" s="52" t="s">
        <v>11</v>
      </c>
      <c r="B162" s="45">
        <v>162</v>
      </c>
      <c r="C162" s="29">
        <v>40922807</v>
      </c>
      <c r="D162" s="56">
        <v>41831</v>
      </c>
      <c r="E162" s="53">
        <v>4</v>
      </c>
      <c r="F162" s="58">
        <v>6.3</v>
      </c>
      <c r="G162" s="59">
        <v>466.10169491525426</v>
      </c>
      <c r="H162" s="46" t="s">
        <v>242</v>
      </c>
    </row>
    <row r="163" spans="1:8">
      <c r="A163" s="52" t="s">
        <v>11</v>
      </c>
      <c r="B163" s="45">
        <v>163</v>
      </c>
      <c r="C163" s="29">
        <v>40922819</v>
      </c>
      <c r="D163" s="56">
        <v>41831</v>
      </c>
      <c r="E163" s="53">
        <v>4</v>
      </c>
      <c r="F163" s="58">
        <v>6.3</v>
      </c>
      <c r="G163" s="59">
        <v>466.10169491525426</v>
      </c>
      <c r="H163" s="46" t="s">
        <v>255</v>
      </c>
    </row>
    <row r="164" spans="1:8">
      <c r="A164" s="52" t="s">
        <v>11</v>
      </c>
      <c r="B164" s="45">
        <v>164</v>
      </c>
      <c r="C164" s="29">
        <v>40922820</v>
      </c>
      <c r="D164" s="56">
        <v>41831</v>
      </c>
      <c r="E164" s="53">
        <v>4</v>
      </c>
      <c r="F164" s="58">
        <v>6.3</v>
      </c>
      <c r="G164" s="59">
        <v>466.10169491525426</v>
      </c>
      <c r="H164" s="46" t="s">
        <v>167</v>
      </c>
    </row>
    <row r="165" spans="1:8">
      <c r="A165" s="52" t="s">
        <v>11</v>
      </c>
      <c r="B165" s="45">
        <v>165</v>
      </c>
      <c r="C165" s="29">
        <v>40922824</v>
      </c>
      <c r="D165" s="56">
        <v>41829</v>
      </c>
      <c r="E165" s="53">
        <v>4</v>
      </c>
      <c r="F165" s="58">
        <v>15</v>
      </c>
      <c r="G165" s="59">
        <v>466.10169491525426</v>
      </c>
      <c r="H165" s="46" t="s">
        <v>151</v>
      </c>
    </row>
    <row r="166" spans="1:8">
      <c r="A166" s="52" t="s">
        <v>11</v>
      </c>
      <c r="B166" s="45">
        <v>166</v>
      </c>
      <c r="C166" s="29">
        <v>40922828</v>
      </c>
      <c r="D166" s="56">
        <v>41830</v>
      </c>
      <c r="E166" s="53">
        <v>4</v>
      </c>
      <c r="F166" s="58">
        <v>15</v>
      </c>
      <c r="G166" s="59">
        <v>466.10169491525426</v>
      </c>
      <c r="H166" s="46" t="s">
        <v>255</v>
      </c>
    </row>
    <row r="167" spans="1:8">
      <c r="A167" s="52" t="s">
        <v>11</v>
      </c>
      <c r="B167" s="45">
        <v>167</v>
      </c>
      <c r="C167" s="29">
        <v>40922834</v>
      </c>
      <c r="D167" s="56">
        <v>41831</v>
      </c>
      <c r="E167" s="53">
        <v>4</v>
      </c>
      <c r="F167" s="58">
        <v>10</v>
      </c>
      <c r="G167" s="59">
        <v>466.10169491525426</v>
      </c>
      <c r="H167" s="46" t="s">
        <v>257</v>
      </c>
    </row>
    <row r="168" spans="1:8">
      <c r="A168" s="52" t="s">
        <v>11</v>
      </c>
      <c r="B168" s="45">
        <v>168</v>
      </c>
      <c r="C168" s="29">
        <v>40922863</v>
      </c>
      <c r="D168" s="56">
        <v>41830</v>
      </c>
      <c r="E168" s="53">
        <v>4</v>
      </c>
      <c r="F168" s="58">
        <v>6.3</v>
      </c>
      <c r="G168" s="59">
        <v>466.10169491525426</v>
      </c>
      <c r="H168" s="46" t="s">
        <v>255</v>
      </c>
    </row>
    <row r="169" spans="1:8">
      <c r="A169" s="52" t="s">
        <v>11</v>
      </c>
      <c r="B169" s="45">
        <v>169</v>
      </c>
      <c r="C169" s="29">
        <v>40922866</v>
      </c>
      <c r="D169" s="56">
        <v>41849</v>
      </c>
      <c r="E169" s="53">
        <v>4</v>
      </c>
      <c r="F169" s="58">
        <v>6.3</v>
      </c>
      <c r="G169" s="59">
        <v>466.10169491525426</v>
      </c>
      <c r="H169" s="46" t="s">
        <v>167</v>
      </c>
    </row>
    <row r="170" spans="1:8">
      <c r="A170" s="52" t="s">
        <v>11</v>
      </c>
      <c r="B170" s="45">
        <v>170</v>
      </c>
      <c r="C170" s="29">
        <v>40922869</v>
      </c>
      <c r="D170" s="56">
        <v>41831</v>
      </c>
      <c r="E170" s="53">
        <v>4</v>
      </c>
      <c r="F170" s="58">
        <v>6.3</v>
      </c>
      <c r="G170" s="59">
        <v>466.10169491525426</v>
      </c>
      <c r="H170" s="46" t="s">
        <v>270</v>
      </c>
    </row>
    <row r="171" spans="1:8">
      <c r="A171" s="52" t="s">
        <v>11</v>
      </c>
      <c r="B171" s="45">
        <v>171</v>
      </c>
      <c r="C171" s="29">
        <v>40922896</v>
      </c>
      <c r="D171" s="56">
        <v>41831</v>
      </c>
      <c r="E171" s="53">
        <v>4</v>
      </c>
      <c r="F171" s="58">
        <v>6.3</v>
      </c>
      <c r="G171" s="59">
        <v>466.10169491525426</v>
      </c>
      <c r="H171" s="46" t="s">
        <v>255</v>
      </c>
    </row>
    <row r="172" spans="1:8">
      <c r="A172" s="52" t="s">
        <v>11</v>
      </c>
      <c r="B172" s="45">
        <v>172</v>
      </c>
      <c r="C172" s="29">
        <v>40922901</v>
      </c>
      <c r="D172" s="56">
        <v>41829</v>
      </c>
      <c r="E172" s="53">
        <v>4</v>
      </c>
      <c r="F172" s="58">
        <v>6.3</v>
      </c>
      <c r="G172" s="59">
        <v>466.10169491525426</v>
      </c>
      <c r="H172" s="46" t="s">
        <v>255</v>
      </c>
    </row>
    <row r="173" spans="1:8">
      <c r="A173" s="52" t="s">
        <v>11</v>
      </c>
      <c r="B173" s="45">
        <v>173</v>
      </c>
      <c r="C173" s="29">
        <v>40922903</v>
      </c>
      <c r="D173" s="56">
        <v>41830</v>
      </c>
      <c r="E173" s="53">
        <v>4</v>
      </c>
      <c r="F173" s="58">
        <v>15</v>
      </c>
      <c r="G173" s="59">
        <v>466.10169491525426</v>
      </c>
      <c r="H173" s="46" t="s">
        <v>242</v>
      </c>
    </row>
    <row r="174" spans="1:8">
      <c r="A174" s="52" t="s">
        <v>11</v>
      </c>
      <c r="B174" s="45">
        <v>174</v>
      </c>
      <c r="C174" s="29">
        <v>40922908</v>
      </c>
      <c r="D174" s="56">
        <v>41830</v>
      </c>
      <c r="E174" s="53">
        <v>4</v>
      </c>
      <c r="F174" s="58">
        <v>15</v>
      </c>
      <c r="G174" s="59">
        <v>466.10169491525426</v>
      </c>
      <c r="H174" s="46" t="s">
        <v>151</v>
      </c>
    </row>
    <row r="175" spans="1:8">
      <c r="A175" s="52" t="s">
        <v>11</v>
      </c>
      <c r="B175" s="45">
        <v>175</v>
      </c>
      <c r="C175" s="29">
        <v>40922911</v>
      </c>
      <c r="D175" s="56">
        <v>41831</v>
      </c>
      <c r="E175" s="53">
        <v>4</v>
      </c>
      <c r="F175" s="58">
        <v>15</v>
      </c>
      <c r="G175" s="59">
        <v>466.10169491525426</v>
      </c>
      <c r="H175" s="46" t="s">
        <v>239</v>
      </c>
    </row>
    <row r="176" spans="1:8">
      <c r="A176" s="52" t="s">
        <v>11</v>
      </c>
      <c r="B176" s="45">
        <v>176</v>
      </c>
      <c r="C176" s="29">
        <v>40922915</v>
      </c>
      <c r="D176" s="56">
        <v>41834</v>
      </c>
      <c r="E176" s="53">
        <v>4</v>
      </c>
      <c r="F176" s="58">
        <v>6.3</v>
      </c>
      <c r="G176" s="59">
        <v>466.10169491525426</v>
      </c>
      <c r="H176" s="46" t="s">
        <v>260</v>
      </c>
    </row>
    <row r="177" spans="1:8">
      <c r="A177" s="52" t="s">
        <v>11</v>
      </c>
      <c r="B177" s="45">
        <v>177</v>
      </c>
      <c r="C177" s="29">
        <v>40922925</v>
      </c>
      <c r="D177" s="56">
        <v>41831</v>
      </c>
      <c r="E177" s="53">
        <v>4</v>
      </c>
      <c r="F177" s="58">
        <v>15</v>
      </c>
      <c r="G177" s="59">
        <v>466.10169491525426</v>
      </c>
      <c r="H177" s="46" t="s">
        <v>213</v>
      </c>
    </row>
    <row r="178" spans="1:8">
      <c r="A178" s="52" t="s">
        <v>11</v>
      </c>
      <c r="B178" s="45">
        <v>178</v>
      </c>
      <c r="C178" s="29">
        <v>40922929</v>
      </c>
      <c r="D178" s="56">
        <v>41831</v>
      </c>
      <c r="E178" s="53">
        <v>4</v>
      </c>
      <c r="F178" s="58">
        <v>15</v>
      </c>
      <c r="G178" s="59">
        <v>466.10169491525426</v>
      </c>
      <c r="H178" s="46" t="s">
        <v>213</v>
      </c>
    </row>
    <row r="179" spans="1:8">
      <c r="A179" s="52" t="s">
        <v>11</v>
      </c>
      <c r="B179" s="45">
        <v>179</v>
      </c>
      <c r="C179" s="29">
        <v>40922933</v>
      </c>
      <c r="D179" s="56">
        <v>41831</v>
      </c>
      <c r="E179" s="53">
        <v>4</v>
      </c>
      <c r="F179" s="58">
        <v>6.3</v>
      </c>
      <c r="G179" s="59">
        <v>466.10169491525426</v>
      </c>
      <c r="H179" s="46" t="s">
        <v>242</v>
      </c>
    </row>
    <row r="180" spans="1:8">
      <c r="A180" s="52" t="s">
        <v>11</v>
      </c>
      <c r="B180" s="45">
        <v>180</v>
      </c>
      <c r="C180" s="29">
        <v>40922936</v>
      </c>
      <c r="D180" s="56">
        <v>41829</v>
      </c>
      <c r="E180" s="53">
        <v>4</v>
      </c>
      <c r="F180" s="58">
        <v>10</v>
      </c>
      <c r="G180" s="59">
        <v>466.10169491525426</v>
      </c>
      <c r="H180" s="46" t="s">
        <v>151</v>
      </c>
    </row>
    <row r="181" spans="1:8">
      <c r="A181" s="52" t="s">
        <v>11</v>
      </c>
      <c r="B181" s="45">
        <v>181</v>
      </c>
      <c r="C181" s="29">
        <v>40922939</v>
      </c>
      <c r="D181" s="56">
        <v>41831</v>
      </c>
      <c r="E181" s="53">
        <v>4</v>
      </c>
      <c r="F181" s="58">
        <v>7</v>
      </c>
      <c r="G181" s="59">
        <v>466.10169491525426</v>
      </c>
      <c r="H181" s="46" t="s">
        <v>255</v>
      </c>
    </row>
    <row r="182" spans="1:8">
      <c r="A182" s="52" t="s">
        <v>11</v>
      </c>
      <c r="B182" s="45">
        <v>182</v>
      </c>
      <c r="C182" s="29">
        <v>40922953</v>
      </c>
      <c r="D182" s="56">
        <v>41831</v>
      </c>
      <c r="E182" s="53">
        <v>4</v>
      </c>
      <c r="F182" s="58">
        <v>15</v>
      </c>
      <c r="G182" s="59">
        <v>466.10169491525426</v>
      </c>
      <c r="H182" s="46" t="s">
        <v>257</v>
      </c>
    </row>
    <row r="183" spans="1:8">
      <c r="A183" s="52" t="s">
        <v>11</v>
      </c>
      <c r="B183" s="45">
        <v>183</v>
      </c>
      <c r="C183" s="29">
        <v>40922955</v>
      </c>
      <c r="D183" s="56">
        <v>41830</v>
      </c>
      <c r="E183" s="53">
        <v>4</v>
      </c>
      <c r="F183" s="58">
        <v>15</v>
      </c>
      <c r="G183" s="59">
        <v>466.10169491525426</v>
      </c>
      <c r="H183" s="46" t="s">
        <v>213</v>
      </c>
    </row>
    <row r="184" spans="1:8">
      <c r="A184" s="52" t="s">
        <v>11</v>
      </c>
      <c r="B184" s="45">
        <v>184</v>
      </c>
      <c r="C184" s="29">
        <v>40922971</v>
      </c>
      <c r="D184" s="56">
        <v>41841</v>
      </c>
      <c r="E184" s="53">
        <v>4</v>
      </c>
      <c r="F184" s="58">
        <v>0.25</v>
      </c>
      <c r="G184" s="59">
        <v>92.550847457627114</v>
      </c>
      <c r="H184" s="46" t="s">
        <v>185</v>
      </c>
    </row>
    <row r="185" spans="1:8">
      <c r="A185" s="52" t="s">
        <v>11</v>
      </c>
      <c r="B185" s="45">
        <v>185</v>
      </c>
      <c r="C185" s="29">
        <v>40922975</v>
      </c>
      <c r="D185" s="56">
        <v>41841</v>
      </c>
      <c r="E185" s="47">
        <v>4</v>
      </c>
      <c r="F185" s="58">
        <v>0.25</v>
      </c>
      <c r="G185" s="60">
        <v>92.550847457627114</v>
      </c>
      <c r="H185" s="46" t="s">
        <v>185</v>
      </c>
    </row>
    <row r="186" spans="1:8">
      <c r="A186" s="52" t="s">
        <v>11</v>
      </c>
      <c r="B186" s="45">
        <v>186</v>
      </c>
      <c r="C186" s="29">
        <v>40922982</v>
      </c>
      <c r="D186" s="56">
        <v>41830</v>
      </c>
      <c r="E186" s="47">
        <v>4</v>
      </c>
      <c r="F186" s="58">
        <v>6.3</v>
      </c>
      <c r="G186" s="60">
        <v>466.10169491525426</v>
      </c>
      <c r="H186" s="46" t="s">
        <v>257</v>
      </c>
    </row>
    <row r="187" spans="1:8">
      <c r="A187" s="52" t="s">
        <v>11</v>
      </c>
      <c r="B187" s="45">
        <v>187</v>
      </c>
      <c r="C187" s="29">
        <v>40922989</v>
      </c>
      <c r="D187" s="56">
        <v>41851</v>
      </c>
      <c r="E187" s="47">
        <v>4</v>
      </c>
      <c r="F187" s="58">
        <v>15</v>
      </c>
      <c r="G187" s="60">
        <v>466.10169491525426</v>
      </c>
      <c r="H187" s="46" t="s">
        <v>262</v>
      </c>
    </row>
    <row r="188" spans="1:8">
      <c r="A188" s="52" t="s">
        <v>11</v>
      </c>
      <c r="B188" s="45">
        <v>188</v>
      </c>
      <c r="C188" s="29">
        <v>40923033</v>
      </c>
      <c r="D188" s="56">
        <v>41834</v>
      </c>
      <c r="E188" s="47">
        <v>4</v>
      </c>
      <c r="F188" s="58">
        <v>6.3</v>
      </c>
      <c r="G188" s="60">
        <v>466.10169491525426</v>
      </c>
      <c r="H188" s="46" t="s">
        <v>145</v>
      </c>
    </row>
    <row r="189" spans="1:8">
      <c r="A189" s="52" t="s">
        <v>11</v>
      </c>
      <c r="B189" s="45">
        <v>189</v>
      </c>
      <c r="C189" s="29">
        <v>40923275</v>
      </c>
      <c r="D189" s="56">
        <v>41835</v>
      </c>
      <c r="E189" s="47">
        <v>4</v>
      </c>
      <c r="F189" s="58">
        <v>12</v>
      </c>
      <c r="G189" s="60">
        <v>466.10169491525426</v>
      </c>
      <c r="H189" s="46" t="s">
        <v>185</v>
      </c>
    </row>
    <row r="190" spans="1:8">
      <c r="A190" s="52" t="s">
        <v>11</v>
      </c>
      <c r="B190" s="45">
        <v>190</v>
      </c>
      <c r="C190" s="29">
        <v>40923276</v>
      </c>
      <c r="D190" s="56">
        <v>41838</v>
      </c>
      <c r="E190" s="47">
        <v>4</v>
      </c>
      <c r="F190" s="58">
        <v>10</v>
      </c>
      <c r="G190" s="60">
        <v>466.10169491525426</v>
      </c>
      <c r="H190" s="46" t="s">
        <v>177</v>
      </c>
    </row>
    <row r="191" spans="1:8">
      <c r="A191" s="52" t="s">
        <v>11</v>
      </c>
      <c r="B191" s="45">
        <v>191</v>
      </c>
      <c r="C191" s="29">
        <v>40923277</v>
      </c>
      <c r="D191" s="56">
        <v>41835</v>
      </c>
      <c r="E191" s="47">
        <v>4</v>
      </c>
      <c r="F191" s="58">
        <v>15</v>
      </c>
      <c r="G191" s="60">
        <v>466.10169491525426</v>
      </c>
      <c r="H191" s="46" t="s">
        <v>278</v>
      </c>
    </row>
    <row r="192" spans="1:8">
      <c r="A192" s="52" t="s">
        <v>11</v>
      </c>
      <c r="B192" s="45">
        <v>192</v>
      </c>
      <c r="C192" s="29">
        <v>40923278</v>
      </c>
      <c r="D192" s="56">
        <v>41828</v>
      </c>
      <c r="E192" s="47">
        <v>4</v>
      </c>
      <c r="F192" s="58">
        <v>80</v>
      </c>
      <c r="G192" s="60">
        <v>29616.262711864409</v>
      </c>
      <c r="H192" s="46" t="s">
        <v>283</v>
      </c>
    </row>
    <row r="193" spans="1:8">
      <c r="A193" s="52" t="s">
        <v>11</v>
      </c>
      <c r="B193" s="45">
        <v>193</v>
      </c>
      <c r="C193" s="29">
        <v>40923279</v>
      </c>
      <c r="D193" s="56">
        <v>41836</v>
      </c>
      <c r="E193" s="47">
        <v>4</v>
      </c>
      <c r="F193" s="58">
        <v>12</v>
      </c>
      <c r="G193" s="60">
        <v>466.10169491525426</v>
      </c>
      <c r="H193" s="46" t="s">
        <v>185</v>
      </c>
    </row>
    <row r="194" spans="1:8">
      <c r="A194" s="52" t="s">
        <v>11</v>
      </c>
      <c r="B194" s="45">
        <v>194</v>
      </c>
      <c r="C194" s="29">
        <v>40923280</v>
      </c>
      <c r="D194" s="56">
        <v>41834</v>
      </c>
      <c r="E194" s="47">
        <v>4</v>
      </c>
      <c r="F194" s="58">
        <v>6.3</v>
      </c>
      <c r="G194" s="60">
        <v>466.10169491525426</v>
      </c>
      <c r="H194" s="46" t="s">
        <v>255</v>
      </c>
    </row>
    <row r="195" spans="1:8">
      <c r="A195" s="52" t="s">
        <v>11</v>
      </c>
      <c r="B195" s="45">
        <v>195</v>
      </c>
      <c r="C195" s="29">
        <v>40923285</v>
      </c>
      <c r="D195" s="56">
        <v>41834</v>
      </c>
      <c r="E195" s="47">
        <v>4</v>
      </c>
      <c r="F195" s="58">
        <v>10</v>
      </c>
      <c r="G195" s="60">
        <v>466.10169491525426</v>
      </c>
      <c r="H195" s="46" t="s">
        <v>253</v>
      </c>
    </row>
    <row r="196" spans="1:8">
      <c r="A196" s="52" t="s">
        <v>11</v>
      </c>
      <c r="B196" s="45">
        <v>196</v>
      </c>
      <c r="C196" s="29">
        <v>40923287</v>
      </c>
      <c r="D196" s="56">
        <v>41834</v>
      </c>
      <c r="E196" s="47">
        <v>4</v>
      </c>
      <c r="F196" s="58">
        <v>7</v>
      </c>
      <c r="G196" s="60">
        <v>466.10169491525426</v>
      </c>
      <c r="H196" s="46" t="s">
        <v>255</v>
      </c>
    </row>
    <row r="197" spans="1:8">
      <c r="A197" s="52" t="s">
        <v>11</v>
      </c>
      <c r="B197" s="45">
        <v>197</v>
      </c>
      <c r="C197" s="29">
        <v>40923288</v>
      </c>
      <c r="D197" s="56">
        <v>41834</v>
      </c>
      <c r="E197" s="47">
        <v>4</v>
      </c>
      <c r="F197" s="58">
        <v>15</v>
      </c>
      <c r="G197" s="60">
        <v>466.10169491525426</v>
      </c>
      <c r="H197" s="46" t="s">
        <v>255</v>
      </c>
    </row>
    <row r="198" spans="1:8">
      <c r="A198" s="52" t="s">
        <v>11</v>
      </c>
      <c r="B198" s="45">
        <v>198</v>
      </c>
      <c r="C198" s="29">
        <v>40924051</v>
      </c>
      <c r="D198" s="56">
        <v>41834</v>
      </c>
      <c r="E198" s="47">
        <v>4</v>
      </c>
      <c r="F198" s="58">
        <v>15</v>
      </c>
      <c r="G198" s="60">
        <v>466.10169491525426</v>
      </c>
      <c r="H198" s="46" t="s">
        <v>242</v>
      </c>
    </row>
    <row r="199" spans="1:8">
      <c r="A199" s="52" t="s">
        <v>11</v>
      </c>
      <c r="B199" s="45">
        <v>199</v>
      </c>
      <c r="C199" s="29">
        <v>40924058</v>
      </c>
      <c r="D199" s="56">
        <v>41834</v>
      </c>
      <c r="E199" s="47">
        <v>4</v>
      </c>
      <c r="F199" s="58">
        <v>7</v>
      </c>
      <c r="G199" s="60">
        <v>466.10169491525426</v>
      </c>
      <c r="H199" s="46" t="s">
        <v>242</v>
      </c>
    </row>
    <row r="200" spans="1:8">
      <c r="A200" s="52" t="s">
        <v>11</v>
      </c>
      <c r="B200" s="45">
        <v>200</v>
      </c>
      <c r="C200" s="29">
        <v>40924061</v>
      </c>
      <c r="D200" s="56">
        <v>41834</v>
      </c>
      <c r="E200" s="47">
        <v>4</v>
      </c>
      <c r="F200" s="58">
        <v>15</v>
      </c>
      <c r="G200" s="60">
        <v>466.10169491525426</v>
      </c>
      <c r="H200" s="46" t="s">
        <v>253</v>
      </c>
    </row>
    <row r="201" spans="1:8">
      <c r="A201" s="52" t="s">
        <v>11</v>
      </c>
      <c r="B201" s="45">
        <v>201</v>
      </c>
      <c r="C201" s="29">
        <v>40924067</v>
      </c>
      <c r="D201" s="56">
        <v>41834</v>
      </c>
      <c r="E201" s="47">
        <v>4</v>
      </c>
      <c r="F201" s="58">
        <v>15</v>
      </c>
      <c r="G201" s="60">
        <v>466.10169491525426</v>
      </c>
      <c r="H201" s="46" t="s">
        <v>253</v>
      </c>
    </row>
    <row r="202" spans="1:8">
      <c r="A202" s="52" t="s">
        <v>11</v>
      </c>
      <c r="B202" s="45">
        <v>202</v>
      </c>
      <c r="C202" s="29">
        <v>40924082</v>
      </c>
      <c r="D202" s="56">
        <v>41843</v>
      </c>
      <c r="E202" s="47">
        <v>4</v>
      </c>
      <c r="F202" s="58">
        <v>1</v>
      </c>
      <c r="G202" s="60">
        <v>466.10169491525426</v>
      </c>
      <c r="H202" s="46" t="s">
        <v>278</v>
      </c>
    </row>
    <row r="203" spans="1:8">
      <c r="A203" s="52" t="s">
        <v>11</v>
      </c>
      <c r="B203" s="45">
        <v>203</v>
      </c>
      <c r="C203" s="29">
        <v>40924084</v>
      </c>
      <c r="D203" s="56">
        <v>41851</v>
      </c>
      <c r="E203" s="47">
        <v>4</v>
      </c>
      <c r="F203" s="58">
        <v>10</v>
      </c>
      <c r="G203" s="60">
        <v>466.10169491525426</v>
      </c>
      <c r="H203" s="46" t="s">
        <v>267</v>
      </c>
    </row>
    <row r="204" spans="1:8">
      <c r="A204" s="52" t="s">
        <v>11</v>
      </c>
      <c r="B204" s="45">
        <v>204</v>
      </c>
      <c r="C204" s="29">
        <v>40924089</v>
      </c>
      <c r="D204" s="56">
        <v>41834</v>
      </c>
      <c r="E204" s="47">
        <v>4</v>
      </c>
      <c r="F204" s="58">
        <v>15</v>
      </c>
      <c r="G204" s="60">
        <v>466.10169491525426</v>
      </c>
      <c r="H204" s="46" t="s">
        <v>177</v>
      </c>
    </row>
    <row r="205" spans="1:8">
      <c r="A205" s="52" t="s">
        <v>11</v>
      </c>
      <c r="B205" s="45">
        <v>205</v>
      </c>
      <c r="C205" s="29">
        <v>40924090</v>
      </c>
      <c r="D205" s="56">
        <v>41834</v>
      </c>
      <c r="E205" s="47">
        <v>4</v>
      </c>
      <c r="F205" s="58">
        <v>12</v>
      </c>
      <c r="G205" s="60">
        <v>466.10169491525426</v>
      </c>
      <c r="H205" s="46" t="s">
        <v>206</v>
      </c>
    </row>
    <row r="206" spans="1:8">
      <c r="A206" s="52" t="s">
        <v>11</v>
      </c>
      <c r="B206" s="45">
        <v>206</v>
      </c>
      <c r="C206" s="29">
        <v>40924091</v>
      </c>
      <c r="D206" s="56">
        <v>41831</v>
      </c>
      <c r="E206" s="47">
        <v>4</v>
      </c>
      <c r="F206" s="58">
        <v>6.3</v>
      </c>
      <c r="G206" s="60">
        <v>466.10169491525426</v>
      </c>
      <c r="H206" s="46" t="s">
        <v>279</v>
      </c>
    </row>
    <row r="207" spans="1:8">
      <c r="A207" s="52" t="s">
        <v>11</v>
      </c>
      <c r="B207" s="45">
        <v>207</v>
      </c>
      <c r="C207" s="29">
        <v>40924637</v>
      </c>
      <c r="D207" s="56">
        <v>41836</v>
      </c>
      <c r="E207" s="47">
        <v>4</v>
      </c>
      <c r="F207" s="58">
        <v>6.3</v>
      </c>
      <c r="G207" s="60">
        <v>466.10169491525426</v>
      </c>
      <c r="H207" s="46" t="s">
        <v>270</v>
      </c>
    </row>
    <row r="208" spans="1:8">
      <c r="A208" s="52" t="s">
        <v>11</v>
      </c>
      <c r="B208" s="45">
        <v>208</v>
      </c>
      <c r="C208" s="29">
        <v>40924769</v>
      </c>
      <c r="D208" s="56">
        <v>41830</v>
      </c>
      <c r="E208" s="47">
        <v>4</v>
      </c>
      <c r="F208" s="58">
        <v>6.3</v>
      </c>
      <c r="G208" s="60">
        <v>466.10169491525426</v>
      </c>
      <c r="H208" s="46" t="s">
        <v>161</v>
      </c>
    </row>
    <row r="209" spans="1:8">
      <c r="A209" s="52" t="s">
        <v>11</v>
      </c>
      <c r="B209" s="45">
        <v>209</v>
      </c>
      <c r="C209" s="29">
        <v>40924828</v>
      </c>
      <c r="D209" s="56">
        <v>41836</v>
      </c>
      <c r="E209" s="47">
        <v>4</v>
      </c>
      <c r="F209" s="58">
        <v>7</v>
      </c>
      <c r="G209" s="60">
        <v>466.10169491525426</v>
      </c>
      <c r="H209" s="46" t="s">
        <v>255</v>
      </c>
    </row>
    <row r="210" spans="1:8">
      <c r="A210" s="52" t="s">
        <v>11</v>
      </c>
      <c r="B210" s="45">
        <v>210</v>
      </c>
      <c r="C210" s="29">
        <v>40924831</v>
      </c>
      <c r="D210" s="56">
        <v>41836</v>
      </c>
      <c r="E210" s="47">
        <v>4</v>
      </c>
      <c r="F210" s="58">
        <v>6.3</v>
      </c>
      <c r="G210" s="60">
        <v>466.10169491525426</v>
      </c>
      <c r="H210" s="46" t="s">
        <v>255</v>
      </c>
    </row>
    <row r="211" spans="1:8">
      <c r="A211" s="52" t="s">
        <v>11</v>
      </c>
      <c r="B211" s="45">
        <v>211</v>
      </c>
      <c r="C211" s="29">
        <v>40924834</v>
      </c>
      <c r="D211" s="56">
        <v>41845</v>
      </c>
      <c r="E211" s="47">
        <v>4</v>
      </c>
      <c r="F211" s="58">
        <v>15</v>
      </c>
      <c r="G211" s="60">
        <v>466.10169491525426</v>
      </c>
      <c r="H211" s="46" t="s">
        <v>213</v>
      </c>
    </row>
    <row r="212" spans="1:8">
      <c r="A212" s="52" t="s">
        <v>11</v>
      </c>
      <c r="B212" s="45">
        <v>212</v>
      </c>
      <c r="C212" s="29">
        <v>40924836</v>
      </c>
      <c r="D212" s="56">
        <v>41836</v>
      </c>
      <c r="E212" s="47">
        <v>4</v>
      </c>
      <c r="F212" s="58">
        <v>7</v>
      </c>
      <c r="G212" s="60">
        <v>466.10169491525426</v>
      </c>
      <c r="H212" s="46" t="s">
        <v>242</v>
      </c>
    </row>
    <row r="213" spans="1:8">
      <c r="A213" s="52" t="s">
        <v>11</v>
      </c>
      <c r="B213" s="45">
        <v>213</v>
      </c>
      <c r="C213" s="29">
        <v>40924845</v>
      </c>
      <c r="D213" s="56">
        <v>41836</v>
      </c>
      <c r="E213" s="47">
        <v>4</v>
      </c>
      <c r="F213" s="58">
        <v>7</v>
      </c>
      <c r="G213" s="60">
        <v>466.10169491525426</v>
      </c>
      <c r="H213" s="46" t="s">
        <v>255</v>
      </c>
    </row>
    <row r="214" spans="1:8">
      <c r="A214" s="52" t="s">
        <v>11</v>
      </c>
      <c r="B214" s="45">
        <v>214</v>
      </c>
      <c r="C214" s="29">
        <v>40924858</v>
      </c>
      <c r="D214" s="56">
        <v>41850</v>
      </c>
      <c r="E214" s="47">
        <v>4</v>
      </c>
      <c r="F214" s="58">
        <v>130.19999999999999</v>
      </c>
      <c r="G214" s="60">
        <v>48200.457627118645</v>
      </c>
      <c r="H214" s="46" t="s">
        <v>270</v>
      </c>
    </row>
    <row r="215" spans="1:8">
      <c r="A215" s="52" t="s">
        <v>11</v>
      </c>
      <c r="B215" s="45">
        <v>215</v>
      </c>
      <c r="C215" s="29">
        <v>40924862</v>
      </c>
      <c r="D215" s="56">
        <v>41843</v>
      </c>
      <c r="E215" s="47">
        <v>4</v>
      </c>
      <c r="F215" s="58">
        <v>15</v>
      </c>
      <c r="G215" s="60">
        <v>466.10169491525426</v>
      </c>
      <c r="H215" s="46" t="s">
        <v>258</v>
      </c>
    </row>
    <row r="216" spans="1:8">
      <c r="A216" s="52" t="s">
        <v>11</v>
      </c>
      <c r="B216" s="45">
        <v>216</v>
      </c>
      <c r="C216" s="29">
        <v>40924863</v>
      </c>
      <c r="D216" s="56">
        <v>41830</v>
      </c>
      <c r="E216" s="47">
        <v>4</v>
      </c>
      <c r="F216" s="58">
        <v>12</v>
      </c>
      <c r="G216" s="60">
        <v>466.10169491525426</v>
      </c>
      <c r="H216" s="46" t="s">
        <v>206</v>
      </c>
    </row>
    <row r="217" spans="1:8">
      <c r="A217" s="52" t="s">
        <v>11</v>
      </c>
      <c r="B217" s="45">
        <v>217</v>
      </c>
      <c r="C217" s="29">
        <v>40924865</v>
      </c>
      <c r="D217" s="56">
        <v>41836</v>
      </c>
      <c r="E217" s="47">
        <v>4</v>
      </c>
      <c r="F217" s="58">
        <v>12</v>
      </c>
      <c r="G217" s="60">
        <v>466.10169491525426</v>
      </c>
      <c r="H217" s="46" t="s">
        <v>255</v>
      </c>
    </row>
    <row r="218" spans="1:8">
      <c r="A218" s="52" t="s">
        <v>11</v>
      </c>
      <c r="B218" s="45">
        <v>218</v>
      </c>
      <c r="C218" s="29">
        <v>40924869</v>
      </c>
      <c r="D218" s="56">
        <v>41836</v>
      </c>
      <c r="E218" s="47">
        <v>4</v>
      </c>
      <c r="F218" s="58">
        <v>6.3</v>
      </c>
      <c r="G218" s="60">
        <v>466.10169491525426</v>
      </c>
      <c r="H218" s="46" t="s">
        <v>255</v>
      </c>
    </row>
    <row r="219" spans="1:8">
      <c r="A219" s="52" t="s">
        <v>11</v>
      </c>
      <c r="B219" s="45">
        <v>219</v>
      </c>
      <c r="C219" s="29">
        <v>40924873</v>
      </c>
      <c r="D219" s="56">
        <v>41836</v>
      </c>
      <c r="E219" s="47">
        <v>4</v>
      </c>
      <c r="F219" s="58">
        <v>6.3</v>
      </c>
      <c r="G219" s="60">
        <v>466.10169491525426</v>
      </c>
      <c r="H219" s="46" t="s">
        <v>242</v>
      </c>
    </row>
    <row r="220" spans="1:8">
      <c r="A220" s="52" t="s">
        <v>11</v>
      </c>
      <c r="B220" s="45">
        <v>221</v>
      </c>
      <c r="C220" s="29">
        <v>40924886</v>
      </c>
      <c r="D220" s="56">
        <v>41836</v>
      </c>
      <c r="E220" s="47">
        <v>4</v>
      </c>
      <c r="F220" s="58">
        <v>15</v>
      </c>
      <c r="G220" s="60">
        <v>466.10169491525426</v>
      </c>
      <c r="H220" s="46" t="s">
        <v>255</v>
      </c>
    </row>
    <row r="221" spans="1:8">
      <c r="A221" s="52" t="s">
        <v>11</v>
      </c>
      <c r="B221" s="45">
        <v>222</v>
      </c>
      <c r="C221" s="29">
        <v>40924898</v>
      </c>
      <c r="D221" s="56">
        <v>41831</v>
      </c>
      <c r="E221" s="47">
        <v>4</v>
      </c>
      <c r="F221" s="58">
        <v>10</v>
      </c>
      <c r="G221" s="60">
        <v>466.10169491525426</v>
      </c>
      <c r="H221" s="46" t="s">
        <v>167</v>
      </c>
    </row>
    <row r="222" spans="1:8">
      <c r="A222" s="52" t="s">
        <v>11</v>
      </c>
      <c r="B222" s="45">
        <v>223</v>
      </c>
      <c r="C222" s="29">
        <v>40924905</v>
      </c>
      <c r="D222" s="56">
        <v>41836</v>
      </c>
      <c r="E222" s="47">
        <v>4</v>
      </c>
      <c r="F222" s="58">
        <v>15</v>
      </c>
      <c r="G222" s="60">
        <v>466.10169491525426</v>
      </c>
      <c r="H222" s="46" t="s">
        <v>242</v>
      </c>
    </row>
    <row r="223" spans="1:8">
      <c r="A223" s="52" t="s">
        <v>11</v>
      </c>
      <c r="B223" s="45">
        <v>224</v>
      </c>
      <c r="C223" s="29">
        <v>40924908</v>
      </c>
      <c r="D223" s="56">
        <v>41834</v>
      </c>
      <c r="E223" s="47">
        <v>4</v>
      </c>
      <c r="F223" s="58">
        <v>6.3</v>
      </c>
      <c r="G223" s="60">
        <v>466.10169491525426</v>
      </c>
      <c r="H223" s="46" t="s">
        <v>255</v>
      </c>
    </row>
    <row r="224" spans="1:8">
      <c r="A224" s="52" t="s">
        <v>11</v>
      </c>
      <c r="B224" s="45">
        <v>225</v>
      </c>
      <c r="C224" s="29">
        <v>40924964</v>
      </c>
      <c r="D224" s="56">
        <v>41836</v>
      </c>
      <c r="E224" s="47">
        <v>4</v>
      </c>
      <c r="F224" s="58">
        <v>12</v>
      </c>
      <c r="G224" s="60">
        <v>466.10169491525426</v>
      </c>
      <c r="H224" s="46" t="s">
        <v>255</v>
      </c>
    </row>
    <row r="225" spans="1:8">
      <c r="A225" s="52" t="s">
        <v>11</v>
      </c>
      <c r="B225" s="45">
        <v>226</v>
      </c>
      <c r="C225" s="29">
        <v>40924966</v>
      </c>
      <c r="D225" s="56">
        <v>41835</v>
      </c>
      <c r="E225" s="47">
        <v>4</v>
      </c>
      <c r="F225" s="58">
        <v>15</v>
      </c>
      <c r="G225" s="60">
        <v>466.10169491525426</v>
      </c>
      <c r="H225" s="46" t="s">
        <v>258</v>
      </c>
    </row>
    <row r="226" spans="1:8">
      <c r="A226" s="52" t="s">
        <v>11</v>
      </c>
      <c r="B226" s="45">
        <v>227</v>
      </c>
      <c r="C226" s="29">
        <v>40924972</v>
      </c>
      <c r="D226" s="56">
        <v>41836</v>
      </c>
      <c r="E226" s="47">
        <v>4</v>
      </c>
      <c r="F226" s="58">
        <v>15</v>
      </c>
      <c r="G226" s="60">
        <v>466.10169491525426</v>
      </c>
      <c r="H226" s="46" t="s">
        <v>255</v>
      </c>
    </row>
    <row r="227" spans="1:8">
      <c r="A227" s="52" t="s">
        <v>11</v>
      </c>
      <c r="B227" s="45">
        <v>228</v>
      </c>
      <c r="C227" s="29">
        <v>40924976</v>
      </c>
      <c r="D227" s="56">
        <v>41834</v>
      </c>
      <c r="E227" s="47">
        <v>4</v>
      </c>
      <c r="F227" s="58">
        <v>6.3</v>
      </c>
      <c r="G227" s="60">
        <v>466.10169491525426</v>
      </c>
      <c r="H227" s="46" t="s">
        <v>255</v>
      </c>
    </row>
    <row r="228" spans="1:8">
      <c r="A228" s="52" t="s">
        <v>11</v>
      </c>
      <c r="B228" s="45">
        <v>229</v>
      </c>
      <c r="C228" s="29">
        <v>40924980</v>
      </c>
      <c r="D228" s="56">
        <v>41835</v>
      </c>
      <c r="E228" s="47">
        <v>4</v>
      </c>
      <c r="F228" s="58">
        <v>15</v>
      </c>
      <c r="G228" s="60">
        <v>466.10169491525426</v>
      </c>
      <c r="H228" s="46" t="s">
        <v>253</v>
      </c>
    </row>
    <row r="229" spans="1:8">
      <c r="A229" s="52" t="s">
        <v>11</v>
      </c>
      <c r="B229" s="45">
        <v>230</v>
      </c>
      <c r="C229" s="29">
        <v>40925592</v>
      </c>
      <c r="D229" s="56">
        <v>41836</v>
      </c>
      <c r="E229" s="47">
        <v>4</v>
      </c>
      <c r="F229" s="58">
        <v>7</v>
      </c>
      <c r="G229" s="60">
        <v>466.10169491525426</v>
      </c>
      <c r="H229" s="46" t="s">
        <v>242</v>
      </c>
    </row>
    <row r="230" spans="1:8">
      <c r="A230" s="52" t="s">
        <v>11</v>
      </c>
      <c r="B230" s="45">
        <v>231</v>
      </c>
      <c r="C230" s="29">
        <v>40925594</v>
      </c>
      <c r="D230" s="56">
        <v>41837</v>
      </c>
      <c r="E230" s="47">
        <v>4</v>
      </c>
      <c r="F230" s="58">
        <v>15</v>
      </c>
      <c r="G230" s="60">
        <v>466.10169491525426</v>
      </c>
      <c r="H230" s="46" t="s">
        <v>213</v>
      </c>
    </row>
    <row r="231" spans="1:8">
      <c r="A231" s="52" t="s">
        <v>11</v>
      </c>
      <c r="B231" s="45">
        <v>232</v>
      </c>
      <c r="C231" s="29">
        <v>40925599</v>
      </c>
      <c r="D231" s="56">
        <v>41837</v>
      </c>
      <c r="E231" s="47">
        <v>4</v>
      </c>
      <c r="F231" s="58">
        <v>12</v>
      </c>
      <c r="G231" s="60">
        <v>466.10169491525426</v>
      </c>
      <c r="H231" s="46" t="s">
        <v>258</v>
      </c>
    </row>
    <row r="232" spans="1:8">
      <c r="A232" s="52" t="s">
        <v>11</v>
      </c>
      <c r="B232" s="45">
        <v>233</v>
      </c>
      <c r="C232" s="29">
        <v>40926271</v>
      </c>
      <c r="D232" s="56">
        <v>41843</v>
      </c>
      <c r="E232" s="47">
        <v>4</v>
      </c>
      <c r="F232" s="58">
        <v>1</v>
      </c>
      <c r="G232" s="60">
        <v>370.20338983050846</v>
      </c>
      <c r="H232" s="46" t="s">
        <v>278</v>
      </c>
    </row>
    <row r="233" spans="1:8">
      <c r="A233" s="52" t="s">
        <v>11</v>
      </c>
      <c r="B233" s="45">
        <v>234</v>
      </c>
      <c r="C233" s="29">
        <v>40926274</v>
      </c>
      <c r="D233" s="56">
        <v>41843</v>
      </c>
      <c r="E233" s="47">
        <v>4</v>
      </c>
      <c r="F233" s="58">
        <v>1</v>
      </c>
      <c r="G233" s="60">
        <v>466.10169491525426</v>
      </c>
      <c r="H233" s="46" t="s">
        <v>278</v>
      </c>
    </row>
    <row r="234" spans="1:8">
      <c r="A234" s="52" t="s">
        <v>11</v>
      </c>
      <c r="B234" s="45">
        <v>235</v>
      </c>
      <c r="C234" s="29">
        <v>40926277</v>
      </c>
      <c r="D234" s="56">
        <v>41841</v>
      </c>
      <c r="E234" s="47">
        <v>4</v>
      </c>
      <c r="F234" s="58">
        <v>1</v>
      </c>
      <c r="G234" s="60">
        <v>370.20338983050846</v>
      </c>
      <c r="H234" s="46" t="s">
        <v>278</v>
      </c>
    </row>
    <row r="235" spans="1:8">
      <c r="A235" s="29" t="s">
        <v>11</v>
      </c>
      <c r="B235" s="45">
        <v>237</v>
      </c>
      <c r="C235" s="29">
        <v>40926291</v>
      </c>
      <c r="D235" s="56">
        <v>41843</v>
      </c>
      <c r="E235" s="47">
        <v>4</v>
      </c>
      <c r="F235" s="58">
        <v>10</v>
      </c>
      <c r="G235" s="60">
        <v>466.10169491525426</v>
      </c>
      <c r="H235" s="46" t="s">
        <v>279</v>
      </c>
    </row>
    <row r="236" spans="1:8">
      <c r="A236" s="29" t="s">
        <v>11</v>
      </c>
      <c r="B236" s="45">
        <v>238</v>
      </c>
      <c r="C236" s="29">
        <v>40926295</v>
      </c>
      <c r="D236" s="56">
        <v>41834</v>
      </c>
      <c r="E236" s="47">
        <v>4</v>
      </c>
      <c r="F236" s="58">
        <v>10</v>
      </c>
      <c r="G236" s="60">
        <v>466.10169491525426</v>
      </c>
      <c r="H236" s="46" t="s">
        <v>279</v>
      </c>
    </row>
    <row r="237" spans="1:8">
      <c r="A237" s="29" t="s">
        <v>11</v>
      </c>
      <c r="B237" s="45">
        <v>239</v>
      </c>
      <c r="C237" s="29">
        <v>40926298</v>
      </c>
      <c r="D237" s="56">
        <v>41841</v>
      </c>
      <c r="E237" s="47">
        <v>4</v>
      </c>
      <c r="F237" s="58">
        <v>15</v>
      </c>
      <c r="G237" s="60">
        <v>466.10169491525426</v>
      </c>
      <c r="H237" s="46" t="s">
        <v>274</v>
      </c>
    </row>
    <row r="238" spans="1:8">
      <c r="A238" s="29" t="s">
        <v>11</v>
      </c>
      <c r="B238" s="45">
        <v>240</v>
      </c>
      <c r="C238" s="29">
        <v>40926301</v>
      </c>
      <c r="D238" s="56">
        <v>41841</v>
      </c>
      <c r="E238" s="47">
        <v>4</v>
      </c>
      <c r="F238" s="58">
        <v>15</v>
      </c>
      <c r="G238" s="60">
        <v>466.10169491525426</v>
      </c>
      <c r="H238" s="46" t="s">
        <v>177</v>
      </c>
    </row>
    <row r="239" spans="1:8">
      <c r="A239" s="29" t="s">
        <v>11</v>
      </c>
      <c r="B239" s="45">
        <v>241</v>
      </c>
      <c r="C239" s="29">
        <v>40926302</v>
      </c>
      <c r="D239" s="56">
        <v>41841</v>
      </c>
      <c r="E239" s="47">
        <v>4</v>
      </c>
      <c r="F239" s="58">
        <v>15</v>
      </c>
      <c r="G239" s="60">
        <v>5553.0508474576282</v>
      </c>
      <c r="H239" s="46" t="s">
        <v>177</v>
      </c>
    </row>
    <row r="240" spans="1:8">
      <c r="A240" s="29" t="s">
        <v>11</v>
      </c>
      <c r="B240" s="45">
        <v>242</v>
      </c>
      <c r="C240" s="29">
        <v>40926417</v>
      </c>
      <c r="D240" s="56">
        <v>41838</v>
      </c>
      <c r="E240" s="47">
        <v>4</v>
      </c>
      <c r="F240" s="58">
        <v>12</v>
      </c>
      <c r="G240" s="60">
        <v>466.10169491525426</v>
      </c>
      <c r="H240" s="46" t="s">
        <v>255</v>
      </c>
    </row>
    <row r="241" spans="1:8">
      <c r="A241" s="29" t="s">
        <v>11</v>
      </c>
      <c r="B241" s="45">
        <v>243</v>
      </c>
      <c r="C241" s="29">
        <v>40926427</v>
      </c>
      <c r="D241" s="56">
        <v>41838</v>
      </c>
      <c r="E241" s="47">
        <v>4</v>
      </c>
      <c r="F241" s="58">
        <v>2.5</v>
      </c>
      <c r="G241" s="60">
        <v>466.10169491525426</v>
      </c>
      <c r="H241" s="46" t="s">
        <v>242</v>
      </c>
    </row>
    <row r="242" spans="1:8">
      <c r="A242" s="29" t="s">
        <v>11</v>
      </c>
      <c r="B242" s="45">
        <v>244</v>
      </c>
      <c r="C242" s="29">
        <v>40926434</v>
      </c>
      <c r="D242" s="56">
        <v>41838</v>
      </c>
      <c r="E242" s="47">
        <v>4</v>
      </c>
      <c r="F242" s="58">
        <v>15</v>
      </c>
      <c r="G242" s="60">
        <v>466.10169491525426</v>
      </c>
      <c r="H242" s="46" t="s">
        <v>291</v>
      </c>
    </row>
    <row r="243" spans="1:8">
      <c r="A243" s="29" t="s">
        <v>11</v>
      </c>
      <c r="B243" s="45">
        <v>245</v>
      </c>
      <c r="C243" s="29">
        <v>40926441</v>
      </c>
      <c r="D243" s="56">
        <v>41838</v>
      </c>
      <c r="E243" s="47">
        <v>4</v>
      </c>
      <c r="F243" s="58">
        <v>12</v>
      </c>
      <c r="G243" s="60">
        <v>466.10169491525426</v>
      </c>
      <c r="H243" s="46" t="s">
        <v>149</v>
      </c>
    </row>
    <row r="244" spans="1:8">
      <c r="A244" s="29" t="s">
        <v>11</v>
      </c>
      <c r="B244" s="45">
        <v>246</v>
      </c>
      <c r="C244" s="29">
        <v>40926450</v>
      </c>
      <c r="D244" s="56">
        <v>41838</v>
      </c>
      <c r="E244" s="47">
        <v>4</v>
      </c>
      <c r="F244" s="58">
        <v>12</v>
      </c>
      <c r="G244" s="60">
        <v>466.10169491525426</v>
      </c>
      <c r="H244" s="46" t="s">
        <v>149</v>
      </c>
    </row>
    <row r="245" spans="1:8">
      <c r="A245" s="29" t="s">
        <v>11</v>
      </c>
      <c r="B245" s="45">
        <v>247</v>
      </c>
      <c r="C245" s="29">
        <v>40926453</v>
      </c>
      <c r="D245" s="56">
        <v>41838</v>
      </c>
      <c r="E245" s="47">
        <v>4</v>
      </c>
      <c r="F245" s="58">
        <v>6</v>
      </c>
      <c r="G245" s="60">
        <v>466.10169491525426</v>
      </c>
      <c r="H245" s="46" t="s">
        <v>255</v>
      </c>
    </row>
    <row r="246" spans="1:8">
      <c r="A246" s="29" t="s">
        <v>11</v>
      </c>
      <c r="B246" s="45">
        <v>248</v>
      </c>
      <c r="C246" s="29">
        <v>40926469</v>
      </c>
      <c r="D246" s="56">
        <v>41838</v>
      </c>
      <c r="E246" s="47">
        <v>4</v>
      </c>
      <c r="F246" s="58">
        <v>7</v>
      </c>
      <c r="G246" s="60">
        <v>466.10169491525426</v>
      </c>
      <c r="H246" s="46" t="s">
        <v>255</v>
      </c>
    </row>
    <row r="247" spans="1:8">
      <c r="A247" s="29" t="s">
        <v>11</v>
      </c>
      <c r="B247" s="45">
        <v>249</v>
      </c>
      <c r="C247" s="29">
        <v>40926471</v>
      </c>
      <c r="D247" s="56">
        <v>41838</v>
      </c>
      <c r="E247" s="47">
        <v>4</v>
      </c>
      <c r="F247" s="58">
        <v>7</v>
      </c>
      <c r="G247" s="60">
        <v>466.10169491525426</v>
      </c>
      <c r="H247" s="46" t="s">
        <v>255</v>
      </c>
    </row>
    <row r="248" spans="1:8">
      <c r="A248" s="29" t="s">
        <v>11</v>
      </c>
      <c r="B248" s="45">
        <v>250</v>
      </c>
      <c r="C248" s="29">
        <v>40926478</v>
      </c>
      <c r="D248" s="56">
        <v>41834</v>
      </c>
      <c r="E248" s="47">
        <v>4</v>
      </c>
      <c r="F248" s="58">
        <v>15</v>
      </c>
      <c r="G248" s="60">
        <v>5553.0508474576282</v>
      </c>
      <c r="H248" s="46" t="s">
        <v>258</v>
      </c>
    </row>
    <row r="249" spans="1:8">
      <c r="A249" s="29" t="s">
        <v>11</v>
      </c>
      <c r="B249" s="45">
        <v>251</v>
      </c>
      <c r="C249" s="29">
        <v>40926634</v>
      </c>
      <c r="D249" s="56">
        <v>41838</v>
      </c>
      <c r="E249" s="47">
        <v>4</v>
      </c>
      <c r="F249" s="58">
        <v>15</v>
      </c>
      <c r="G249" s="60">
        <v>466.10169491525426</v>
      </c>
      <c r="H249" s="46" t="s">
        <v>257</v>
      </c>
    </row>
    <row r="250" spans="1:8">
      <c r="A250" s="29" t="s">
        <v>11</v>
      </c>
      <c r="B250" s="45">
        <v>252</v>
      </c>
      <c r="C250" s="29">
        <v>40926639</v>
      </c>
      <c r="D250" s="56">
        <v>41837</v>
      </c>
      <c r="E250" s="47">
        <v>4</v>
      </c>
      <c r="F250" s="58">
        <v>10</v>
      </c>
      <c r="G250" s="60">
        <v>466.10169491525426</v>
      </c>
      <c r="H250" s="46" t="s">
        <v>242</v>
      </c>
    </row>
    <row r="251" spans="1:8">
      <c r="A251" s="29" t="s">
        <v>11</v>
      </c>
      <c r="B251" s="45">
        <v>253</v>
      </c>
      <c r="C251" s="29">
        <v>40926663</v>
      </c>
      <c r="D251" s="56">
        <v>41838</v>
      </c>
      <c r="E251" s="47">
        <v>4</v>
      </c>
      <c r="F251" s="58">
        <v>15</v>
      </c>
      <c r="G251" s="60">
        <v>466.10169491525426</v>
      </c>
      <c r="H251" s="46" t="s">
        <v>242</v>
      </c>
    </row>
    <row r="252" spans="1:8">
      <c r="A252" s="29" t="s">
        <v>11</v>
      </c>
      <c r="B252" s="45">
        <v>254</v>
      </c>
      <c r="C252" s="29">
        <v>40926862</v>
      </c>
      <c r="D252" s="56">
        <v>41838</v>
      </c>
      <c r="E252" s="47">
        <v>4</v>
      </c>
      <c r="F252" s="58">
        <v>15</v>
      </c>
      <c r="G252" s="60">
        <v>466.10169491525426</v>
      </c>
      <c r="H252" s="46" t="s">
        <v>258</v>
      </c>
    </row>
    <row r="253" spans="1:8">
      <c r="A253" s="29" t="s">
        <v>11</v>
      </c>
      <c r="B253" s="45">
        <v>255</v>
      </c>
      <c r="C253" s="29">
        <v>40926948</v>
      </c>
      <c r="D253" s="56">
        <v>41834</v>
      </c>
      <c r="E253" s="47">
        <v>4</v>
      </c>
      <c r="F253" s="58">
        <v>2.8</v>
      </c>
      <c r="G253" s="60">
        <v>466.10169491525426</v>
      </c>
      <c r="H253" s="46" t="s">
        <v>238</v>
      </c>
    </row>
    <row r="254" spans="1:8">
      <c r="A254" s="29" t="s">
        <v>11</v>
      </c>
      <c r="B254" s="45">
        <v>256</v>
      </c>
      <c r="C254" s="29">
        <v>40926958</v>
      </c>
      <c r="D254" s="56">
        <v>41843</v>
      </c>
      <c r="E254" s="47">
        <v>4</v>
      </c>
      <c r="F254" s="58">
        <v>1</v>
      </c>
      <c r="G254" s="60">
        <v>466.10169491525426</v>
      </c>
      <c r="H254" s="46" t="s">
        <v>278</v>
      </c>
    </row>
    <row r="255" spans="1:8">
      <c r="A255" s="29" t="s">
        <v>11</v>
      </c>
      <c r="B255" s="45">
        <v>257</v>
      </c>
      <c r="C255" s="29">
        <v>40926965</v>
      </c>
      <c r="D255" s="56">
        <v>41838</v>
      </c>
      <c r="E255" s="47">
        <v>4</v>
      </c>
      <c r="F255" s="58">
        <v>10</v>
      </c>
      <c r="G255" s="60">
        <v>466.10169491525426</v>
      </c>
      <c r="H255" s="46" t="s">
        <v>240</v>
      </c>
    </row>
    <row r="256" spans="1:8">
      <c r="A256" s="29" t="s">
        <v>11</v>
      </c>
      <c r="B256" s="45">
        <v>258</v>
      </c>
      <c r="C256" s="29">
        <v>40927171</v>
      </c>
      <c r="D256" s="56">
        <v>41849</v>
      </c>
      <c r="E256" s="47">
        <v>4</v>
      </c>
      <c r="F256" s="58">
        <v>10</v>
      </c>
      <c r="G256" s="60">
        <v>466.10169491525426</v>
      </c>
      <c r="H256" s="46" t="s">
        <v>180</v>
      </c>
    </row>
    <row r="257" spans="1:8">
      <c r="A257" s="29" t="s">
        <v>11</v>
      </c>
      <c r="B257" s="45">
        <v>259</v>
      </c>
      <c r="C257" s="29">
        <v>40927863</v>
      </c>
      <c r="D257" s="56">
        <v>41849</v>
      </c>
      <c r="E257" s="47">
        <v>6</v>
      </c>
      <c r="F257" s="58">
        <v>6.3</v>
      </c>
      <c r="G257" s="60">
        <v>466.10169491525426</v>
      </c>
      <c r="H257" s="46" t="s">
        <v>165</v>
      </c>
    </row>
    <row r="258" spans="1:8">
      <c r="A258" s="29" t="s">
        <v>11</v>
      </c>
      <c r="B258" s="45">
        <v>260</v>
      </c>
      <c r="C258" s="29">
        <v>40927867</v>
      </c>
      <c r="D258" s="56">
        <v>41841</v>
      </c>
      <c r="E258" s="47">
        <v>4</v>
      </c>
      <c r="F258" s="58">
        <v>6.3</v>
      </c>
      <c r="G258" s="60">
        <v>466.10169491525426</v>
      </c>
      <c r="H258" s="46" t="s">
        <v>270</v>
      </c>
    </row>
    <row r="259" spans="1:8">
      <c r="A259" s="29" t="s">
        <v>11</v>
      </c>
      <c r="B259" s="45">
        <v>261</v>
      </c>
      <c r="C259" s="29">
        <v>40927870</v>
      </c>
      <c r="D259" s="56">
        <v>41842</v>
      </c>
      <c r="E259" s="47">
        <v>4</v>
      </c>
      <c r="F259" s="58">
        <v>6</v>
      </c>
      <c r="G259" s="60">
        <v>466.10169491525426</v>
      </c>
      <c r="H259" s="46" t="s">
        <v>255</v>
      </c>
    </row>
    <row r="260" spans="1:8">
      <c r="A260" s="29" t="s">
        <v>11</v>
      </c>
      <c r="B260" s="45">
        <v>262</v>
      </c>
      <c r="C260" s="29">
        <v>40927875</v>
      </c>
      <c r="D260" s="56">
        <v>41843</v>
      </c>
      <c r="E260" s="47">
        <v>4</v>
      </c>
      <c r="F260" s="58">
        <v>7</v>
      </c>
      <c r="G260" s="60">
        <v>466.10169491525426</v>
      </c>
      <c r="H260" s="46" t="s">
        <v>242</v>
      </c>
    </row>
    <row r="261" spans="1:8">
      <c r="A261" s="29" t="s">
        <v>11</v>
      </c>
      <c r="B261" s="45">
        <v>263</v>
      </c>
      <c r="C261" s="29">
        <v>40927885</v>
      </c>
      <c r="D261" s="56">
        <v>41842</v>
      </c>
      <c r="E261" s="47">
        <v>4</v>
      </c>
      <c r="F261" s="58">
        <v>6.3</v>
      </c>
      <c r="G261" s="60">
        <v>466.10169491525426</v>
      </c>
      <c r="H261" s="46" t="s">
        <v>255</v>
      </c>
    </row>
    <row r="262" spans="1:8">
      <c r="A262" s="29" t="s">
        <v>11</v>
      </c>
      <c r="B262" s="45">
        <v>264</v>
      </c>
      <c r="C262" s="29">
        <v>40927886</v>
      </c>
      <c r="D262" s="56">
        <v>41842</v>
      </c>
      <c r="E262" s="47">
        <v>4</v>
      </c>
      <c r="F262" s="58">
        <v>15</v>
      </c>
      <c r="G262" s="60">
        <v>466.10169491525426</v>
      </c>
      <c r="H262" s="46" t="s">
        <v>270</v>
      </c>
    </row>
    <row r="263" spans="1:8">
      <c r="A263" s="29" t="s">
        <v>11</v>
      </c>
      <c r="B263" s="45">
        <v>265</v>
      </c>
      <c r="C263" s="29">
        <v>40927888</v>
      </c>
      <c r="D263" s="56">
        <v>41842</v>
      </c>
      <c r="E263" s="47">
        <v>4</v>
      </c>
      <c r="F263" s="58">
        <v>10</v>
      </c>
      <c r="G263" s="60">
        <v>466.10169491525426</v>
      </c>
      <c r="H263" s="46" t="s">
        <v>255</v>
      </c>
    </row>
    <row r="264" spans="1:8">
      <c r="A264" s="29" t="s">
        <v>11</v>
      </c>
      <c r="B264" s="45">
        <v>266</v>
      </c>
      <c r="C264" s="29">
        <v>40927893</v>
      </c>
      <c r="D264" s="56">
        <v>41842</v>
      </c>
      <c r="E264" s="47">
        <v>4</v>
      </c>
      <c r="F264" s="58">
        <v>15</v>
      </c>
      <c r="G264" s="60">
        <v>466.10169491525426</v>
      </c>
      <c r="H264" s="46" t="s">
        <v>242</v>
      </c>
    </row>
    <row r="265" spans="1:8">
      <c r="A265" s="29" t="s">
        <v>11</v>
      </c>
      <c r="B265" s="45">
        <v>267</v>
      </c>
      <c r="C265" s="29">
        <v>40927894</v>
      </c>
      <c r="D265" s="56">
        <v>41842</v>
      </c>
      <c r="E265" s="47">
        <v>4</v>
      </c>
      <c r="F265" s="58">
        <v>15</v>
      </c>
      <c r="G265" s="60">
        <v>466.10169491525426</v>
      </c>
      <c r="H265" s="46" t="s">
        <v>270</v>
      </c>
    </row>
    <row r="266" spans="1:8">
      <c r="A266" s="29" t="s">
        <v>11</v>
      </c>
      <c r="B266" s="45">
        <v>268</v>
      </c>
      <c r="C266" s="29">
        <v>40927896</v>
      </c>
      <c r="D266" s="56">
        <v>41841</v>
      </c>
      <c r="E266" s="47">
        <v>4</v>
      </c>
      <c r="F266" s="58">
        <v>7</v>
      </c>
      <c r="G266" s="60">
        <v>466.10169491525426</v>
      </c>
      <c r="H266" s="46" t="s">
        <v>255</v>
      </c>
    </row>
    <row r="267" spans="1:8">
      <c r="A267" s="29" t="s">
        <v>11</v>
      </c>
      <c r="B267" s="45">
        <v>269</v>
      </c>
      <c r="C267" s="29">
        <v>40928207</v>
      </c>
      <c r="D267" s="56">
        <v>41831</v>
      </c>
      <c r="E267" s="47">
        <v>4</v>
      </c>
      <c r="F267" s="58">
        <v>15</v>
      </c>
      <c r="G267" s="60">
        <v>466.10169491525426</v>
      </c>
      <c r="H267" s="46" t="s">
        <v>242</v>
      </c>
    </row>
    <row r="268" spans="1:8">
      <c r="A268" s="29" t="s">
        <v>11</v>
      </c>
      <c r="B268" s="45">
        <v>270</v>
      </c>
      <c r="C268" s="29">
        <v>40928399</v>
      </c>
      <c r="D268" s="56">
        <v>41850</v>
      </c>
      <c r="E268" s="47">
        <v>4</v>
      </c>
      <c r="F268" s="58">
        <v>15</v>
      </c>
      <c r="G268" s="60">
        <v>466.10169491525426</v>
      </c>
      <c r="H268" s="46" t="s">
        <v>273</v>
      </c>
    </row>
    <row r="269" spans="1:8">
      <c r="A269" s="29" t="s">
        <v>11</v>
      </c>
      <c r="B269" s="45">
        <v>271</v>
      </c>
      <c r="C269" s="29">
        <v>40928404</v>
      </c>
      <c r="D269" s="56">
        <v>41851</v>
      </c>
      <c r="E269" s="47">
        <v>4</v>
      </c>
      <c r="F269" s="58">
        <v>15</v>
      </c>
      <c r="G269" s="60">
        <v>466.10169491525426</v>
      </c>
      <c r="H269" s="46" t="s">
        <v>263</v>
      </c>
    </row>
    <row r="270" spans="1:8">
      <c r="A270" s="29" t="s">
        <v>11</v>
      </c>
      <c r="B270" s="45">
        <v>272</v>
      </c>
      <c r="C270" s="29">
        <v>40928411</v>
      </c>
      <c r="D270" s="56">
        <v>41845</v>
      </c>
      <c r="E270" s="47">
        <v>4</v>
      </c>
      <c r="F270" s="58">
        <v>15</v>
      </c>
      <c r="G270" s="60">
        <v>3702.0338983050847</v>
      </c>
      <c r="H270" s="46" t="s">
        <v>246</v>
      </c>
    </row>
    <row r="271" spans="1:8">
      <c r="A271" s="29" t="s">
        <v>11</v>
      </c>
      <c r="B271" s="45">
        <v>273</v>
      </c>
      <c r="C271" s="29">
        <v>40928540</v>
      </c>
      <c r="D271" s="56">
        <v>41841</v>
      </c>
      <c r="E271" s="47">
        <v>4</v>
      </c>
      <c r="F271" s="58">
        <v>250</v>
      </c>
      <c r="G271" s="60">
        <v>466.10169491525426</v>
      </c>
      <c r="H271" s="46" t="s">
        <v>167</v>
      </c>
    </row>
    <row r="272" spans="1:8">
      <c r="A272" s="29" t="s">
        <v>11</v>
      </c>
      <c r="B272" s="45">
        <v>274</v>
      </c>
      <c r="C272" s="29">
        <v>40928546</v>
      </c>
      <c r="D272" s="56">
        <v>41841</v>
      </c>
      <c r="E272" s="47">
        <v>4</v>
      </c>
      <c r="F272" s="58">
        <v>10</v>
      </c>
      <c r="G272" s="60">
        <v>466.10169491525426</v>
      </c>
      <c r="H272" s="46" t="s">
        <v>242</v>
      </c>
    </row>
    <row r="273" spans="1:8">
      <c r="A273" s="29" t="s">
        <v>11</v>
      </c>
      <c r="B273" s="45">
        <v>275</v>
      </c>
      <c r="C273" s="29">
        <v>40928549</v>
      </c>
      <c r="D273" s="56">
        <v>41841</v>
      </c>
      <c r="E273" s="47">
        <v>4</v>
      </c>
      <c r="F273" s="58">
        <v>450</v>
      </c>
      <c r="G273" s="60">
        <v>466.10169491525426</v>
      </c>
      <c r="H273" s="46" t="s">
        <v>270</v>
      </c>
    </row>
    <row r="274" spans="1:8">
      <c r="A274" s="29" t="s">
        <v>11</v>
      </c>
      <c r="B274" s="45">
        <v>276</v>
      </c>
      <c r="C274" s="29">
        <v>40928575</v>
      </c>
      <c r="D274" s="56">
        <v>41841</v>
      </c>
      <c r="E274" s="47">
        <v>4</v>
      </c>
      <c r="F274" s="58">
        <v>6.3</v>
      </c>
      <c r="G274" s="60">
        <v>466.10169491525426</v>
      </c>
      <c r="H274" s="46" t="s">
        <v>167</v>
      </c>
    </row>
    <row r="275" spans="1:8">
      <c r="A275" s="29" t="s">
        <v>11</v>
      </c>
      <c r="B275" s="45">
        <v>277</v>
      </c>
      <c r="C275" s="29">
        <v>40928584</v>
      </c>
      <c r="D275" s="56">
        <v>41848</v>
      </c>
      <c r="E275" s="47">
        <v>4</v>
      </c>
      <c r="F275" s="58">
        <v>1</v>
      </c>
      <c r="G275" s="60">
        <v>466.10169491525426</v>
      </c>
      <c r="H275" s="46" t="s">
        <v>257</v>
      </c>
    </row>
    <row r="276" spans="1:8">
      <c r="A276" s="29" t="s">
        <v>11</v>
      </c>
      <c r="B276" s="45">
        <v>278</v>
      </c>
      <c r="C276" s="29">
        <v>40928586</v>
      </c>
      <c r="D276" s="56">
        <v>41843</v>
      </c>
      <c r="E276" s="47">
        <v>4</v>
      </c>
      <c r="F276" s="58">
        <v>15</v>
      </c>
      <c r="G276" s="60">
        <v>466.10169491525426</v>
      </c>
      <c r="H276" s="46" t="s">
        <v>258</v>
      </c>
    </row>
    <row r="277" spans="1:8">
      <c r="A277" s="29" t="s">
        <v>11</v>
      </c>
      <c r="B277" s="45">
        <v>279</v>
      </c>
      <c r="C277" s="29">
        <v>40928618</v>
      </c>
      <c r="D277" s="56">
        <v>41837</v>
      </c>
      <c r="E277" s="47">
        <v>4</v>
      </c>
      <c r="F277" s="58">
        <v>55</v>
      </c>
      <c r="G277" s="60">
        <v>20361.177966101695</v>
      </c>
      <c r="H277" s="46" t="s">
        <v>262</v>
      </c>
    </row>
    <row r="278" spans="1:8">
      <c r="A278" s="29" t="s">
        <v>11</v>
      </c>
      <c r="B278" s="45">
        <v>280</v>
      </c>
      <c r="C278" s="29">
        <v>40928711</v>
      </c>
      <c r="D278" s="56">
        <v>41841</v>
      </c>
      <c r="E278" s="47">
        <v>4</v>
      </c>
      <c r="F278" s="58">
        <v>13.5</v>
      </c>
      <c r="G278" s="60">
        <v>466.10169491525426</v>
      </c>
      <c r="H278" s="46" t="s">
        <v>242</v>
      </c>
    </row>
    <row r="279" spans="1:8">
      <c r="A279" s="29" t="s">
        <v>11</v>
      </c>
      <c r="B279" s="45">
        <v>281</v>
      </c>
      <c r="C279" s="29">
        <v>40928721</v>
      </c>
      <c r="D279" s="56">
        <v>41836</v>
      </c>
      <c r="E279" s="47">
        <v>4</v>
      </c>
      <c r="F279" s="58">
        <v>15</v>
      </c>
      <c r="G279" s="60">
        <v>466.10169491525426</v>
      </c>
      <c r="H279" s="46" t="s">
        <v>151</v>
      </c>
    </row>
    <row r="280" spans="1:8">
      <c r="A280" s="29" t="s">
        <v>11</v>
      </c>
      <c r="B280" s="45">
        <v>282</v>
      </c>
      <c r="C280" s="29">
        <v>40928869</v>
      </c>
      <c r="D280" s="56">
        <v>41851</v>
      </c>
      <c r="E280" s="47">
        <v>4</v>
      </c>
      <c r="F280" s="58">
        <v>500</v>
      </c>
      <c r="G280" s="60">
        <v>64797.101694915262</v>
      </c>
      <c r="H280" s="46" t="s">
        <v>260</v>
      </c>
    </row>
    <row r="281" spans="1:8">
      <c r="A281" s="29" t="s">
        <v>11</v>
      </c>
      <c r="B281" s="45">
        <v>283</v>
      </c>
      <c r="C281" s="29">
        <v>40929358</v>
      </c>
      <c r="D281" s="56">
        <v>41837</v>
      </c>
      <c r="E281" s="47">
        <v>4</v>
      </c>
      <c r="F281" s="58">
        <v>15</v>
      </c>
      <c r="G281" s="60">
        <v>466.10169491525426</v>
      </c>
      <c r="H281" s="46" t="s">
        <v>238</v>
      </c>
    </row>
    <row r="282" spans="1:8">
      <c r="A282" s="29" t="s">
        <v>11</v>
      </c>
      <c r="B282" s="45">
        <v>284</v>
      </c>
      <c r="C282" s="29">
        <v>40929382</v>
      </c>
      <c r="D282" s="56">
        <v>41848</v>
      </c>
      <c r="E282" s="47">
        <v>4</v>
      </c>
      <c r="F282" s="58">
        <v>15</v>
      </c>
      <c r="G282" s="60">
        <v>466.10169491525426</v>
      </c>
      <c r="H282" s="46" t="s">
        <v>273</v>
      </c>
    </row>
    <row r="283" spans="1:8">
      <c r="A283" s="29" t="s">
        <v>11</v>
      </c>
      <c r="B283" s="45">
        <v>285</v>
      </c>
      <c r="C283" s="29">
        <v>40929385</v>
      </c>
      <c r="D283" s="56">
        <v>41848</v>
      </c>
      <c r="E283" s="47">
        <v>4</v>
      </c>
      <c r="F283" s="58">
        <v>2.8</v>
      </c>
      <c r="G283" s="60">
        <v>466.10169491525426</v>
      </c>
      <c r="H283" s="46" t="s">
        <v>266</v>
      </c>
    </row>
    <row r="284" spans="1:8">
      <c r="A284" s="29" t="s">
        <v>11</v>
      </c>
      <c r="B284" s="45">
        <v>286</v>
      </c>
      <c r="C284" s="29">
        <v>40929394</v>
      </c>
      <c r="D284" s="56">
        <v>41842</v>
      </c>
      <c r="E284" s="47">
        <v>4</v>
      </c>
      <c r="F284" s="58">
        <v>15</v>
      </c>
      <c r="G284" s="60">
        <v>466.10169491525426</v>
      </c>
      <c r="H284" s="46" t="s">
        <v>253</v>
      </c>
    </row>
    <row r="285" spans="1:8">
      <c r="A285" s="29" t="s">
        <v>11</v>
      </c>
      <c r="B285" s="45">
        <v>287</v>
      </c>
      <c r="C285" s="29">
        <v>40929398</v>
      </c>
      <c r="D285" s="56">
        <v>41843</v>
      </c>
      <c r="E285" s="47">
        <v>4</v>
      </c>
      <c r="F285" s="58">
        <v>15</v>
      </c>
      <c r="G285" s="60">
        <v>466.10169491525426</v>
      </c>
      <c r="H285" s="46" t="s">
        <v>151</v>
      </c>
    </row>
    <row r="286" spans="1:8">
      <c r="A286" s="29" t="s">
        <v>11</v>
      </c>
      <c r="B286" s="45">
        <v>288</v>
      </c>
      <c r="C286" s="29">
        <v>40929403</v>
      </c>
      <c r="D286" s="56">
        <v>41850</v>
      </c>
      <c r="E286" s="47">
        <v>4</v>
      </c>
      <c r="F286" s="58">
        <v>6</v>
      </c>
      <c r="G286" s="60">
        <v>466.10169491525426</v>
      </c>
      <c r="H286" s="46" t="s">
        <v>167</v>
      </c>
    </row>
    <row r="287" spans="1:8">
      <c r="A287" s="29" t="s">
        <v>11</v>
      </c>
      <c r="B287" s="45">
        <v>289</v>
      </c>
      <c r="C287" s="29">
        <v>40929407</v>
      </c>
      <c r="D287" s="56">
        <v>41841</v>
      </c>
      <c r="E287" s="47">
        <v>4</v>
      </c>
      <c r="F287" s="58">
        <v>6.3</v>
      </c>
      <c r="G287" s="60">
        <v>466.10169491525426</v>
      </c>
      <c r="H287" s="46" t="s">
        <v>255</v>
      </c>
    </row>
    <row r="288" spans="1:8">
      <c r="A288" s="29" t="s">
        <v>11</v>
      </c>
      <c r="B288" s="45">
        <v>290</v>
      </c>
      <c r="C288" s="29">
        <v>40929414</v>
      </c>
      <c r="D288" s="56">
        <v>41837</v>
      </c>
      <c r="E288" s="47">
        <v>4</v>
      </c>
      <c r="F288" s="58">
        <v>12</v>
      </c>
      <c r="G288" s="60">
        <v>466.10169491525426</v>
      </c>
      <c r="H288" s="46" t="s">
        <v>239</v>
      </c>
    </row>
    <row r="289" spans="1:8">
      <c r="A289" s="29" t="s">
        <v>11</v>
      </c>
      <c r="B289" s="45">
        <v>291</v>
      </c>
      <c r="C289" s="29">
        <v>40929422</v>
      </c>
      <c r="D289" s="56">
        <v>41843</v>
      </c>
      <c r="E289" s="47">
        <v>4</v>
      </c>
      <c r="F289" s="58">
        <v>15</v>
      </c>
      <c r="G289" s="60">
        <v>466.10169491525426</v>
      </c>
      <c r="H289" s="46" t="s">
        <v>249</v>
      </c>
    </row>
    <row r="290" spans="1:8">
      <c r="A290" s="29" t="s">
        <v>11</v>
      </c>
      <c r="B290" s="45">
        <v>292</v>
      </c>
      <c r="C290" s="29">
        <v>40929425</v>
      </c>
      <c r="D290" s="56">
        <v>41843</v>
      </c>
      <c r="E290" s="47">
        <v>4</v>
      </c>
      <c r="F290" s="58">
        <v>15</v>
      </c>
      <c r="G290" s="60">
        <v>466.10169491525426</v>
      </c>
      <c r="H290" s="46" t="s">
        <v>270</v>
      </c>
    </row>
    <row r="291" spans="1:8">
      <c r="A291" s="29" t="s">
        <v>11</v>
      </c>
      <c r="B291" s="45">
        <v>293</v>
      </c>
      <c r="C291" s="29">
        <v>40929428</v>
      </c>
      <c r="D291" s="56">
        <v>41849</v>
      </c>
      <c r="E291" s="47">
        <v>4</v>
      </c>
      <c r="F291" s="58">
        <v>15</v>
      </c>
      <c r="G291" s="60">
        <v>466.10169491525426</v>
      </c>
      <c r="H291" s="46" t="s">
        <v>242</v>
      </c>
    </row>
    <row r="292" spans="1:8">
      <c r="A292" s="29" t="s">
        <v>11</v>
      </c>
      <c r="B292" s="45">
        <v>294</v>
      </c>
      <c r="C292" s="29">
        <v>40929827</v>
      </c>
      <c r="D292" s="56">
        <v>41842</v>
      </c>
      <c r="E292" s="47">
        <v>4</v>
      </c>
      <c r="F292" s="58">
        <v>8</v>
      </c>
      <c r="G292" s="60">
        <v>2961.6271186440677</v>
      </c>
      <c r="H292" s="46" t="s">
        <v>218</v>
      </c>
    </row>
    <row r="293" spans="1:8">
      <c r="A293" s="29" t="s">
        <v>11</v>
      </c>
      <c r="B293" s="45">
        <v>295</v>
      </c>
      <c r="C293" s="29">
        <v>40930199</v>
      </c>
      <c r="D293" s="56">
        <v>41849</v>
      </c>
      <c r="E293" s="47">
        <v>4</v>
      </c>
      <c r="F293" s="58">
        <v>15</v>
      </c>
      <c r="G293" s="60">
        <v>466.10169491525426</v>
      </c>
      <c r="H293" s="46" t="s">
        <v>258</v>
      </c>
    </row>
    <row r="294" spans="1:8">
      <c r="A294" s="29" t="s">
        <v>11</v>
      </c>
      <c r="B294" s="45">
        <v>296</v>
      </c>
      <c r="C294" s="29">
        <v>40930200</v>
      </c>
      <c r="D294" s="56">
        <v>41835</v>
      </c>
      <c r="E294" s="47">
        <v>4</v>
      </c>
      <c r="F294" s="58">
        <v>15</v>
      </c>
      <c r="G294" s="60">
        <v>466.10169491525426</v>
      </c>
      <c r="H294" s="46" t="s">
        <v>258</v>
      </c>
    </row>
    <row r="295" spans="1:8">
      <c r="A295" s="29" t="s">
        <v>11</v>
      </c>
      <c r="B295" s="45">
        <v>297</v>
      </c>
      <c r="C295" s="29">
        <v>40930202</v>
      </c>
      <c r="D295" s="56">
        <v>41843</v>
      </c>
      <c r="E295" s="47">
        <v>4</v>
      </c>
      <c r="F295" s="58">
        <v>15</v>
      </c>
      <c r="G295" s="60">
        <v>466.10169491525426</v>
      </c>
      <c r="H295" s="46" t="s">
        <v>258</v>
      </c>
    </row>
    <row r="296" spans="1:8">
      <c r="A296" s="29" t="s">
        <v>11</v>
      </c>
      <c r="B296" s="45">
        <v>298</v>
      </c>
      <c r="C296" s="29">
        <v>40930204</v>
      </c>
      <c r="D296" s="56">
        <v>41843</v>
      </c>
      <c r="E296" s="47">
        <v>4</v>
      </c>
      <c r="F296" s="58">
        <v>15</v>
      </c>
      <c r="G296" s="60">
        <v>466.10169491525426</v>
      </c>
      <c r="H296" s="46" t="s">
        <v>258</v>
      </c>
    </row>
    <row r="297" spans="1:8">
      <c r="A297" s="29" t="s">
        <v>11</v>
      </c>
      <c r="B297" s="45">
        <v>299</v>
      </c>
      <c r="C297" s="29">
        <v>40930206</v>
      </c>
      <c r="D297" s="56">
        <v>41843</v>
      </c>
      <c r="E297" s="47">
        <v>4</v>
      </c>
      <c r="F297" s="58">
        <v>15</v>
      </c>
      <c r="G297" s="60">
        <v>466.10169491525426</v>
      </c>
      <c r="H297" s="46" t="s">
        <v>258</v>
      </c>
    </row>
    <row r="298" spans="1:8">
      <c r="A298" s="29" t="s">
        <v>11</v>
      </c>
      <c r="B298" s="45">
        <v>300</v>
      </c>
      <c r="C298" s="29">
        <v>40930208</v>
      </c>
      <c r="D298" s="56">
        <v>41844</v>
      </c>
      <c r="E298" s="47">
        <v>4</v>
      </c>
      <c r="F298" s="58">
        <v>15</v>
      </c>
      <c r="G298" s="60">
        <v>466.10169491525426</v>
      </c>
      <c r="H298" s="46" t="s">
        <v>258</v>
      </c>
    </row>
    <row r="299" spans="1:8">
      <c r="A299" s="29" t="s">
        <v>11</v>
      </c>
      <c r="B299" s="45">
        <v>301</v>
      </c>
      <c r="C299" s="29">
        <v>40930210</v>
      </c>
      <c r="D299" s="56">
        <v>41844</v>
      </c>
      <c r="E299" s="47">
        <v>4</v>
      </c>
      <c r="F299" s="58">
        <v>15</v>
      </c>
      <c r="G299" s="60">
        <v>466.10169491525426</v>
      </c>
      <c r="H299" s="46" t="s">
        <v>258</v>
      </c>
    </row>
    <row r="300" spans="1:8">
      <c r="A300" s="29" t="s">
        <v>11</v>
      </c>
      <c r="B300" s="45">
        <v>302</v>
      </c>
      <c r="C300" s="29">
        <v>40930248</v>
      </c>
      <c r="D300" s="56">
        <v>41843</v>
      </c>
      <c r="E300" s="47">
        <v>4</v>
      </c>
      <c r="F300" s="58">
        <v>15</v>
      </c>
      <c r="G300" s="60">
        <v>466.10169491525426</v>
      </c>
      <c r="H300" s="46" t="s">
        <v>270</v>
      </c>
    </row>
    <row r="301" spans="1:8">
      <c r="A301" s="29" t="s">
        <v>11</v>
      </c>
      <c r="B301" s="45">
        <v>303</v>
      </c>
      <c r="C301" s="29">
        <v>40930254</v>
      </c>
      <c r="D301" s="56">
        <v>41837</v>
      </c>
      <c r="E301" s="47">
        <v>4</v>
      </c>
      <c r="F301" s="58">
        <v>12</v>
      </c>
      <c r="G301" s="60">
        <v>4442.4406779661022</v>
      </c>
      <c r="H301" s="46" t="s">
        <v>239</v>
      </c>
    </row>
    <row r="302" spans="1:8">
      <c r="A302" s="29" t="s">
        <v>11</v>
      </c>
      <c r="B302" s="45">
        <v>304</v>
      </c>
      <c r="C302" s="29">
        <v>40930257</v>
      </c>
      <c r="D302" s="56">
        <v>41844</v>
      </c>
      <c r="E302" s="47">
        <v>4</v>
      </c>
      <c r="F302" s="58">
        <v>5</v>
      </c>
      <c r="G302" s="60">
        <v>466.10169491525426</v>
      </c>
      <c r="H302" s="46" t="s">
        <v>270</v>
      </c>
    </row>
    <row r="303" spans="1:8">
      <c r="A303" s="29" t="s">
        <v>11</v>
      </c>
      <c r="B303" s="45">
        <v>305</v>
      </c>
      <c r="C303" s="29">
        <v>40930259</v>
      </c>
      <c r="D303" s="56">
        <v>41845</v>
      </c>
      <c r="E303" s="47">
        <v>4</v>
      </c>
      <c r="F303" s="58">
        <v>15</v>
      </c>
      <c r="G303" s="60">
        <v>466.10169491525426</v>
      </c>
      <c r="H303" s="46" t="s">
        <v>167</v>
      </c>
    </row>
    <row r="304" spans="1:8">
      <c r="A304" s="29" t="s">
        <v>11</v>
      </c>
      <c r="B304" s="45">
        <v>306</v>
      </c>
      <c r="C304" s="29">
        <v>40930348</v>
      </c>
      <c r="D304" s="56">
        <v>41841</v>
      </c>
      <c r="E304" s="47">
        <v>4</v>
      </c>
      <c r="F304" s="58">
        <v>12</v>
      </c>
      <c r="G304" s="60">
        <v>466.10169491525426</v>
      </c>
      <c r="H304" s="46" t="s">
        <v>285</v>
      </c>
    </row>
    <row r="305" spans="1:8">
      <c r="A305" s="29" t="s">
        <v>11</v>
      </c>
      <c r="B305" s="45">
        <v>307</v>
      </c>
      <c r="C305" s="29">
        <v>40930358</v>
      </c>
      <c r="D305" s="56">
        <v>41851</v>
      </c>
      <c r="E305" s="47">
        <v>4</v>
      </c>
      <c r="F305" s="58">
        <v>12</v>
      </c>
      <c r="G305" s="60">
        <v>466.10169491525426</v>
      </c>
      <c r="H305" s="46" t="s">
        <v>269</v>
      </c>
    </row>
    <row r="306" spans="1:8">
      <c r="A306" s="29" t="s">
        <v>11</v>
      </c>
      <c r="B306" s="45">
        <v>308</v>
      </c>
      <c r="C306" s="29">
        <v>40930371</v>
      </c>
      <c r="D306" s="56">
        <v>41851</v>
      </c>
      <c r="E306" s="47">
        <v>4</v>
      </c>
      <c r="F306" s="58">
        <v>12</v>
      </c>
      <c r="G306" s="60">
        <v>466.10169491525426</v>
      </c>
      <c r="H306" s="46" t="s">
        <v>185</v>
      </c>
    </row>
    <row r="307" spans="1:8">
      <c r="A307" s="29" t="s">
        <v>11</v>
      </c>
      <c r="B307" s="45">
        <v>309</v>
      </c>
      <c r="C307" s="29">
        <v>40930875</v>
      </c>
      <c r="D307" s="56">
        <v>41848</v>
      </c>
      <c r="E307" s="47">
        <v>4</v>
      </c>
      <c r="F307" s="58">
        <v>15</v>
      </c>
      <c r="G307" s="60">
        <v>466.10169491525426</v>
      </c>
      <c r="H307" s="46" t="s">
        <v>262</v>
      </c>
    </row>
    <row r="308" spans="1:8">
      <c r="A308" s="29" t="s">
        <v>11</v>
      </c>
      <c r="B308" s="45">
        <v>310</v>
      </c>
      <c r="C308" s="29">
        <v>40930923</v>
      </c>
      <c r="D308" s="56">
        <v>41844</v>
      </c>
      <c r="E308" s="47">
        <v>4</v>
      </c>
      <c r="F308" s="58">
        <v>15</v>
      </c>
      <c r="G308" s="60">
        <v>466.10169491525426</v>
      </c>
      <c r="H308" s="46" t="s">
        <v>255</v>
      </c>
    </row>
    <row r="309" spans="1:8">
      <c r="A309" s="29" t="s">
        <v>11</v>
      </c>
      <c r="B309" s="45">
        <v>311</v>
      </c>
      <c r="C309" s="29">
        <v>40930924</v>
      </c>
      <c r="D309" s="56">
        <v>41848</v>
      </c>
      <c r="E309" s="47">
        <v>4</v>
      </c>
      <c r="F309" s="58">
        <v>15</v>
      </c>
      <c r="G309" s="60">
        <v>466.10169491525426</v>
      </c>
      <c r="H309" s="46" t="s">
        <v>255</v>
      </c>
    </row>
    <row r="310" spans="1:8">
      <c r="A310" s="29" t="s">
        <v>11</v>
      </c>
      <c r="B310" s="45">
        <v>312</v>
      </c>
      <c r="C310" s="29">
        <v>40930926</v>
      </c>
      <c r="D310" s="56">
        <v>41843</v>
      </c>
      <c r="E310" s="47">
        <v>4</v>
      </c>
      <c r="F310" s="58">
        <v>15</v>
      </c>
      <c r="G310" s="60">
        <v>466.10169491525426</v>
      </c>
      <c r="H310" s="46" t="s">
        <v>258</v>
      </c>
    </row>
    <row r="311" spans="1:8">
      <c r="A311" s="29" t="s">
        <v>11</v>
      </c>
      <c r="B311" s="45">
        <v>313</v>
      </c>
      <c r="C311" s="29">
        <v>40930927</v>
      </c>
      <c r="D311" s="56">
        <v>41844</v>
      </c>
      <c r="E311" s="47">
        <v>4</v>
      </c>
      <c r="F311" s="58">
        <v>15</v>
      </c>
      <c r="G311" s="60">
        <v>466.10169491525426</v>
      </c>
      <c r="H311" s="46" t="s">
        <v>167</v>
      </c>
    </row>
    <row r="312" spans="1:8">
      <c r="A312" s="29" t="s">
        <v>11</v>
      </c>
      <c r="B312" s="45">
        <v>314</v>
      </c>
      <c r="C312" s="29">
        <v>40931518</v>
      </c>
      <c r="D312" s="56">
        <v>41851</v>
      </c>
      <c r="E312" s="47">
        <v>4</v>
      </c>
      <c r="F312" s="58">
        <v>1.3</v>
      </c>
      <c r="G312" s="60">
        <v>466.10169491525426</v>
      </c>
      <c r="H312" s="46" t="s">
        <v>229</v>
      </c>
    </row>
    <row r="313" spans="1:8">
      <c r="A313" s="29" t="s">
        <v>11</v>
      </c>
      <c r="B313" s="45">
        <v>315</v>
      </c>
      <c r="C313" s="29">
        <v>40931523</v>
      </c>
      <c r="D313" s="56">
        <v>41849</v>
      </c>
      <c r="E313" s="47">
        <v>4</v>
      </c>
      <c r="F313" s="58">
        <v>5</v>
      </c>
      <c r="G313" s="60">
        <v>466.10169491525426</v>
      </c>
      <c r="H313" s="46" t="s">
        <v>264</v>
      </c>
    </row>
    <row r="314" spans="1:8">
      <c r="A314" s="29" t="s">
        <v>11</v>
      </c>
      <c r="B314" s="45">
        <v>316</v>
      </c>
      <c r="C314" s="29">
        <v>40931529</v>
      </c>
      <c r="D314" s="56">
        <v>41849</v>
      </c>
      <c r="E314" s="47">
        <v>4</v>
      </c>
      <c r="F314" s="58">
        <v>5</v>
      </c>
      <c r="G314" s="60">
        <v>466.10169491525426</v>
      </c>
      <c r="H314" s="46" t="s">
        <v>264</v>
      </c>
    </row>
    <row r="315" spans="1:8">
      <c r="A315" s="29" t="s">
        <v>11</v>
      </c>
      <c r="B315" s="45">
        <v>317</v>
      </c>
      <c r="C315" s="29">
        <v>40931834</v>
      </c>
      <c r="D315" s="56">
        <v>41848</v>
      </c>
      <c r="E315" s="47">
        <v>4</v>
      </c>
      <c r="F315" s="58">
        <v>15</v>
      </c>
      <c r="G315" s="60">
        <v>466.10169491525426</v>
      </c>
      <c r="H315" s="46" t="s">
        <v>239</v>
      </c>
    </row>
    <row r="316" spans="1:8">
      <c r="A316" s="29" t="s">
        <v>11</v>
      </c>
      <c r="B316" s="45">
        <v>318</v>
      </c>
      <c r="C316" s="29">
        <v>40931848</v>
      </c>
      <c r="D316" s="56">
        <v>41845</v>
      </c>
      <c r="E316" s="47">
        <v>4</v>
      </c>
      <c r="F316" s="58">
        <v>15</v>
      </c>
      <c r="G316" s="60">
        <v>466.10169491525426</v>
      </c>
      <c r="H316" s="46" t="s">
        <v>258</v>
      </c>
    </row>
    <row r="317" spans="1:8">
      <c r="A317" s="29" t="s">
        <v>11</v>
      </c>
      <c r="B317" s="45">
        <v>319</v>
      </c>
      <c r="C317" s="29">
        <v>40931856</v>
      </c>
      <c r="D317" s="56">
        <v>41848</v>
      </c>
      <c r="E317" s="47">
        <v>4</v>
      </c>
      <c r="F317" s="58">
        <v>4</v>
      </c>
      <c r="G317" s="60">
        <v>466.10169491525426</v>
      </c>
      <c r="H317" s="46" t="s">
        <v>149</v>
      </c>
    </row>
    <row r="318" spans="1:8">
      <c r="A318" s="29" t="s">
        <v>11</v>
      </c>
      <c r="B318" s="45">
        <v>320</v>
      </c>
      <c r="C318" s="29">
        <v>40931884</v>
      </c>
      <c r="D318" s="56">
        <v>41845</v>
      </c>
      <c r="E318" s="47">
        <v>4</v>
      </c>
      <c r="F318" s="58">
        <v>6.3</v>
      </c>
      <c r="G318" s="60">
        <v>466.10169491525426</v>
      </c>
      <c r="H318" s="46" t="s">
        <v>255</v>
      </c>
    </row>
    <row r="319" spans="1:8">
      <c r="A319" s="29" t="s">
        <v>11</v>
      </c>
      <c r="B319" s="45">
        <v>321</v>
      </c>
      <c r="C319" s="29">
        <v>40932346</v>
      </c>
      <c r="D319" s="56">
        <v>41849</v>
      </c>
      <c r="E319" s="47">
        <v>4</v>
      </c>
      <c r="F319" s="58">
        <v>5</v>
      </c>
      <c r="G319" s="60">
        <v>466.10169491525426</v>
      </c>
      <c r="H319" s="46" t="s">
        <v>264</v>
      </c>
    </row>
    <row r="320" spans="1:8">
      <c r="A320" s="29" t="s">
        <v>11</v>
      </c>
      <c r="B320" s="45">
        <v>322</v>
      </c>
      <c r="C320" s="29">
        <v>40932654</v>
      </c>
      <c r="D320" s="56">
        <v>41845</v>
      </c>
      <c r="E320" s="47">
        <v>4</v>
      </c>
      <c r="F320" s="58">
        <v>15</v>
      </c>
      <c r="G320" s="60">
        <v>466.10169491525426</v>
      </c>
      <c r="H320" s="46" t="s">
        <v>273</v>
      </c>
    </row>
    <row r="321" spans="1:8">
      <c r="A321" s="29" t="s">
        <v>11</v>
      </c>
      <c r="B321" s="45">
        <v>323</v>
      </c>
      <c r="C321" s="29">
        <v>40932658</v>
      </c>
      <c r="D321" s="56">
        <v>41845</v>
      </c>
      <c r="E321" s="47">
        <v>4</v>
      </c>
      <c r="F321" s="58">
        <v>5</v>
      </c>
      <c r="G321" s="60">
        <v>1851.0169491525423</v>
      </c>
      <c r="H321" s="46" t="s">
        <v>187</v>
      </c>
    </row>
    <row r="322" spans="1:8">
      <c r="A322" s="29" t="s">
        <v>11</v>
      </c>
      <c r="B322" s="45">
        <v>324</v>
      </c>
      <c r="C322" s="29">
        <v>40932663</v>
      </c>
      <c r="D322" s="56">
        <v>41848</v>
      </c>
      <c r="E322" s="47">
        <v>4</v>
      </c>
      <c r="F322" s="58">
        <v>15</v>
      </c>
      <c r="G322" s="60">
        <v>466.10169491525426</v>
      </c>
      <c r="H322" s="46" t="s">
        <v>242</v>
      </c>
    </row>
    <row r="323" spans="1:8">
      <c r="A323" s="29" t="s">
        <v>11</v>
      </c>
      <c r="B323" s="45">
        <v>325</v>
      </c>
      <c r="C323" s="29">
        <v>40932664</v>
      </c>
      <c r="D323" s="56">
        <v>41845</v>
      </c>
      <c r="E323" s="47">
        <v>4</v>
      </c>
      <c r="F323" s="58">
        <v>15</v>
      </c>
      <c r="G323" s="60">
        <v>466.10169491525426</v>
      </c>
      <c r="H323" s="46" t="s">
        <v>255</v>
      </c>
    </row>
    <row r="324" spans="1:8">
      <c r="A324" s="29" t="s">
        <v>11</v>
      </c>
      <c r="B324" s="45">
        <v>326</v>
      </c>
      <c r="C324" s="29">
        <v>40932667</v>
      </c>
      <c r="D324" s="56">
        <v>41849</v>
      </c>
      <c r="E324" s="47">
        <v>4</v>
      </c>
      <c r="F324" s="58">
        <v>15</v>
      </c>
      <c r="G324" s="60">
        <v>466.10169491525426</v>
      </c>
      <c r="H324" s="46" t="s">
        <v>242</v>
      </c>
    </row>
    <row r="325" spans="1:8">
      <c r="A325" s="29" t="s">
        <v>11</v>
      </c>
      <c r="B325" s="45">
        <v>327</v>
      </c>
      <c r="C325" s="29">
        <v>40932670</v>
      </c>
      <c r="D325" s="56">
        <v>41848</v>
      </c>
      <c r="E325" s="47">
        <v>4</v>
      </c>
      <c r="F325" s="58">
        <v>15</v>
      </c>
      <c r="G325" s="60">
        <v>466.10169491525426</v>
      </c>
      <c r="H325" s="46" t="s">
        <v>258</v>
      </c>
    </row>
    <row r="326" spans="1:8">
      <c r="A326" s="29" t="s">
        <v>11</v>
      </c>
      <c r="B326" s="45">
        <v>328</v>
      </c>
      <c r="C326" s="29">
        <v>40932674</v>
      </c>
      <c r="D326" s="56">
        <v>41845</v>
      </c>
      <c r="E326" s="47">
        <v>4</v>
      </c>
      <c r="F326" s="58">
        <v>15</v>
      </c>
      <c r="G326" s="60">
        <v>466.10169491525426</v>
      </c>
      <c r="H326" s="46" t="s">
        <v>167</v>
      </c>
    </row>
    <row r="327" spans="1:8">
      <c r="A327" s="29" t="s">
        <v>11</v>
      </c>
      <c r="B327" s="45">
        <v>329</v>
      </c>
      <c r="C327" s="29">
        <v>40932760</v>
      </c>
      <c r="D327" s="56">
        <v>41841</v>
      </c>
      <c r="E327" s="47">
        <v>4</v>
      </c>
      <c r="F327" s="58">
        <v>10</v>
      </c>
      <c r="G327" s="60">
        <v>466.10169491525426</v>
      </c>
      <c r="H327" s="46" t="s">
        <v>167</v>
      </c>
    </row>
    <row r="328" spans="1:8">
      <c r="A328" s="29" t="s">
        <v>11</v>
      </c>
      <c r="B328" s="45">
        <v>330</v>
      </c>
      <c r="C328" s="29">
        <v>40932762</v>
      </c>
      <c r="D328" s="56">
        <v>41849</v>
      </c>
      <c r="E328" s="47">
        <v>4</v>
      </c>
      <c r="F328" s="58">
        <v>30</v>
      </c>
      <c r="G328" s="60">
        <v>317086.79661016952</v>
      </c>
      <c r="H328" s="46" t="s">
        <v>273</v>
      </c>
    </row>
    <row r="329" spans="1:8">
      <c r="A329" s="29" t="s">
        <v>11</v>
      </c>
      <c r="B329" s="45">
        <v>331</v>
      </c>
      <c r="C329" s="29">
        <v>40932774</v>
      </c>
      <c r="D329" s="56">
        <v>41844</v>
      </c>
      <c r="E329" s="47">
        <v>4</v>
      </c>
      <c r="F329" s="58">
        <v>5</v>
      </c>
      <c r="G329" s="60">
        <v>466.10169491525426</v>
      </c>
      <c r="H329" s="46" t="s">
        <v>255</v>
      </c>
    </row>
    <row r="330" spans="1:8">
      <c r="A330" s="29" t="s">
        <v>11</v>
      </c>
      <c r="B330" s="45">
        <v>332</v>
      </c>
      <c r="C330" s="29">
        <v>40932780</v>
      </c>
      <c r="D330" s="56">
        <v>41845</v>
      </c>
      <c r="E330" s="47">
        <v>4</v>
      </c>
      <c r="F330" s="58">
        <v>5</v>
      </c>
      <c r="G330" s="60">
        <v>466.10169491525426</v>
      </c>
      <c r="H330" s="46" t="s">
        <v>255</v>
      </c>
    </row>
    <row r="331" spans="1:8">
      <c r="A331" s="29" t="s">
        <v>11</v>
      </c>
      <c r="B331" s="45">
        <v>333</v>
      </c>
      <c r="C331" s="29">
        <v>40932791</v>
      </c>
      <c r="D331" s="56">
        <v>41845</v>
      </c>
      <c r="E331" s="47">
        <v>4</v>
      </c>
      <c r="F331" s="58">
        <v>7</v>
      </c>
      <c r="G331" s="60">
        <v>466.10169491525426</v>
      </c>
      <c r="H331" s="46" t="s">
        <v>255</v>
      </c>
    </row>
    <row r="332" spans="1:8">
      <c r="A332" s="29" t="s">
        <v>11</v>
      </c>
      <c r="B332" s="45">
        <v>334</v>
      </c>
      <c r="C332" s="29">
        <v>40934380</v>
      </c>
      <c r="D332" s="56">
        <v>41845</v>
      </c>
      <c r="E332" s="47">
        <v>4</v>
      </c>
      <c r="F332" s="58">
        <v>15</v>
      </c>
      <c r="G332" s="60">
        <v>466.10169491525426</v>
      </c>
      <c r="H332" s="46" t="s">
        <v>167</v>
      </c>
    </row>
    <row r="333" spans="1:8">
      <c r="A333" s="29" t="s">
        <v>11</v>
      </c>
      <c r="B333" s="45">
        <v>335</v>
      </c>
      <c r="C333" s="29">
        <v>40934381</v>
      </c>
      <c r="D333" s="56">
        <v>41850</v>
      </c>
      <c r="E333" s="47">
        <v>6</v>
      </c>
      <c r="F333" s="58">
        <v>15</v>
      </c>
      <c r="G333" s="60">
        <v>466.10169491525426</v>
      </c>
      <c r="H333" s="46" t="s">
        <v>255</v>
      </c>
    </row>
    <row r="334" spans="1:8">
      <c r="A334" s="29" t="s">
        <v>11</v>
      </c>
      <c r="B334" s="45">
        <v>336</v>
      </c>
      <c r="C334" s="29">
        <v>40934383</v>
      </c>
      <c r="D334" s="56">
        <v>41848</v>
      </c>
      <c r="E334" s="47">
        <v>4</v>
      </c>
      <c r="F334" s="58">
        <v>10</v>
      </c>
      <c r="G334" s="60">
        <v>466.10169491525426</v>
      </c>
      <c r="H334" s="46" t="s">
        <v>226</v>
      </c>
    </row>
    <row r="335" spans="1:8">
      <c r="A335" s="29" t="s">
        <v>11</v>
      </c>
      <c r="B335" s="45">
        <v>337</v>
      </c>
      <c r="C335" s="29">
        <v>40934384</v>
      </c>
      <c r="D335" s="56">
        <v>41848</v>
      </c>
      <c r="E335" s="47">
        <v>4</v>
      </c>
      <c r="F335" s="58">
        <v>15</v>
      </c>
      <c r="G335" s="60">
        <v>5553.0508474576282</v>
      </c>
      <c r="H335" s="46" t="s">
        <v>151</v>
      </c>
    </row>
    <row r="336" spans="1:8">
      <c r="A336" s="29" t="s">
        <v>11</v>
      </c>
      <c r="B336" s="45">
        <v>338</v>
      </c>
      <c r="C336" s="29">
        <v>40935158</v>
      </c>
      <c r="D336" s="56">
        <v>41850</v>
      </c>
      <c r="E336" s="47">
        <v>4</v>
      </c>
      <c r="F336" s="58">
        <v>5.5</v>
      </c>
      <c r="G336" s="60">
        <v>466.10169491525426</v>
      </c>
      <c r="H336" s="46" t="s">
        <v>290</v>
      </c>
    </row>
    <row r="337" spans="1:8">
      <c r="A337" s="29" t="s">
        <v>11</v>
      </c>
      <c r="B337" s="45">
        <v>339</v>
      </c>
      <c r="C337" s="29">
        <v>40935162</v>
      </c>
      <c r="D337" s="56">
        <v>41850</v>
      </c>
      <c r="E337" s="47">
        <v>4</v>
      </c>
      <c r="F337" s="58">
        <v>15</v>
      </c>
      <c r="G337" s="60">
        <v>466.10169491525426</v>
      </c>
      <c r="H337" s="46" t="s">
        <v>242</v>
      </c>
    </row>
    <row r="338" spans="1:8">
      <c r="A338" s="29" t="s">
        <v>11</v>
      </c>
      <c r="B338" s="45">
        <v>340</v>
      </c>
      <c r="C338" s="29">
        <v>40935835</v>
      </c>
      <c r="D338" s="56">
        <v>41849</v>
      </c>
      <c r="E338" s="47">
        <v>4</v>
      </c>
      <c r="F338" s="58">
        <v>2.8</v>
      </c>
      <c r="G338" s="60">
        <v>466.10169491525426</v>
      </c>
      <c r="H338" s="46" t="s">
        <v>233</v>
      </c>
    </row>
    <row r="339" spans="1:8">
      <c r="A339" s="29" t="s">
        <v>11</v>
      </c>
      <c r="B339" s="45">
        <v>341</v>
      </c>
      <c r="C339" s="29">
        <v>40936020</v>
      </c>
      <c r="D339" s="56">
        <v>41848</v>
      </c>
      <c r="E339" s="47">
        <v>4</v>
      </c>
      <c r="F339" s="58">
        <v>14</v>
      </c>
      <c r="G339" s="60">
        <v>466.10169491525426</v>
      </c>
      <c r="H339" s="46" t="s">
        <v>270</v>
      </c>
    </row>
    <row r="340" spans="1:8">
      <c r="A340" s="29" t="s">
        <v>11</v>
      </c>
      <c r="B340" s="45">
        <v>342</v>
      </c>
      <c r="C340" s="29">
        <v>40936023</v>
      </c>
      <c r="D340" s="56">
        <v>41851</v>
      </c>
      <c r="E340" s="47">
        <v>4</v>
      </c>
      <c r="F340" s="58">
        <v>15</v>
      </c>
      <c r="G340" s="60">
        <v>466.10169491525426</v>
      </c>
      <c r="H340" s="46" t="s">
        <v>260</v>
      </c>
    </row>
    <row r="341" spans="1:8">
      <c r="A341" s="29" t="s">
        <v>11</v>
      </c>
      <c r="B341" s="45">
        <v>343</v>
      </c>
      <c r="C341" s="29">
        <v>40936024</v>
      </c>
      <c r="D341" s="56">
        <v>41848</v>
      </c>
      <c r="E341" s="47">
        <v>4</v>
      </c>
      <c r="F341" s="58">
        <v>12</v>
      </c>
      <c r="G341" s="60">
        <v>466.10169491525426</v>
      </c>
      <c r="H341" s="46" t="s">
        <v>249</v>
      </c>
    </row>
    <row r="342" spans="1:8">
      <c r="A342" s="29" t="s">
        <v>11</v>
      </c>
      <c r="B342" s="45">
        <v>344</v>
      </c>
      <c r="C342" s="29">
        <v>40936029</v>
      </c>
      <c r="D342" s="56">
        <v>41850</v>
      </c>
      <c r="E342" s="47">
        <v>4</v>
      </c>
      <c r="F342" s="58">
        <v>6.3</v>
      </c>
      <c r="G342" s="60">
        <v>466.10169491525426</v>
      </c>
      <c r="H342" s="46" t="s">
        <v>255</v>
      </c>
    </row>
    <row r="343" spans="1:8">
      <c r="A343" s="29" t="s">
        <v>11</v>
      </c>
      <c r="B343" s="45">
        <v>345</v>
      </c>
      <c r="C343" s="29">
        <v>40936529</v>
      </c>
      <c r="D343" s="56">
        <v>41849</v>
      </c>
      <c r="E343" s="47">
        <v>4</v>
      </c>
      <c r="F343" s="58">
        <v>15</v>
      </c>
      <c r="G343" s="60">
        <v>466.10169491525426</v>
      </c>
      <c r="H343" s="46" t="s">
        <v>151</v>
      </c>
    </row>
    <row r="344" spans="1:8">
      <c r="A344" s="29" t="s">
        <v>11</v>
      </c>
      <c r="B344" s="45">
        <v>346</v>
      </c>
      <c r="C344" s="29">
        <v>40936535</v>
      </c>
      <c r="D344" s="56">
        <v>41845</v>
      </c>
      <c r="E344" s="47">
        <v>4</v>
      </c>
      <c r="F344" s="58">
        <v>15</v>
      </c>
      <c r="G344" s="60">
        <v>466.10169491525426</v>
      </c>
      <c r="H344" s="46" t="s">
        <v>167</v>
      </c>
    </row>
    <row r="345" spans="1:8">
      <c r="A345" s="29" t="s">
        <v>11</v>
      </c>
      <c r="B345" s="45">
        <v>347</v>
      </c>
      <c r="C345" s="29">
        <v>40937317</v>
      </c>
      <c r="D345" s="56">
        <v>41849</v>
      </c>
      <c r="E345" s="47">
        <v>4</v>
      </c>
      <c r="F345" s="58">
        <v>10</v>
      </c>
      <c r="G345" s="60">
        <v>466.10169491525426</v>
      </c>
      <c r="H345" s="46" t="s">
        <v>242</v>
      </c>
    </row>
    <row r="346" spans="1:8">
      <c r="A346" s="29" t="s">
        <v>11</v>
      </c>
      <c r="B346" s="45">
        <v>348</v>
      </c>
      <c r="C346" s="29">
        <v>40937333</v>
      </c>
      <c r="D346" s="56">
        <v>41849</v>
      </c>
      <c r="E346" s="47">
        <v>4</v>
      </c>
      <c r="F346" s="58">
        <v>10</v>
      </c>
      <c r="G346" s="60">
        <v>466.10169491525426</v>
      </c>
      <c r="H346" s="46" t="s">
        <v>258</v>
      </c>
    </row>
    <row r="347" spans="1:8">
      <c r="A347" s="29" t="s">
        <v>11</v>
      </c>
      <c r="B347" s="45">
        <v>349</v>
      </c>
      <c r="C347" s="29">
        <v>40937348</v>
      </c>
      <c r="D347" s="56">
        <v>41849</v>
      </c>
      <c r="E347" s="47">
        <v>4</v>
      </c>
      <c r="F347" s="58">
        <v>10</v>
      </c>
      <c r="G347" s="60">
        <v>466.10169491525426</v>
      </c>
      <c r="H347" s="46" t="s">
        <v>242</v>
      </c>
    </row>
    <row r="348" spans="1:8">
      <c r="A348" s="29" t="s">
        <v>11</v>
      </c>
      <c r="B348" s="45">
        <v>350</v>
      </c>
      <c r="C348" s="29">
        <v>40937367</v>
      </c>
      <c r="D348" s="56">
        <v>41851</v>
      </c>
      <c r="E348" s="47">
        <v>4</v>
      </c>
      <c r="F348" s="58">
        <v>6.3</v>
      </c>
      <c r="G348" s="60">
        <v>466.10169491525426</v>
      </c>
      <c r="H348" s="46" t="s">
        <v>151</v>
      </c>
    </row>
    <row r="349" spans="1:8">
      <c r="A349" s="29" t="s">
        <v>11</v>
      </c>
      <c r="B349" s="45">
        <v>351</v>
      </c>
      <c r="C349" s="29">
        <v>40937374</v>
      </c>
      <c r="D349" s="56">
        <v>41849</v>
      </c>
      <c r="E349" s="47">
        <v>4</v>
      </c>
      <c r="F349" s="58">
        <v>12</v>
      </c>
      <c r="G349" s="60">
        <v>466.10169491525426</v>
      </c>
      <c r="H349" s="46" t="s">
        <v>242</v>
      </c>
    </row>
    <row r="350" spans="1:8">
      <c r="A350" s="29" t="s">
        <v>11</v>
      </c>
      <c r="B350" s="45">
        <v>352</v>
      </c>
      <c r="C350" s="29">
        <v>40937391</v>
      </c>
      <c r="D350" s="56">
        <v>41848</v>
      </c>
      <c r="E350" s="47">
        <v>4</v>
      </c>
      <c r="F350" s="58">
        <v>6.3</v>
      </c>
      <c r="G350" s="60">
        <v>466.10169491525426</v>
      </c>
      <c r="H350" s="46" t="s">
        <v>269</v>
      </c>
    </row>
    <row r="351" spans="1:8">
      <c r="A351" s="29" t="s">
        <v>11</v>
      </c>
      <c r="B351" s="45">
        <v>353</v>
      </c>
      <c r="C351" s="29">
        <v>40938061</v>
      </c>
      <c r="D351" s="56">
        <v>41850</v>
      </c>
      <c r="E351" s="47">
        <v>4</v>
      </c>
      <c r="F351" s="58">
        <v>12</v>
      </c>
      <c r="G351" s="60">
        <v>466.10169491525426</v>
      </c>
      <c r="H351" s="46" t="s">
        <v>270</v>
      </c>
    </row>
    <row r="352" spans="1:8">
      <c r="A352" s="29" t="s">
        <v>11</v>
      </c>
      <c r="B352" s="45">
        <v>354</v>
      </c>
      <c r="C352" s="29">
        <v>40938064</v>
      </c>
      <c r="D352" s="56">
        <v>41850</v>
      </c>
      <c r="E352" s="47">
        <v>4</v>
      </c>
      <c r="F352" s="58">
        <v>12</v>
      </c>
      <c r="G352" s="60">
        <v>466.10169491525426</v>
      </c>
      <c r="H352" s="46" t="s">
        <v>270</v>
      </c>
    </row>
    <row r="353" spans="1:8">
      <c r="A353" s="29" t="s">
        <v>11</v>
      </c>
      <c r="B353" s="45">
        <v>355</v>
      </c>
      <c r="C353" s="29">
        <v>40938922</v>
      </c>
      <c r="D353" s="56">
        <v>41849</v>
      </c>
      <c r="E353" s="47">
        <v>4</v>
      </c>
      <c r="F353" s="58">
        <v>15</v>
      </c>
      <c r="G353" s="60">
        <v>466.10169491525426</v>
      </c>
      <c r="H353" s="46" t="s">
        <v>270</v>
      </c>
    </row>
    <row r="354" spans="1:8">
      <c r="A354" s="29" t="s">
        <v>11</v>
      </c>
      <c r="B354" s="45">
        <v>356</v>
      </c>
      <c r="C354" s="29">
        <v>40938931</v>
      </c>
      <c r="D354" s="56">
        <v>41850</v>
      </c>
      <c r="E354" s="47">
        <v>4</v>
      </c>
      <c r="F354" s="58">
        <v>50</v>
      </c>
      <c r="G354" s="60">
        <v>18510.161016949154</v>
      </c>
      <c r="H354" s="46" t="s">
        <v>249</v>
      </c>
    </row>
    <row r="355" spans="1:8">
      <c r="A355" s="29" t="s">
        <v>11</v>
      </c>
      <c r="B355" s="45">
        <v>357</v>
      </c>
      <c r="C355" s="29">
        <v>40938935</v>
      </c>
      <c r="D355" s="56">
        <v>41851</v>
      </c>
      <c r="E355" s="47">
        <v>4</v>
      </c>
      <c r="F355" s="58">
        <v>10</v>
      </c>
      <c r="G355" s="60">
        <v>466.10169491525426</v>
      </c>
      <c r="H355" s="46" t="s">
        <v>242</v>
      </c>
    </row>
    <row r="356" spans="1:8">
      <c r="A356" s="29" t="s">
        <v>11</v>
      </c>
      <c r="B356" s="45">
        <v>358</v>
      </c>
      <c r="C356" s="29">
        <v>40938945</v>
      </c>
      <c r="D356" s="56">
        <v>41851</v>
      </c>
      <c r="E356" s="47">
        <v>4</v>
      </c>
      <c r="F356" s="58">
        <v>12</v>
      </c>
      <c r="G356" s="60">
        <v>466.10169491525426</v>
      </c>
      <c r="H356" s="46" t="s">
        <v>253</v>
      </c>
    </row>
    <row r="357" spans="1:8">
      <c r="A357" s="29" t="s">
        <v>11</v>
      </c>
      <c r="B357" s="45">
        <v>359</v>
      </c>
      <c r="C357" s="29">
        <v>40939669</v>
      </c>
      <c r="D357" s="56">
        <v>41850</v>
      </c>
      <c r="E357" s="47">
        <v>4</v>
      </c>
      <c r="F357" s="58">
        <v>3</v>
      </c>
      <c r="G357" s="60">
        <v>466.10169491525426</v>
      </c>
      <c r="H357" s="46" t="s">
        <v>242</v>
      </c>
    </row>
  </sheetData>
  <autoFilter ref="B5:H357"/>
  <sortState ref="A4:I217">
    <sortCondition ref="C4:C217"/>
  </sortState>
  <mergeCells count="2">
    <mergeCell ref="A2:H2"/>
    <mergeCell ref="A1:H1"/>
  </mergeCells>
  <pageMargins left="0.70866141732283472" right="0.70866141732283472" top="0.74803149606299213" bottom="0.74803149606299213" header="0.31496062992125984" footer="0.31496062992125984"/>
  <pageSetup paperSize="9" scale="8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ПК</cp:lastModifiedBy>
  <cp:lastPrinted>2013-07-29T07:53:05Z</cp:lastPrinted>
  <dcterms:created xsi:type="dcterms:W3CDTF">2010-04-23T14:29:34Z</dcterms:created>
  <dcterms:modified xsi:type="dcterms:W3CDTF">2014-08-28T12:03:39Z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