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 ФЕВРАЛЬ" sheetId="25" r:id="rId1"/>
    <sheet name="Реестр ФЕВРАЛЬ" sheetId="21" r:id="rId2"/>
  </sheets>
  <definedNames>
    <definedName name="_xlnm._FilterDatabase" localSheetId="1" hidden="1">'Реестр ФЕВРАЛЬ'!$A$5:$H$119</definedName>
    <definedName name="_xlnm._FilterDatabase" localSheetId="0" hidden="1">'СВОД ФЕВРАЛЬ'!$A$9:$K$139</definedName>
  </definedNames>
  <calcPr calcId="145621"/>
</workbook>
</file>

<file path=xl/calcChain.xml><?xml version="1.0" encoding="utf-8"?>
<calcChain xmlns="http://schemas.openxmlformats.org/spreadsheetml/2006/main">
  <c r="K87" i="25" l="1"/>
  <c r="J87" i="25"/>
  <c r="I87" i="25"/>
  <c r="H87" i="25"/>
  <c r="G87" i="25"/>
  <c r="F87" i="25"/>
  <c r="E87" i="25"/>
  <c r="D87" i="25"/>
  <c r="K9" i="25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<sst xmlns="http://schemas.openxmlformats.org/spreadsheetml/2006/main" count="742" uniqueCount="269">
  <si>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</si>
  <si>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</si>
  <si>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</si>
  <si>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</si>
  <si>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</si>
  <si>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</si>
  <si>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</si>
  <si>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</si>
  <si>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</si>
  <si>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</si>
  <si>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</si>
  <si>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</si>
  <si>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Медвенка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</si>
  <si>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</si>
  <si>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</si>
  <si>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</si>
  <si>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</si>
  <si>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</si>
  <si>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</si>
  <si>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</si>
  <si>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</si>
  <si>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</si>
  <si>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</si>
  <si>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</si>
  <si>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</si>
  <si>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</si>
  <si>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</si>
  <si>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</si>
  <si>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</si>
  <si>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</si>
  <si>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</si>
  <si>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</si>
  <si>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</si>
  <si>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</si>
  <si>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</si>
  <si>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</si>
  <si>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</si>
  <si>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</si>
  <si>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</si>
  <si>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</si>
  <si>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</si>
  <si>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</si>
  <si>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</si>
  <si>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</si>
  <si>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</si>
  <si>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</si>
  <si>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</si>
  <si>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</si>
  <si>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</si>
  <si>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</si>
  <si>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</si>
  <si>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</si>
  <si>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</si>
  <si>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110/35/10кВ Любостань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</si>
  <si>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</si>
  <si>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</si>
  <si>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</si>
  <si>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</si>
  <si>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</si>
  <si>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</si>
  <si>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Золотухинская КРС</t>
  </si>
  <si>
    <t>ПС 35/10кВ Элеватор</t>
  </si>
  <si>
    <t>ПС 35/10кВ В.Любаж</t>
  </si>
  <si>
    <t>ПС 35/10кВ Петренка</t>
  </si>
  <si>
    <t>ПС 35/10кВ Сухая</t>
  </si>
  <si>
    <t>ПС 110/35/10кВ Шумаково</t>
  </si>
  <si>
    <t>ПС 110/6/6кВ ЦРП-3 ЖБИ-1</t>
  </si>
  <si>
    <t>ПС 35/10кВ М.Каменец</t>
  </si>
  <si>
    <t>ПС 35/10кВ Н.Гурово</t>
  </si>
  <si>
    <t>ПС 35/10кВ Семзавод</t>
  </si>
  <si>
    <t>ПС 35/10кВ Теребуж</t>
  </si>
  <si>
    <t>ПС 35/10кВ Успенка</t>
  </si>
  <si>
    <t xml:space="preserve">ПС 35/10 Свобода тяговая </t>
  </si>
  <si>
    <t>ПС 110/10кВ М.Локня 1</t>
  </si>
  <si>
    <t>ПС 110/10кВ Мартовская</t>
  </si>
  <si>
    <t>ПС 110/10кВ Шерекино</t>
  </si>
  <si>
    <t>ПС 110/35/10кВ Разиньково</t>
  </si>
  <si>
    <t>ПС 110/35/10кВ Рыльск</t>
  </si>
  <si>
    <t>ПС 35/10кВ Пены-2</t>
  </si>
  <si>
    <t>ПС 35/10кВ Сахзавод</t>
  </si>
  <si>
    <t>ПС 35/10кВ СОМ</t>
  </si>
  <si>
    <t>ПС 35/10кВ Теплицы</t>
  </si>
  <si>
    <t>24 месяца</t>
  </si>
  <si>
    <t xml:space="preserve">ПС 110/35/10кВ  Дмитриев </t>
  </si>
  <si>
    <t>ПС 110/35/10кВ  Дмитриев (ЦРП-10кВ) Снижа</t>
  </si>
  <si>
    <t>ПС 110/35/10кВ Журятино</t>
  </si>
  <si>
    <t>ПС 110/35/10кВ Марица</t>
  </si>
  <si>
    <t>ПС 110/35/10кВ Счетмаш</t>
  </si>
  <si>
    <t>ПС 110/35/6кВ Рудная</t>
  </si>
  <si>
    <t>ПС 35/10 Свобода тяговая (ЦРП-10кВ) Золотухинская нефтебаза</t>
  </si>
  <si>
    <t>ПС 35/10кВ Благодать</t>
  </si>
  <si>
    <t>ПС 35/10кВ Воропаево</t>
  </si>
  <si>
    <t>ПС 35/10кВ Глебово</t>
  </si>
  <si>
    <t>ПС 35/10кВ Карыж</t>
  </si>
  <si>
    <t>ПС 35/10кВ Крупец</t>
  </si>
  <si>
    <t>ПС 35/10кВ Любава</t>
  </si>
  <si>
    <t>ПС 35/10кВ Любимовка 1</t>
  </si>
  <si>
    <t>ПС 35/10кВ Рышково</t>
  </si>
  <si>
    <t>ПС 35/10кВ Соколье</t>
  </si>
  <si>
    <t xml:space="preserve">ПС 110/35/10 Сужда  </t>
  </si>
  <si>
    <t>ПС 110/10кВ Б.Жирово</t>
  </si>
  <si>
    <t>ПС 110/10кВ Восход</t>
  </si>
  <si>
    <t>ПС 110/10кВ Ивница</t>
  </si>
  <si>
    <t>ПС 110/10кВ Паники</t>
  </si>
  <si>
    <t>ПС 110/10кВ Соловьиная</t>
  </si>
  <si>
    <t>ПС 110/35/10кВ Бобрышово</t>
  </si>
  <si>
    <t>ПС 110/35/10кВ Возы-тяговая</t>
  </si>
  <si>
    <t>ПС 110/35/10кВ Жуковка</t>
  </si>
  <si>
    <t>ПС 110/35/10кВ Лукашевка</t>
  </si>
  <si>
    <t>ПС 110/35/10кВ Пены</t>
  </si>
  <si>
    <t>ПС 110/35/10кВ Уютное</t>
  </si>
  <si>
    <t>ПС 110/6кВ Д.Буды</t>
  </si>
  <si>
    <t>ПС 35/10кВ Агроном</t>
  </si>
  <si>
    <t>ПС 35/10кВ Афанасьевка</t>
  </si>
  <si>
    <t>ПС 35/10кВ Быканово</t>
  </si>
  <si>
    <t>ПС 35/10кВ Ванино</t>
  </si>
  <si>
    <t>ПС 35/10кВ Выгорное</t>
  </si>
  <si>
    <t>ПС 35/10кВ Гастомля</t>
  </si>
  <si>
    <t>ПС 35/10кВ Горяйново</t>
  </si>
  <si>
    <t>ПС 35/10кВ Гуево</t>
  </si>
  <si>
    <t>ПС 35/10кВ Густомой</t>
  </si>
  <si>
    <t>ПС 35/10кВ Дарьино</t>
  </si>
  <si>
    <t>ПС 35/10кВ Защитное</t>
  </si>
  <si>
    <t>ПС 35/10кВ Иванино</t>
  </si>
  <si>
    <t>ПС 35/10кВ Казанка</t>
  </si>
  <si>
    <t>ПС 35/10кВ Китаевка</t>
  </si>
  <si>
    <t>ПС 35/10кВ Кульбаки</t>
  </si>
  <si>
    <t>ПС 35/10кВ Ленинская</t>
  </si>
  <si>
    <t>ПС 35/10кВ Луговка</t>
  </si>
  <si>
    <t>ПС 35/10кВ Луч</t>
  </si>
  <si>
    <t>ПС 35/10кВ Марково</t>
  </si>
  <si>
    <t>ПС 35/10кВ Мармыжи</t>
  </si>
  <si>
    <t>ПС 35/10кВ Первоавгустовка</t>
  </si>
  <si>
    <t>ПС 35/10кВ Покровское</t>
  </si>
  <si>
    <t>ПС 35/10кВ Пристень</t>
  </si>
  <si>
    <t>ПС 35/10кВ Пселец</t>
  </si>
  <si>
    <t>ПС 35/10кВ Пузачи</t>
  </si>
  <si>
    <t>ПС 35/10кВ Р.Буды</t>
  </si>
  <si>
    <t>ПС 35/10кВ Родина</t>
  </si>
  <si>
    <t>ПС 35/10кВ Рязаново</t>
  </si>
  <si>
    <t>ПС 35/10кВ Семеновка</t>
  </si>
  <si>
    <t>ПС 35/10кВ Солнцево</t>
  </si>
  <si>
    <t>ПС 35/10кВ Сосновый Бор</t>
  </si>
  <si>
    <t>ПС 35/10кВ Стаканово</t>
  </si>
  <si>
    <t>ПС 35/10кВ Стрелецкая</t>
  </si>
  <si>
    <t>ПС 35/10кВ Туровка</t>
  </si>
  <si>
    <t>ПС 35/10кВ Шаталовка</t>
  </si>
  <si>
    <t>ПС 35/6кВ Духовец</t>
  </si>
  <si>
    <t>ПС 35/6кВ Западная</t>
  </si>
  <si>
    <t>ПС 35/6кВ Чернь</t>
  </si>
  <si>
    <t>Пообъектная информация по заключенным договорам ТП за Февраль месяц 2013 г.</t>
  </si>
  <si>
    <t>Сведения о деятельности филиала ОАО " МРСК Центра" - "Курскэнерго" по технологическому присоединению за  Февраль  месяц 2013 г.</t>
  </si>
  <si>
    <t xml:space="preserve">ПС 35/10 Пристень </t>
  </si>
  <si>
    <t>ПС 110/35/10 Полевая Тяговая</t>
  </si>
  <si>
    <t xml:space="preserve"> 40699057</t>
  </si>
  <si>
    <t>40661817</t>
  </si>
  <si>
    <t>40664158</t>
  </si>
  <si>
    <t>40671239</t>
  </si>
  <si>
    <t>40673053</t>
  </si>
  <si>
    <t>40679228</t>
  </si>
  <si>
    <t>40679760</t>
  </si>
  <si>
    <t>40682325</t>
  </si>
  <si>
    <t>40682352</t>
  </si>
  <si>
    <t>40683242</t>
  </si>
  <si>
    <t>40686898</t>
  </si>
  <si>
    <t>40687344</t>
  </si>
  <si>
    <t>40687356</t>
  </si>
  <si>
    <t>40687589</t>
  </si>
  <si>
    <t>40688224</t>
  </si>
  <si>
    <t>40688861</t>
  </si>
  <si>
    <t>40688863</t>
  </si>
  <si>
    <t>40689087</t>
  </si>
  <si>
    <t>40689421</t>
  </si>
  <si>
    <t>40689488</t>
  </si>
  <si>
    <t>40689490</t>
  </si>
  <si>
    <t>40689515</t>
  </si>
  <si>
    <t>40689527</t>
  </si>
  <si>
    <t>40689547</t>
  </si>
  <si>
    <t>40689581</t>
  </si>
  <si>
    <t>40689798</t>
  </si>
  <si>
    <t>40690177</t>
  </si>
  <si>
    <t>40690217</t>
  </si>
  <si>
    <t>40690262</t>
  </si>
  <si>
    <t>40690467</t>
  </si>
  <si>
    <t>40690716</t>
  </si>
  <si>
    <t>40690779</t>
  </si>
  <si>
    <t>40690813</t>
  </si>
  <si>
    <t>40691263</t>
  </si>
  <si>
    <t>40691282</t>
  </si>
  <si>
    <t>40691540</t>
  </si>
  <si>
    <t>40691720</t>
  </si>
  <si>
    <t>40692048</t>
  </si>
  <si>
    <t>40692107</t>
  </si>
  <si>
    <t>40692340</t>
  </si>
  <si>
    <t>40692432</t>
  </si>
  <si>
    <t>40692589</t>
  </si>
  <si>
    <t>40692651</t>
  </si>
  <si>
    <t>40692666</t>
  </si>
  <si>
    <t>40692677</t>
  </si>
  <si>
    <t>40692682</t>
  </si>
  <si>
    <t>40692779</t>
  </si>
  <si>
    <t>40692817</t>
  </si>
  <si>
    <t>40693141</t>
  </si>
  <si>
    <t>40693344</t>
  </si>
  <si>
    <t>40693373</t>
  </si>
  <si>
    <t>40693401</t>
  </si>
  <si>
    <t>40693550</t>
  </si>
  <si>
    <t>40693568</t>
  </si>
  <si>
    <t>40693668</t>
  </si>
  <si>
    <t>40693691</t>
  </si>
  <si>
    <t>40693757</t>
  </si>
  <si>
    <t>40693865</t>
  </si>
  <si>
    <t>40693918</t>
  </si>
  <si>
    <t>40693999</t>
  </si>
  <si>
    <t>40694116</t>
  </si>
  <si>
    <t>40694688</t>
  </si>
  <si>
    <t>40694762</t>
  </si>
  <si>
    <t>40694786</t>
  </si>
  <si>
    <t>40695055</t>
  </si>
  <si>
    <t>40695546</t>
  </si>
  <si>
    <t>40695883</t>
  </si>
  <si>
    <t>40695909</t>
  </si>
  <si>
    <t>40695925</t>
  </si>
  <si>
    <t>40695966</t>
  </si>
  <si>
    <t>40696422</t>
  </si>
  <si>
    <t>40696676</t>
  </si>
  <si>
    <t>40696701</t>
  </si>
  <si>
    <t>40696703</t>
  </si>
  <si>
    <t>40696800</t>
  </si>
  <si>
    <t>40696881</t>
  </si>
  <si>
    <t>40697057</t>
  </si>
  <si>
    <t>40697063</t>
  </si>
  <si>
    <t>40697113</t>
  </si>
  <si>
    <t>40697195</t>
  </si>
  <si>
    <t>40697199</t>
  </si>
  <si>
    <t>40697221</t>
  </si>
  <si>
    <t>40697233</t>
  </si>
  <si>
    <t>40697252</t>
  </si>
  <si>
    <t>40697253</t>
  </si>
  <si>
    <t>40697336</t>
  </si>
  <si>
    <t>40697482</t>
  </si>
  <si>
    <t>40697613</t>
  </si>
  <si>
    <t>40697667</t>
  </si>
  <si>
    <t>40697677</t>
  </si>
  <si>
    <t>40697697</t>
  </si>
  <si>
    <t>40697749</t>
  </si>
  <si>
    <t>40697774</t>
  </si>
  <si>
    <t>40697783</t>
  </si>
  <si>
    <t>40697895</t>
  </si>
  <si>
    <t>40697950</t>
  </si>
  <si>
    <t>40698020</t>
  </si>
  <si>
    <t>40698833</t>
  </si>
  <si>
    <t>40698940</t>
  </si>
  <si>
    <t>40698942</t>
  </si>
  <si>
    <t>40699123</t>
  </si>
  <si>
    <t>40699213</t>
  </si>
  <si>
    <t>40699270</t>
  </si>
  <si>
    <t>40699281</t>
  </si>
  <si>
    <t>40699524</t>
  </si>
  <si>
    <t>40699578</t>
  </si>
  <si>
    <t>40699730</t>
  </si>
  <si>
    <t>40700296</t>
  </si>
  <si>
    <t>40700387</t>
  </si>
  <si>
    <t>40701277</t>
  </si>
  <si>
    <t>40701280</t>
  </si>
  <si>
    <t>40701352</t>
  </si>
  <si>
    <t>40701719</t>
  </si>
  <si>
    <t>40702042</t>
  </si>
  <si>
    <t>ПС 35/10кВ Любимовка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</si>
</sst>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</cellStyleXfs>
  <cellXfs count="60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1" fillId="5" borderId="12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4" fontId="6" fillId="2" borderId="4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0" borderId="1" xfId="48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1" xfId="48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</cellXfs>
  <cellStyles count="49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workbookViewId="0">
      <selection activeCell="C9" sqref="C9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6"/>
    <col min="5" max="5" width="15.5703125" style="6" customWidth="1"/>
    <col min="6" max="6" width="9.140625" style="14"/>
    <col min="7" max="7" width="12.42578125" style="14" customWidth="1"/>
    <col min="8" max="8" width="9.140625" style="14"/>
    <col min="9" max="9" width="11.140625" style="14" customWidth="1"/>
    <col min="10" max="10" width="9.140625" style="6"/>
    <col min="11" max="11" width="10.7109375" style="6" customWidth="1"/>
  </cols>
  <sheetData>
    <row r="1" spans="1:11" s="2" customFormat="1" ht="16.5" customHeight="1" x14ac:dyDescent="0.25">
      <c r="F1" s="49" t="s">
        <v>32</v>
      </c>
      <c r="G1" s="49"/>
      <c r="H1" s="49"/>
      <c r="I1" s="49"/>
      <c r="J1" s="49"/>
      <c r="K1" s="49"/>
    </row>
    <row r="2" spans="1:11" s="2" customFormat="1" ht="16.5" customHeight="1" x14ac:dyDescent="0.25">
      <c r="F2" s="7"/>
      <c r="G2" s="7"/>
      <c r="H2" s="7"/>
      <c r="I2" s="7"/>
    </row>
    <row r="3" spans="1:11" s="2" customFormat="1" ht="16.5" customHeight="1" x14ac:dyDescent="0.25">
      <c r="A3" s="3" t="s">
        <v>151</v>
      </c>
      <c r="F3" s="7"/>
      <c r="G3" s="7"/>
      <c r="H3" s="7"/>
      <c r="I3" s="7"/>
    </row>
    <row r="4" spans="1:11" s="2" customFormat="1" ht="16.5" customHeight="1" x14ac:dyDescent="0.25">
      <c r="A4" s="4"/>
      <c r="B4" s="4"/>
      <c r="C4" s="5"/>
      <c r="D4" s="4"/>
      <c r="E4" s="4"/>
      <c r="F4" s="8"/>
      <c r="G4" s="9"/>
      <c r="H4" s="8"/>
      <c r="I4" s="8"/>
    </row>
    <row r="5" spans="1:11" s="2" customFormat="1" ht="16.5" customHeight="1" thickBot="1" x14ac:dyDescent="0.3">
      <c r="C5" s="4"/>
      <c r="D5" s="4"/>
      <c r="E5" s="5"/>
      <c r="F5" s="8"/>
      <c r="G5" s="8"/>
      <c r="H5" s="8"/>
      <c r="I5" s="9"/>
      <c r="J5" s="4"/>
      <c r="K5" s="4"/>
    </row>
    <row r="6" spans="1:11" ht="16.5" customHeight="1" thickBot="1" x14ac:dyDescent="0.3">
      <c r="A6" s="50" t="s">
        <v>33</v>
      </c>
      <c r="B6" s="33"/>
      <c r="C6" s="50" t="s">
        <v>34</v>
      </c>
      <c r="D6" s="53" t="s">
        <v>35</v>
      </c>
      <c r="E6" s="53"/>
      <c r="F6" s="53" t="s">
        <v>36</v>
      </c>
      <c r="G6" s="53"/>
      <c r="H6" s="53" t="s">
        <v>37</v>
      </c>
      <c r="I6" s="53"/>
      <c r="J6" s="53" t="s">
        <v>38</v>
      </c>
      <c r="K6" s="53"/>
    </row>
    <row r="7" spans="1:11" ht="16.5" customHeight="1" thickBot="1" x14ac:dyDescent="0.3">
      <c r="A7" s="51"/>
      <c r="B7" s="34" t="s">
        <v>39</v>
      </c>
      <c r="C7" s="51"/>
      <c r="D7" s="53"/>
      <c r="E7" s="53"/>
      <c r="F7" s="53"/>
      <c r="G7" s="53"/>
      <c r="H7" s="53"/>
      <c r="I7" s="53"/>
      <c r="J7" s="53"/>
      <c r="K7" s="53"/>
    </row>
    <row r="8" spans="1:11" ht="22.5" customHeight="1" thickBot="1" x14ac:dyDescent="0.3">
      <c r="A8" s="51"/>
      <c r="B8" s="34"/>
      <c r="C8" s="52"/>
      <c r="D8" s="41" t="s">
        <v>40</v>
      </c>
      <c r="E8" s="41" t="s">
        <v>41</v>
      </c>
      <c r="F8" s="50" t="s">
        <v>40</v>
      </c>
      <c r="G8" s="50" t="s">
        <v>41</v>
      </c>
      <c r="H8" s="50" t="s">
        <v>40</v>
      </c>
      <c r="I8" s="50" t="s">
        <v>41</v>
      </c>
      <c r="J8" s="41" t="s">
        <v>40</v>
      </c>
      <c r="K8" s="41" t="s">
        <v>41</v>
      </c>
    </row>
    <row r="9" spans="1:11" ht="16.5" customHeight="1" x14ac:dyDescent="0.25">
      <c r="A9" s="15"/>
      <c r="B9" s="16"/>
      <c r="C9" s="16" t="s">
        <v>51</v>
      </c>
      <c r="D9" s="16">
        <f t="shared" ref="D9:K9" si="0">SUM(D10:D86)</f>
        <v>118</v>
      </c>
      <c r="E9" s="19">
        <f t="shared" si="0"/>
        <v>3.9667000000000008</v>
      </c>
      <c r="F9" s="16">
        <f t="shared" si="0"/>
        <v>58</v>
      </c>
      <c r="G9" s="16">
        <f t="shared" si="0"/>
        <v>1.5685</v>
      </c>
      <c r="H9" s="16">
        <f t="shared" si="0"/>
        <v>28</v>
      </c>
      <c r="I9" s="16">
        <f t="shared" si="0"/>
        <v>0.30925000000000002</v>
      </c>
      <c r="J9" s="16">
        <f t="shared" si="0"/>
        <v>5</v>
      </c>
      <c r="K9" s="25">
        <f t="shared" si="0"/>
        <v>5.45E-2</v>
      </c>
    </row>
    <row r="10" spans="1:11" s="1" customFormat="1" ht="16.5" customHeight="1" x14ac:dyDescent="0.25">
      <c r="A10" s="12" t="s">
        <v>42</v>
      </c>
      <c r="B10" s="38">
        <v>1</v>
      </c>
      <c r="C10" s="30" t="s">
        <v>152</v>
      </c>
      <c r="D10" s="17">
        <v>1</v>
      </c>
      <c r="E10" s="18">
        <v>0.1</v>
      </c>
      <c r="F10" s="17">
        <v>0</v>
      </c>
      <c r="G10" s="18">
        <v>0</v>
      </c>
      <c r="H10" s="17">
        <v>0</v>
      </c>
      <c r="I10" s="18">
        <v>0</v>
      </c>
      <c r="J10" s="13">
        <v>0</v>
      </c>
      <c r="K10" s="23">
        <v>0</v>
      </c>
    </row>
    <row r="11" spans="1:11" s="1" customFormat="1" ht="16.5" customHeight="1" x14ac:dyDescent="0.25">
      <c r="A11" s="12" t="s">
        <v>42</v>
      </c>
      <c r="B11" s="38">
        <v>2</v>
      </c>
      <c r="C11" s="30" t="s">
        <v>72</v>
      </c>
      <c r="D11" s="17">
        <v>2</v>
      </c>
      <c r="E11" s="18">
        <v>1.6E-2</v>
      </c>
      <c r="F11" s="17">
        <v>2</v>
      </c>
      <c r="G11" s="18">
        <v>1.9E-2</v>
      </c>
      <c r="H11" s="17">
        <v>0</v>
      </c>
      <c r="I11" s="18">
        <v>0</v>
      </c>
      <c r="J11" s="13">
        <v>0</v>
      </c>
      <c r="K11" s="23">
        <v>0</v>
      </c>
    </row>
    <row r="12" spans="1:11" s="1" customFormat="1" ht="16.5" customHeight="1" x14ac:dyDescent="0.25">
      <c r="A12" s="12" t="s">
        <v>42</v>
      </c>
      <c r="B12" s="38">
        <v>3</v>
      </c>
      <c r="C12" s="30" t="s">
        <v>112</v>
      </c>
      <c r="D12" s="17">
        <v>1</v>
      </c>
      <c r="E12" s="18">
        <v>8.0000000000000002E-3</v>
      </c>
      <c r="F12" s="17">
        <v>0</v>
      </c>
      <c r="G12" s="18">
        <v>0</v>
      </c>
      <c r="H12" s="17">
        <v>0</v>
      </c>
      <c r="I12" s="18">
        <v>0</v>
      </c>
      <c r="J12" s="13">
        <v>0</v>
      </c>
      <c r="K12" s="23">
        <v>0</v>
      </c>
    </row>
    <row r="13" spans="1:11" s="1" customFormat="1" ht="16.5" customHeight="1" x14ac:dyDescent="0.25">
      <c r="A13" s="12" t="s">
        <v>42</v>
      </c>
      <c r="B13" s="38">
        <v>4</v>
      </c>
      <c r="C13" s="30" t="s">
        <v>113</v>
      </c>
      <c r="D13" s="17">
        <v>1</v>
      </c>
      <c r="E13" s="18">
        <v>1.1000000000000001E-3</v>
      </c>
      <c r="F13" s="17">
        <v>0</v>
      </c>
      <c r="G13" s="18">
        <v>0</v>
      </c>
      <c r="H13" s="17">
        <v>0</v>
      </c>
      <c r="I13" s="18">
        <v>0</v>
      </c>
      <c r="J13" s="13">
        <v>0</v>
      </c>
      <c r="K13" s="23">
        <v>0</v>
      </c>
    </row>
    <row r="14" spans="1:11" s="1" customFormat="1" ht="16.5" customHeight="1" x14ac:dyDescent="0.25">
      <c r="A14" s="12" t="s">
        <v>42</v>
      </c>
      <c r="B14" s="38">
        <v>5</v>
      </c>
      <c r="C14" s="30" t="s">
        <v>20</v>
      </c>
      <c r="D14" s="17">
        <v>1</v>
      </c>
      <c r="E14" s="18">
        <v>2.5000000000000001E-3</v>
      </c>
      <c r="F14" s="17">
        <v>1</v>
      </c>
      <c r="G14" s="18">
        <v>1.4999999999999999E-2</v>
      </c>
      <c r="H14" s="17">
        <v>0</v>
      </c>
      <c r="I14" s="18">
        <v>0</v>
      </c>
      <c r="J14" s="13">
        <v>0</v>
      </c>
      <c r="K14" s="23">
        <v>0</v>
      </c>
    </row>
    <row r="15" spans="1:11" s="1" customFormat="1" ht="16.5" customHeight="1" x14ac:dyDescent="0.25">
      <c r="A15" s="12" t="s">
        <v>42</v>
      </c>
      <c r="B15" s="38">
        <v>6</v>
      </c>
      <c r="C15" s="30" t="s">
        <v>21</v>
      </c>
      <c r="D15" s="42">
        <v>3</v>
      </c>
      <c r="E15" s="43">
        <v>1.7000000000000001E-2</v>
      </c>
      <c r="F15" s="17">
        <v>5</v>
      </c>
      <c r="G15" s="18">
        <v>4.4999999999999998E-2</v>
      </c>
      <c r="H15" s="17">
        <v>0</v>
      </c>
      <c r="I15" s="18">
        <v>0</v>
      </c>
      <c r="J15" s="13">
        <v>0</v>
      </c>
      <c r="K15" s="23">
        <v>0</v>
      </c>
    </row>
    <row r="16" spans="1:11" s="1" customFormat="1" ht="16.5" customHeight="1" x14ac:dyDescent="0.25">
      <c r="A16" s="12" t="s">
        <v>42</v>
      </c>
      <c r="B16" s="38">
        <v>7</v>
      </c>
      <c r="C16" s="30" t="s">
        <v>90</v>
      </c>
      <c r="D16" s="17">
        <v>0</v>
      </c>
      <c r="E16" s="18">
        <v>0</v>
      </c>
      <c r="F16" s="17">
        <v>3</v>
      </c>
      <c r="G16" s="18">
        <v>0.04</v>
      </c>
      <c r="H16" s="17">
        <v>0</v>
      </c>
      <c r="I16" s="18">
        <v>0</v>
      </c>
      <c r="J16" s="13">
        <v>0</v>
      </c>
      <c r="K16" s="23">
        <v>0</v>
      </c>
    </row>
    <row r="17" spans="1:11" s="1" customFormat="1" ht="16.5" customHeight="1" x14ac:dyDescent="0.25">
      <c r="A17" s="12" t="s">
        <v>42</v>
      </c>
      <c r="B17" s="38">
        <v>8</v>
      </c>
      <c r="C17" s="30" t="s">
        <v>114</v>
      </c>
      <c r="D17" s="17">
        <v>3</v>
      </c>
      <c r="E17" s="18">
        <v>2.41E-2</v>
      </c>
      <c r="F17" s="17">
        <v>0</v>
      </c>
      <c r="G17" s="18">
        <v>0</v>
      </c>
      <c r="H17" s="17">
        <v>1</v>
      </c>
      <c r="I17" s="18">
        <v>8.9999999999999993E-3</v>
      </c>
      <c r="J17" s="13">
        <v>0</v>
      </c>
      <c r="K17" s="23">
        <v>0</v>
      </c>
    </row>
    <row r="18" spans="1:11" s="1" customFormat="1" ht="16.5" customHeight="1" x14ac:dyDescent="0.25">
      <c r="A18" s="12" t="s">
        <v>42</v>
      </c>
      <c r="B18" s="38">
        <v>9</v>
      </c>
      <c r="C18" s="30" t="s">
        <v>62</v>
      </c>
      <c r="D18" s="17">
        <v>1</v>
      </c>
      <c r="E18" s="18">
        <v>0.01</v>
      </c>
      <c r="F18" s="17">
        <v>0</v>
      </c>
      <c r="G18" s="18">
        <v>0</v>
      </c>
      <c r="H18" s="17">
        <v>0</v>
      </c>
      <c r="I18" s="18">
        <v>0</v>
      </c>
      <c r="J18" s="13">
        <v>0</v>
      </c>
      <c r="K18" s="23">
        <v>0</v>
      </c>
    </row>
    <row r="19" spans="1:11" s="1" customFormat="1" ht="16.5" customHeight="1" x14ac:dyDescent="0.25">
      <c r="A19" s="12" t="s">
        <v>42</v>
      </c>
      <c r="B19" s="38">
        <v>10</v>
      </c>
      <c r="C19" s="30" t="s">
        <v>115</v>
      </c>
      <c r="D19" s="17">
        <v>2</v>
      </c>
      <c r="E19" s="18">
        <v>0.255</v>
      </c>
      <c r="F19" s="17">
        <v>0</v>
      </c>
      <c r="G19" s="18">
        <v>0</v>
      </c>
      <c r="H19" s="17">
        <v>0</v>
      </c>
      <c r="I19" s="18">
        <v>0</v>
      </c>
      <c r="J19" s="13">
        <v>0</v>
      </c>
      <c r="K19" s="23">
        <v>0</v>
      </c>
    </row>
    <row r="20" spans="1:11" s="1" customFormat="1" ht="16.5" customHeight="1" x14ac:dyDescent="0.25">
      <c r="A20" s="12" t="s">
        <v>42</v>
      </c>
      <c r="B20" s="38">
        <v>11</v>
      </c>
      <c r="C20" s="30" t="s">
        <v>22</v>
      </c>
      <c r="D20" s="17">
        <v>7</v>
      </c>
      <c r="E20" s="18">
        <v>8.2500000000000004E-2</v>
      </c>
      <c r="F20" s="17">
        <v>1</v>
      </c>
      <c r="G20" s="18">
        <v>1.4999999999999999E-2</v>
      </c>
      <c r="H20" s="17">
        <v>1</v>
      </c>
      <c r="I20" s="18">
        <v>0.01</v>
      </c>
      <c r="J20" s="13">
        <v>0</v>
      </c>
      <c r="K20" s="23">
        <v>0</v>
      </c>
    </row>
    <row r="21" spans="1:11" s="1" customFormat="1" ht="16.5" customHeight="1" x14ac:dyDescent="0.25">
      <c r="A21" s="12" t="s">
        <v>42</v>
      </c>
      <c r="B21" s="38">
        <v>12</v>
      </c>
      <c r="C21" s="30" t="s">
        <v>91</v>
      </c>
      <c r="D21" s="17">
        <v>1</v>
      </c>
      <c r="E21" s="18">
        <v>0.01</v>
      </c>
      <c r="F21" s="17">
        <v>0</v>
      </c>
      <c r="G21" s="18">
        <v>0</v>
      </c>
      <c r="H21" s="17">
        <v>0</v>
      </c>
      <c r="I21" s="18">
        <v>0</v>
      </c>
      <c r="J21" s="13">
        <v>0</v>
      </c>
      <c r="K21" s="23">
        <v>0</v>
      </c>
    </row>
    <row r="22" spans="1:11" s="1" customFormat="1" ht="16.5" customHeight="1" x14ac:dyDescent="0.25">
      <c r="A22" s="12" t="s">
        <v>42</v>
      </c>
      <c r="B22" s="38">
        <v>13</v>
      </c>
      <c r="C22" s="30" t="s">
        <v>23</v>
      </c>
      <c r="D22" s="17">
        <v>1</v>
      </c>
      <c r="E22" s="18">
        <v>5.0000000000000001E-3</v>
      </c>
      <c r="F22" s="17">
        <v>0</v>
      </c>
      <c r="G22" s="18">
        <v>0</v>
      </c>
      <c r="H22" s="17">
        <v>1</v>
      </c>
      <c r="I22" s="18">
        <v>1.6E-2</v>
      </c>
      <c r="J22" s="13">
        <v>0</v>
      </c>
      <c r="K22" s="23">
        <v>0</v>
      </c>
    </row>
    <row r="23" spans="1:11" s="1" customFormat="1" ht="16.5" customHeight="1" x14ac:dyDescent="0.25">
      <c r="A23" s="12" t="s">
        <v>42</v>
      </c>
      <c r="B23" s="38">
        <v>14</v>
      </c>
      <c r="C23" s="30" t="s">
        <v>116</v>
      </c>
      <c r="D23" s="17">
        <v>3</v>
      </c>
      <c r="E23" s="18">
        <v>2.1000000000000001E-2</v>
      </c>
      <c r="F23" s="17">
        <v>1</v>
      </c>
      <c r="G23" s="18">
        <v>0.01</v>
      </c>
      <c r="H23" s="17">
        <v>0</v>
      </c>
      <c r="I23" s="18">
        <v>0</v>
      </c>
      <c r="J23" s="13">
        <v>0</v>
      </c>
      <c r="K23" s="23">
        <v>0</v>
      </c>
    </row>
    <row r="24" spans="1:11" s="1" customFormat="1" ht="16.5" customHeight="1" x14ac:dyDescent="0.25">
      <c r="A24" s="12" t="s">
        <v>42</v>
      </c>
      <c r="B24" s="38">
        <v>15</v>
      </c>
      <c r="C24" s="30" t="s">
        <v>117</v>
      </c>
      <c r="D24" s="17">
        <v>1</v>
      </c>
      <c r="E24" s="18">
        <v>1.1000000000000001E-3</v>
      </c>
      <c r="F24" s="17">
        <v>0</v>
      </c>
      <c r="G24" s="18">
        <v>0</v>
      </c>
      <c r="H24" s="17">
        <v>0</v>
      </c>
      <c r="I24" s="18">
        <v>0</v>
      </c>
      <c r="J24" s="13">
        <v>0</v>
      </c>
      <c r="K24" s="23">
        <v>0</v>
      </c>
    </row>
    <row r="25" spans="1:11" s="1" customFormat="1" ht="16.5" customHeight="1" x14ac:dyDescent="0.25">
      <c r="A25" s="12" t="s">
        <v>42</v>
      </c>
      <c r="B25" s="38">
        <v>16</v>
      </c>
      <c r="C25" s="30" t="s">
        <v>92</v>
      </c>
      <c r="D25" s="17">
        <v>0</v>
      </c>
      <c r="E25" s="18">
        <v>0</v>
      </c>
      <c r="F25" s="17">
        <v>1</v>
      </c>
      <c r="G25" s="18">
        <v>1.6E-2</v>
      </c>
      <c r="H25" s="17">
        <v>0</v>
      </c>
      <c r="I25" s="18">
        <v>0</v>
      </c>
      <c r="J25" s="13">
        <v>0</v>
      </c>
      <c r="K25" s="23">
        <v>0</v>
      </c>
    </row>
    <row r="26" spans="1:11" s="1" customFormat="1" ht="16.5" customHeight="1" x14ac:dyDescent="0.25">
      <c r="A26" s="12" t="s">
        <v>42</v>
      </c>
      <c r="B26" s="38">
        <v>17</v>
      </c>
      <c r="C26" s="30" t="s">
        <v>118</v>
      </c>
      <c r="D26" s="17">
        <v>1</v>
      </c>
      <c r="E26" s="18">
        <v>1.1000000000000001E-3</v>
      </c>
      <c r="F26" s="17">
        <v>0</v>
      </c>
      <c r="G26" s="18">
        <v>0</v>
      </c>
      <c r="H26" s="17">
        <v>0</v>
      </c>
      <c r="I26" s="18">
        <v>0</v>
      </c>
      <c r="J26" s="13">
        <v>0</v>
      </c>
      <c r="K26" s="23">
        <v>0</v>
      </c>
    </row>
    <row r="27" spans="1:11" s="1" customFormat="1" ht="16.5" customHeight="1" x14ac:dyDescent="0.25">
      <c r="A27" s="12" t="s">
        <v>42</v>
      </c>
      <c r="B27" s="38">
        <v>18</v>
      </c>
      <c r="C27" s="30" t="s">
        <v>119</v>
      </c>
      <c r="D27" s="17">
        <v>1</v>
      </c>
      <c r="E27" s="18">
        <v>8.0000000000000002E-3</v>
      </c>
      <c r="F27" s="17">
        <v>0</v>
      </c>
      <c r="G27" s="18">
        <v>0</v>
      </c>
      <c r="H27" s="17">
        <v>0</v>
      </c>
      <c r="I27" s="18">
        <v>0</v>
      </c>
      <c r="J27" s="13">
        <v>0</v>
      </c>
      <c r="K27" s="23">
        <v>0</v>
      </c>
    </row>
    <row r="28" spans="1:11" s="1" customFormat="1" ht="16.5" customHeight="1" x14ac:dyDescent="0.25">
      <c r="A28" s="12" t="s">
        <v>42</v>
      </c>
      <c r="B28" s="38">
        <v>19</v>
      </c>
      <c r="C28" s="30" t="s">
        <v>120</v>
      </c>
      <c r="D28" s="17">
        <v>0</v>
      </c>
      <c r="E28" s="18">
        <v>0</v>
      </c>
      <c r="F28" s="17">
        <v>0</v>
      </c>
      <c r="G28" s="18">
        <v>0</v>
      </c>
      <c r="H28" s="17">
        <v>1</v>
      </c>
      <c r="I28" s="18">
        <v>0.01</v>
      </c>
      <c r="J28" s="13">
        <v>0</v>
      </c>
      <c r="K28" s="23">
        <v>0</v>
      </c>
    </row>
    <row r="29" spans="1:11" s="1" customFormat="1" ht="16.5" customHeight="1" x14ac:dyDescent="0.25">
      <c r="A29" s="12" t="s">
        <v>42</v>
      </c>
      <c r="B29" s="38">
        <v>20</v>
      </c>
      <c r="C29" s="30" t="s">
        <v>121</v>
      </c>
      <c r="D29" s="17">
        <v>1</v>
      </c>
      <c r="E29" s="18">
        <v>1.1000000000000001E-3</v>
      </c>
      <c r="F29" s="17">
        <v>0</v>
      </c>
      <c r="G29" s="18">
        <v>0</v>
      </c>
      <c r="H29" s="17">
        <v>0</v>
      </c>
      <c r="I29" s="18">
        <v>0</v>
      </c>
      <c r="J29" s="13">
        <v>0</v>
      </c>
      <c r="K29" s="23">
        <v>0</v>
      </c>
    </row>
    <row r="30" spans="1:11" s="1" customFormat="1" ht="16.5" customHeight="1" x14ac:dyDescent="0.25">
      <c r="A30" s="12" t="s">
        <v>42</v>
      </c>
      <c r="B30" s="38">
        <v>21</v>
      </c>
      <c r="C30" s="30" t="s">
        <v>59</v>
      </c>
      <c r="D30" s="17">
        <v>0</v>
      </c>
      <c r="E30" s="18">
        <v>0</v>
      </c>
      <c r="F30" s="17">
        <v>2</v>
      </c>
      <c r="G30" s="18">
        <v>1.4999999999999999E-2</v>
      </c>
      <c r="H30" s="17">
        <v>0</v>
      </c>
      <c r="I30" s="18">
        <v>0</v>
      </c>
      <c r="J30" s="13">
        <v>0</v>
      </c>
      <c r="K30" s="23">
        <v>0</v>
      </c>
    </row>
    <row r="31" spans="1:11" s="1" customFormat="1" ht="16.5" customHeight="1" x14ac:dyDescent="0.25">
      <c r="A31" s="12" t="s">
        <v>42</v>
      </c>
      <c r="B31" s="38">
        <v>22</v>
      </c>
      <c r="C31" s="30" t="s">
        <v>122</v>
      </c>
      <c r="D31" s="17">
        <v>1</v>
      </c>
      <c r="E31" s="18">
        <v>0.4</v>
      </c>
      <c r="F31" s="17">
        <v>0</v>
      </c>
      <c r="G31" s="18">
        <v>0</v>
      </c>
      <c r="H31" s="17">
        <v>0</v>
      </c>
      <c r="I31" s="18">
        <v>0</v>
      </c>
      <c r="J31" s="13">
        <v>0</v>
      </c>
      <c r="K31" s="23">
        <v>0</v>
      </c>
    </row>
    <row r="32" spans="1:11" s="1" customFormat="1" ht="16.5" customHeight="1" x14ac:dyDescent="0.25">
      <c r="A32" s="12" t="s">
        <v>42</v>
      </c>
      <c r="B32" s="38">
        <v>23</v>
      </c>
      <c r="C32" s="30" t="s">
        <v>60</v>
      </c>
      <c r="D32" s="17">
        <v>1</v>
      </c>
      <c r="E32" s="18">
        <v>4.0000000000000001E-3</v>
      </c>
      <c r="F32" s="17">
        <v>1</v>
      </c>
      <c r="G32" s="18">
        <v>4.0000000000000001E-3</v>
      </c>
      <c r="H32" s="17">
        <v>0</v>
      </c>
      <c r="I32" s="18">
        <v>0</v>
      </c>
      <c r="J32" s="13">
        <v>0</v>
      </c>
      <c r="K32" s="23">
        <v>0</v>
      </c>
    </row>
    <row r="33" spans="1:11" s="1" customFormat="1" ht="16.5" customHeight="1" x14ac:dyDescent="0.25">
      <c r="A33" s="12" t="s">
        <v>42</v>
      </c>
      <c r="B33" s="38">
        <v>24</v>
      </c>
      <c r="C33" s="30" t="s">
        <v>123</v>
      </c>
      <c r="D33" s="17">
        <v>2</v>
      </c>
      <c r="E33" s="18">
        <v>1.11E-2</v>
      </c>
      <c r="F33" s="17">
        <v>0</v>
      </c>
      <c r="G33" s="18">
        <v>0</v>
      </c>
      <c r="H33" s="17">
        <v>0</v>
      </c>
      <c r="I33" s="18">
        <v>0</v>
      </c>
      <c r="J33" s="13">
        <v>0</v>
      </c>
      <c r="K33" s="23">
        <v>0</v>
      </c>
    </row>
    <row r="34" spans="1:11" s="1" customFormat="1" ht="16.5" customHeight="1" x14ac:dyDescent="0.25">
      <c r="A34" s="12" t="s">
        <v>42</v>
      </c>
      <c r="B34" s="38">
        <v>25</v>
      </c>
      <c r="C34" s="30" t="s">
        <v>124</v>
      </c>
      <c r="D34" s="17">
        <v>1</v>
      </c>
      <c r="E34" s="18">
        <v>4.0000000000000001E-3</v>
      </c>
      <c r="F34" s="17">
        <v>1</v>
      </c>
      <c r="G34" s="18">
        <v>4.0000000000000001E-3</v>
      </c>
      <c r="H34" s="17">
        <v>0</v>
      </c>
      <c r="I34" s="18">
        <v>0</v>
      </c>
      <c r="J34" s="13">
        <v>0</v>
      </c>
      <c r="K34" s="23">
        <v>0</v>
      </c>
    </row>
    <row r="35" spans="1:11" s="1" customFormat="1" ht="16.5" customHeight="1" x14ac:dyDescent="0.25">
      <c r="A35" s="12" t="s">
        <v>42</v>
      </c>
      <c r="B35" s="38">
        <v>26</v>
      </c>
      <c r="C35" s="30" t="s">
        <v>93</v>
      </c>
      <c r="D35" s="17">
        <v>0</v>
      </c>
      <c r="E35" s="18">
        <v>0</v>
      </c>
      <c r="F35" s="17">
        <v>0</v>
      </c>
      <c r="G35" s="18">
        <v>0</v>
      </c>
      <c r="H35" s="17">
        <v>1</v>
      </c>
      <c r="I35" s="18">
        <v>0.01</v>
      </c>
      <c r="J35" s="13">
        <v>0</v>
      </c>
      <c r="K35" s="23">
        <v>0</v>
      </c>
    </row>
    <row r="36" spans="1:11" s="1" customFormat="1" ht="16.5" customHeight="1" x14ac:dyDescent="0.25">
      <c r="A36" s="12" t="s">
        <v>42</v>
      </c>
      <c r="B36" s="38">
        <v>27</v>
      </c>
      <c r="C36" s="30" t="s">
        <v>125</v>
      </c>
      <c r="D36" s="17">
        <v>1</v>
      </c>
      <c r="E36" s="18">
        <v>1.4999999999999999E-2</v>
      </c>
      <c r="F36" s="17">
        <v>0</v>
      </c>
      <c r="G36" s="18">
        <v>0</v>
      </c>
      <c r="H36" s="17">
        <v>0</v>
      </c>
      <c r="I36" s="18">
        <v>0</v>
      </c>
      <c r="J36" s="13">
        <v>0</v>
      </c>
      <c r="K36" s="23">
        <v>0</v>
      </c>
    </row>
    <row r="37" spans="1:11" s="1" customFormat="1" ht="16.5" customHeight="1" x14ac:dyDescent="0.25">
      <c r="A37" s="12" t="s">
        <v>42</v>
      </c>
      <c r="B37" s="38">
        <v>28</v>
      </c>
      <c r="C37" s="30" t="s">
        <v>94</v>
      </c>
      <c r="D37" s="17">
        <v>0</v>
      </c>
      <c r="E37" s="18">
        <v>0</v>
      </c>
      <c r="F37" s="17">
        <v>2</v>
      </c>
      <c r="G37" s="18">
        <v>1.8000000000000002E-2</v>
      </c>
      <c r="H37" s="17">
        <v>0</v>
      </c>
      <c r="I37" s="18">
        <v>0</v>
      </c>
      <c r="J37" s="13">
        <v>0</v>
      </c>
      <c r="K37" s="23">
        <v>0</v>
      </c>
    </row>
    <row r="38" spans="1:11" s="1" customFormat="1" ht="16.5" customHeight="1" x14ac:dyDescent="0.25">
      <c r="A38" s="12" t="s">
        <v>42</v>
      </c>
      <c r="B38" s="38">
        <v>29</v>
      </c>
      <c r="C38" s="30" t="s">
        <v>126</v>
      </c>
      <c r="D38" s="17">
        <v>0</v>
      </c>
      <c r="E38" s="18">
        <v>0</v>
      </c>
      <c r="F38" s="17">
        <v>0</v>
      </c>
      <c r="G38" s="18">
        <v>0</v>
      </c>
      <c r="H38" s="17">
        <v>2</v>
      </c>
      <c r="I38" s="18">
        <v>1.8000000000000002E-2</v>
      </c>
      <c r="J38" s="13">
        <v>0</v>
      </c>
      <c r="K38" s="23">
        <v>0</v>
      </c>
    </row>
    <row r="39" spans="1:11" s="1" customFormat="1" ht="16.5" customHeight="1" x14ac:dyDescent="0.25">
      <c r="A39" s="12" t="s">
        <v>42</v>
      </c>
      <c r="B39" s="38">
        <v>30</v>
      </c>
      <c r="C39" s="30" t="s">
        <v>127</v>
      </c>
      <c r="D39" s="17">
        <v>1</v>
      </c>
      <c r="E39" s="18">
        <v>4.0000000000000001E-3</v>
      </c>
      <c r="F39" s="17">
        <v>0</v>
      </c>
      <c r="G39" s="18">
        <v>0</v>
      </c>
      <c r="H39" s="17">
        <v>0</v>
      </c>
      <c r="I39" s="18">
        <v>0</v>
      </c>
      <c r="J39" s="13">
        <v>0</v>
      </c>
      <c r="K39" s="23">
        <v>0</v>
      </c>
    </row>
    <row r="40" spans="1:11" s="1" customFormat="1" ht="16.5" customHeight="1" x14ac:dyDescent="0.25">
      <c r="A40" s="12" t="s">
        <v>42</v>
      </c>
      <c r="B40" s="38">
        <v>31</v>
      </c>
      <c r="C40" s="30" t="s">
        <v>128</v>
      </c>
      <c r="D40" s="17">
        <v>2</v>
      </c>
      <c r="E40" s="18">
        <v>0.02</v>
      </c>
      <c r="F40" s="17">
        <v>0</v>
      </c>
      <c r="G40" s="18">
        <v>0</v>
      </c>
      <c r="H40" s="17">
        <v>0</v>
      </c>
      <c r="I40" s="18">
        <v>0</v>
      </c>
      <c r="J40" s="13">
        <v>0</v>
      </c>
      <c r="K40" s="23">
        <v>0</v>
      </c>
    </row>
    <row r="41" spans="1:11" s="1" customFormat="1" ht="16.5" customHeight="1" x14ac:dyDescent="0.25">
      <c r="A41" s="12" t="s">
        <v>42</v>
      </c>
      <c r="B41" s="38">
        <v>32</v>
      </c>
      <c r="C41" s="30" t="s">
        <v>129</v>
      </c>
      <c r="D41" s="17">
        <v>0</v>
      </c>
      <c r="E41" s="18">
        <v>0</v>
      </c>
      <c r="F41" s="17">
        <v>0</v>
      </c>
      <c r="G41" s="18">
        <v>0</v>
      </c>
      <c r="H41" s="17">
        <v>1</v>
      </c>
      <c r="I41" s="18">
        <v>1.2E-2</v>
      </c>
      <c r="J41" s="13">
        <v>0</v>
      </c>
      <c r="K41" s="23">
        <v>0</v>
      </c>
    </row>
    <row r="42" spans="1:11" s="1" customFormat="1" ht="16.5" customHeight="1" x14ac:dyDescent="0.25">
      <c r="A42" s="12" t="s">
        <v>42</v>
      </c>
      <c r="B42" s="38">
        <v>33</v>
      </c>
      <c r="C42" s="30" t="s">
        <v>95</v>
      </c>
      <c r="D42" s="17">
        <v>0</v>
      </c>
      <c r="E42" s="18">
        <v>0</v>
      </c>
      <c r="F42" s="17">
        <v>1</v>
      </c>
      <c r="G42" s="18">
        <v>1.2E-2</v>
      </c>
      <c r="H42" s="17">
        <v>0</v>
      </c>
      <c r="I42" s="18">
        <v>0</v>
      </c>
      <c r="J42" s="13">
        <v>0</v>
      </c>
      <c r="K42" s="23">
        <v>0</v>
      </c>
    </row>
    <row r="43" spans="1:11" s="1" customFormat="1" ht="16.5" customHeight="1" x14ac:dyDescent="0.25">
      <c r="A43" s="12" t="s">
        <v>42</v>
      </c>
      <c r="B43" s="38">
        <v>34</v>
      </c>
      <c r="C43" s="30" t="s">
        <v>96</v>
      </c>
      <c r="D43" s="17">
        <v>1</v>
      </c>
      <c r="E43" s="18">
        <v>2.5000000000000001E-2</v>
      </c>
      <c r="F43" s="17">
        <v>0</v>
      </c>
      <c r="G43" s="18">
        <v>0</v>
      </c>
      <c r="H43" s="17">
        <v>0</v>
      </c>
      <c r="I43" s="18">
        <v>0</v>
      </c>
      <c r="J43" s="13">
        <v>1</v>
      </c>
      <c r="K43" s="23">
        <v>2.5000000000000001E-2</v>
      </c>
    </row>
    <row r="44" spans="1:11" s="1" customFormat="1" ht="16.5" customHeight="1" x14ac:dyDescent="0.25">
      <c r="A44" s="12" t="s">
        <v>42</v>
      </c>
      <c r="B44" s="38">
        <v>35</v>
      </c>
      <c r="C44" s="30" t="s">
        <v>268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3">
        <v>1</v>
      </c>
      <c r="K44" s="23">
        <v>2.5000000000000001E-3</v>
      </c>
    </row>
    <row r="45" spans="1:11" s="1" customFormat="1" ht="16.5" customHeight="1" x14ac:dyDescent="0.25">
      <c r="A45" s="12" t="s">
        <v>42</v>
      </c>
      <c r="B45" s="38">
        <v>36</v>
      </c>
      <c r="C45" s="30" t="s">
        <v>67</v>
      </c>
      <c r="D45" s="17">
        <v>0</v>
      </c>
      <c r="E45" s="18">
        <v>0</v>
      </c>
      <c r="F45" s="17">
        <v>1</v>
      </c>
      <c r="G45" s="18">
        <v>0.01</v>
      </c>
      <c r="H45" s="17">
        <v>0</v>
      </c>
      <c r="I45" s="18">
        <v>0</v>
      </c>
      <c r="J45" s="13">
        <v>0</v>
      </c>
      <c r="K45" s="23">
        <v>0</v>
      </c>
    </row>
    <row r="46" spans="1:11" s="1" customFormat="1" ht="16.5" customHeight="1" x14ac:dyDescent="0.25">
      <c r="A46" s="12" t="s">
        <v>42</v>
      </c>
      <c r="B46" s="38">
        <v>37</v>
      </c>
      <c r="C46" s="30" t="s">
        <v>130</v>
      </c>
      <c r="D46" s="17">
        <v>1</v>
      </c>
      <c r="E46" s="18">
        <v>1.1000000000000001E-3</v>
      </c>
      <c r="F46" s="17">
        <v>0</v>
      </c>
      <c r="G46" s="18">
        <v>0</v>
      </c>
      <c r="H46" s="17">
        <v>0</v>
      </c>
      <c r="I46" s="18">
        <v>0</v>
      </c>
      <c r="J46" s="13">
        <v>0</v>
      </c>
      <c r="K46" s="23">
        <v>0</v>
      </c>
    </row>
    <row r="47" spans="1:11" s="1" customFormat="1" ht="16.5" customHeight="1" x14ac:dyDescent="0.25">
      <c r="A47" s="12" t="s">
        <v>42</v>
      </c>
      <c r="B47" s="38">
        <v>38</v>
      </c>
      <c r="C47" s="30" t="s">
        <v>131</v>
      </c>
      <c r="D47" s="17">
        <v>2</v>
      </c>
      <c r="E47" s="18">
        <v>1.01E-2</v>
      </c>
      <c r="F47" s="17">
        <v>0</v>
      </c>
      <c r="G47" s="18">
        <v>0</v>
      </c>
      <c r="H47" s="39">
        <v>0</v>
      </c>
      <c r="I47" s="18">
        <v>0</v>
      </c>
      <c r="J47" s="13">
        <v>0</v>
      </c>
      <c r="K47" s="23">
        <v>0</v>
      </c>
    </row>
    <row r="48" spans="1:11" s="1" customFormat="1" ht="16.5" customHeight="1" x14ac:dyDescent="0.25">
      <c r="A48" s="12" t="s">
        <v>42</v>
      </c>
      <c r="B48" s="38">
        <v>39</v>
      </c>
      <c r="C48" s="30" t="s">
        <v>24</v>
      </c>
      <c r="D48" s="17">
        <v>1</v>
      </c>
      <c r="E48" s="18">
        <v>0.01</v>
      </c>
      <c r="F48" s="17">
        <v>1</v>
      </c>
      <c r="G48" s="18">
        <v>0.11</v>
      </c>
      <c r="H48" s="17">
        <v>0</v>
      </c>
      <c r="I48" s="18">
        <v>0</v>
      </c>
      <c r="J48" s="13">
        <v>0</v>
      </c>
      <c r="K48" s="23">
        <v>0</v>
      </c>
    </row>
    <row r="49" spans="1:11" s="1" customFormat="1" ht="16.5" customHeight="1" x14ac:dyDescent="0.25">
      <c r="A49" s="12" t="s">
        <v>42</v>
      </c>
      <c r="B49" s="38">
        <v>40</v>
      </c>
      <c r="C49" s="30" t="s">
        <v>25</v>
      </c>
      <c r="D49" s="17">
        <v>15</v>
      </c>
      <c r="E49" s="18">
        <v>0.35200000000000009</v>
      </c>
      <c r="F49" s="17">
        <v>0</v>
      </c>
      <c r="G49" s="18">
        <v>0</v>
      </c>
      <c r="H49" s="17">
        <v>0</v>
      </c>
      <c r="I49" s="18">
        <v>0</v>
      </c>
      <c r="J49" s="13">
        <v>2</v>
      </c>
      <c r="K49" s="23">
        <v>1.7000000000000001E-2</v>
      </c>
    </row>
    <row r="50" spans="1:11" s="1" customFormat="1" ht="16.5" customHeight="1" x14ac:dyDescent="0.25">
      <c r="A50" s="12" t="s">
        <v>42</v>
      </c>
      <c r="B50" s="38">
        <v>41</v>
      </c>
      <c r="C50" s="30" t="s">
        <v>26</v>
      </c>
      <c r="D50" s="17">
        <v>2</v>
      </c>
      <c r="E50" s="18">
        <v>2.2000000000000001E-3</v>
      </c>
      <c r="F50" s="17">
        <v>0</v>
      </c>
      <c r="G50" s="18">
        <v>0</v>
      </c>
      <c r="H50" s="17">
        <v>1</v>
      </c>
      <c r="I50" s="18">
        <v>7.0000000000000001E-3</v>
      </c>
      <c r="J50" s="13">
        <v>0</v>
      </c>
      <c r="K50" s="23">
        <v>0</v>
      </c>
    </row>
    <row r="51" spans="1:11" s="1" customFormat="1" ht="16.5" customHeight="1" x14ac:dyDescent="0.25">
      <c r="A51" s="12" t="s">
        <v>42</v>
      </c>
      <c r="B51" s="38">
        <v>42</v>
      </c>
      <c r="C51" s="30" t="s">
        <v>68</v>
      </c>
      <c r="D51" s="17">
        <v>0</v>
      </c>
      <c r="E51" s="18">
        <v>0</v>
      </c>
      <c r="F51" s="17">
        <v>1</v>
      </c>
      <c r="G51" s="18">
        <v>5.0000000000000001E-3</v>
      </c>
      <c r="H51" s="17">
        <v>0</v>
      </c>
      <c r="I51" s="18">
        <v>0</v>
      </c>
      <c r="J51" s="13">
        <v>0</v>
      </c>
      <c r="K51" s="23">
        <v>0</v>
      </c>
    </row>
    <row r="52" spans="1:11" s="1" customFormat="1" ht="16.5" customHeight="1" x14ac:dyDescent="0.25">
      <c r="A52" s="12" t="s">
        <v>42</v>
      </c>
      <c r="B52" s="38">
        <v>43</v>
      </c>
      <c r="C52" s="30" t="s">
        <v>27</v>
      </c>
      <c r="D52" s="17">
        <v>2</v>
      </c>
      <c r="E52" s="18">
        <v>0.02</v>
      </c>
      <c r="F52" s="17">
        <v>3</v>
      </c>
      <c r="G52" s="18">
        <v>2.9499999999999998E-2</v>
      </c>
      <c r="H52" s="17">
        <v>1</v>
      </c>
      <c r="I52" s="18">
        <v>0.04</v>
      </c>
      <c r="J52" s="13">
        <v>0</v>
      </c>
      <c r="K52" s="23">
        <v>0</v>
      </c>
    </row>
    <row r="53" spans="1:11" s="1" customFormat="1" ht="16.5" customHeight="1" x14ac:dyDescent="0.25">
      <c r="A53" s="12" t="s">
        <v>42</v>
      </c>
      <c r="B53" s="38">
        <v>44</v>
      </c>
      <c r="C53" s="30" t="s">
        <v>28</v>
      </c>
      <c r="D53" s="17">
        <v>12</v>
      </c>
      <c r="E53" s="18">
        <v>0.125</v>
      </c>
      <c r="F53" s="17">
        <v>10</v>
      </c>
      <c r="G53" s="18">
        <v>0.10950000000000001</v>
      </c>
      <c r="H53" s="17">
        <v>6</v>
      </c>
      <c r="I53" s="18">
        <v>7.9000000000000001E-2</v>
      </c>
      <c r="J53" s="13">
        <v>0</v>
      </c>
      <c r="K53" s="23">
        <v>0</v>
      </c>
    </row>
    <row r="54" spans="1:11" s="1" customFormat="1" ht="16.5" customHeight="1" x14ac:dyDescent="0.25">
      <c r="A54" s="12" t="s">
        <v>42</v>
      </c>
      <c r="B54" s="38">
        <v>45</v>
      </c>
      <c r="C54" s="30" t="s">
        <v>78</v>
      </c>
      <c r="D54" s="17">
        <v>1</v>
      </c>
      <c r="E54" s="18">
        <v>1.4999999999999999E-2</v>
      </c>
      <c r="F54" s="17">
        <v>0</v>
      </c>
      <c r="G54" s="18">
        <v>0</v>
      </c>
      <c r="H54" s="17">
        <v>0</v>
      </c>
      <c r="I54" s="18">
        <v>0</v>
      </c>
      <c r="J54" s="13">
        <v>0</v>
      </c>
      <c r="K54" s="23">
        <v>0</v>
      </c>
    </row>
    <row r="55" spans="1:11" s="1" customFormat="1" ht="16.5" customHeight="1" x14ac:dyDescent="0.25">
      <c r="A55" s="12" t="s">
        <v>42</v>
      </c>
      <c r="B55" s="38">
        <v>46</v>
      </c>
      <c r="C55" s="30" t="s">
        <v>132</v>
      </c>
      <c r="D55" s="17">
        <v>1</v>
      </c>
      <c r="E55" s="18">
        <v>5.0000000000000001E-3</v>
      </c>
      <c r="F55" s="17">
        <v>0</v>
      </c>
      <c r="G55" s="18">
        <v>0</v>
      </c>
      <c r="H55" s="17">
        <v>0</v>
      </c>
      <c r="I55" s="18">
        <v>0</v>
      </c>
      <c r="J55" s="13">
        <v>0</v>
      </c>
      <c r="K55" s="23">
        <v>0</v>
      </c>
    </row>
    <row r="56" spans="1:11" s="1" customFormat="1" ht="16.5" customHeight="1" x14ac:dyDescent="0.25">
      <c r="A56" s="12" t="s">
        <v>42</v>
      </c>
      <c r="B56" s="38">
        <v>47</v>
      </c>
      <c r="C56" s="30" t="s">
        <v>63</v>
      </c>
      <c r="D56" s="17">
        <v>0</v>
      </c>
      <c r="E56" s="18">
        <v>0</v>
      </c>
      <c r="F56" s="17">
        <v>2</v>
      </c>
      <c r="G56" s="18">
        <v>1.4999999999999999E-2</v>
      </c>
      <c r="H56" s="17">
        <v>1</v>
      </c>
      <c r="I56" s="18">
        <v>5.0000000000000001E-3</v>
      </c>
      <c r="J56" s="13">
        <v>0</v>
      </c>
      <c r="K56" s="23">
        <v>0</v>
      </c>
    </row>
    <row r="57" spans="1:11" s="1" customFormat="1" ht="16.5" customHeight="1" x14ac:dyDescent="0.25">
      <c r="A57" s="12" t="s">
        <v>42</v>
      </c>
      <c r="B57" s="38">
        <v>48</v>
      </c>
      <c r="C57" s="30" t="s">
        <v>133</v>
      </c>
      <c r="D57" s="17">
        <v>1</v>
      </c>
      <c r="E57" s="18">
        <v>1.2E-2</v>
      </c>
      <c r="F57" s="17">
        <v>0</v>
      </c>
      <c r="G57" s="18">
        <v>0</v>
      </c>
      <c r="H57" s="17">
        <v>0</v>
      </c>
      <c r="I57" s="18">
        <v>0</v>
      </c>
      <c r="J57" s="13">
        <v>0</v>
      </c>
      <c r="K57" s="23">
        <v>0</v>
      </c>
    </row>
    <row r="58" spans="1:11" s="1" customFormat="1" ht="16.5" customHeight="1" x14ac:dyDescent="0.25">
      <c r="A58" s="12" t="s">
        <v>42</v>
      </c>
      <c r="B58" s="38">
        <v>49</v>
      </c>
      <c r="C58" s="30" t="s">
        <v>134</v>
      </c>
      <c r="D58" s="17">
        <v>5</v>
      </c>
      <c r="E58" s="18">
        <v>0.27329999999999999</v>
      </c>
      <c r="F58" s="17">
        <v>0</v>
      </c>
      <c r="G58" s="18">
        <v>0</v>
      </c>
      <c r="H58" s="17">
        <v>0</v>
      </c>
      <c r="I58" s="18">
        <v>0</v>
      </c>
      <c r="J58" s="13">
        <v>1</v>
      </c>
      <c r="K58" s="23">
        <v>0.01</v>
      </c>
    </row>
    <row r="59" spans="1:11" s="1" customFormat="1" ht="16.5" customHeight="1" x14ac:dyDescent="0.25">
      <c r="A59" s="12" t="s">
        <v>42</v>
      </c>
      <c r="B59" s="38">
        <v>50</v>
      </c>
      <c r="C59" s="30" t="s">
        <v>135</v>
      </c>
      <c r="D59" s="17">
        <v>1</v>
      </c>
      <c r="E59" s="18">
        <v>6.3E-3</v>
      </c>
      <c r="F59" s="17">
        <v>0</v>
      </c>
      <c r="G59" s="18">
        <v>0</v>
      </c>
      <c r="H59" s="17">
        <v>0</v>
      </c>
      <c r="I59" s="18">
        <v>0</v>
      </c>
      <c r="J59" s="13">
        <v>0</v>
      </c>
      <c r="K59" s="23">
        <v>0</v>
      </c>
    </row>
    <row r="60" spans="1:11" s="1" customFormat="1" ht="16.5" customHeight="1" x14ac:dyDescent="0.25">
      <c r="A60" s="12" t="s">
        <v>42</v>
      </c>
      <c r="B60" s="38">
        <v>51</v>
      </c>
      <c r="C60" s="30" t="s">
        <v>136</v>
      </c>
      <c r="D60" s="17">
        <v>1</v>
      </c>
      <c r="E60" s="18">
        <v>0.55000000000000004</v>
      </c>
      <c r="F60" s="17">
        <v>1</v>
      </c>
      <c r="G60" s="18">
        <v>0.65</v>
      </c>
      <c r="H60" s="17">
        <v>0</v>
      </c>
      <c r="I60" s="18">
        <v>0</v>
      </c>
      <c r="J60" s="13">
        <v>0</v>
      </c>
      <c r="K60" s="23">
        <v>0</v>
      </c>
    </row>
    <row r="61" spans="1:11" s="1" customFormat="1" ht="16.5" customHeight="1" x14ac:dyDescent="0.25">
      <c r="A61" s="12" t="s">
        <v>42</v>
      </c>
      <c r="B61" s="38">
        <v>52</v>
      </c>
      <c r="C61" s="30" t="s">
        <v>137</v>
      </c>
      <c r="D61" s="17">
        <v>0</v>
      </c>
      <c r="E61" s="18">
        <v>0</v>
      </c>
      <c r="F61" s="17">
        <v>2</v>
      </c>
      <c r="G61" s="18">
        <v>1.6E-2</v>
      </c>
      <c r="H61" s="17">
        <v>0</v>
      </c>
      <c r="I61" s="18">
        <v>0</v>
      </c>
      <c r="J61" s="13">
        <v>0</v>
      </c>
      <c r="K61" s="23">
        <v>0</v>
      </c>
    </row>
    <row r="62" spans="1:11" s="1" customFormat="1" ht="16.5" customHeight="1" x14ac:dyDescent="0.25">
      <c r="A62" s="12" t="s">
        <v>42</v>
      </c>
      <c r="B62" s="38">
        <v>53</v>
      </c>
      <c r="C62" s="30" t="s">
        <v>29</v>
      </c>
      <c r="D62" s="17">
        <v>2</v>
      </c>
      <c r="E62" s="18">
        <v>0.02</v>
      </c>
      <c r="F62" s="17">
        <v>2</v>
      </c>
      <c r="G62" s="18">
        <v>0.03</v>
      </c>
      <c r="H62" s="17">
        <v>1</v>
      </c>
      <c r="I62" s="18">
        <v>3.0000000000000001E-3</v>
      </c>
      <c r="J62" s="13">
        <v>0</v>
      </c>
      <c r="K62" s="23">
        <v>0</v>
      </c>
    </row>
    <row r="63" spans="1:11" s="1" customFormat="1" ht="16.5" customHeight="1" x14ac:dyDescent="0.25">
      <c r="A63" s="12" t="s">
        <v>42</v>
      </c>
      <c r="B63" s="38">
        <v>54</v>
      </c>
      <c r="C63" s="30" t="s">
        <v>138</v>
      </c>
      <c r="D63" s="17">
        <v>0</v>
      </c>
      <c r="E63" s="18">
        <v>0</v>
      </c>
      <c r="F63" s="17">
        <v>0</v>
      </c>
      <c r="G63" s="18">
        <v>0</v>
      </c>
      <c r="H63" s="17">
        <v>4</v>
      </c>
      <c r="I63" s="18">
        <v>1.7999999999999999E-2</v>
      </c>
      <c r="J63" s="13">
        <v>0</v>
      </c>
      <c r="K63" s="23">
        <v>0</v>
      </c>
    </row>
    <row r="64" spans="1:11" s="1" customFormat="1" ht="16.5" customHeight="1" x14ac:dyDescent="0.25">
      <c r="A64" s="12" t="s">
        <v>42</v>
      </c>
      <c r="B64" s="38">
        <v>55</v>
      </c>
      <c r="C64" s="30" t="s">
        <v>97</v>
      </c>
      <c r="D64" s="17">
        <v>1</v>
      </c>
      <c r="E64" s="18">
        <v>1.4999999999999999E-2</v>
      </c>
      <c r="F64" s="17">
        <v>0</v>
      </c>
      <c r="G64" s="18">
        <v>0</v>
      </c>
      <c r="H64" s="17">
        <v>0</v>
      </c>
      <c r="I64" s="18">
        <v>0</v>
      </c>
      <c r="J64" s="13">
        <v>0</v>
      </c>
      <c r="K64" s="23">
        <v>0</v>
      </c>
    </row>
    <row r="65" spans="1:11" s="1" customFormat="1" ht="16.5" customHeight="1" x14ac:dyDescent="0.25">
      <c r="A65" s="12" t="s">
        <v>42</v>
      </c>
      <c r="B65" s="38">
        <v>56</v>
      </c>
      <c r="C65" s="30" t="s">
        <v>139</v>
      </c>
      <c r="D65" s="17">
        <v>1</v>
      </c>
      <c r="E65" s="18">
        <v>1.1000000000000001E-3</v>
      </c>
      <c r="F65" s="17">
        <v>0</v>
      </c>
      <c r="G65" s="18">
        <v>0</v>
      </c>
      <c r="H65" s="17">
        <v>0</v>
      </c>
      <c r="I65" s="18">
        <v>0</v>
      </c>
      <c r="J65" s="13">
        <v>0</v>
      </c>
      <c r="K65" s="23">
        <v>0</v>
      </c>
    </row>
    <row r="66" spans="1:11" s="1" customFormat="1" ht="16.5" customHeight="1" x14ac:dyDescent="0.25">
      <c r="A66" s="12" t="s">
        <v>42</v>
      </c>
      <c r="B66" s="38">
        <v>57</v>
      </c>
      <c r="C66" s="30" t="s">
        <v>30</v>
      </c>
      <c r="D66" s="17">
        <v>4</v>
      </c>
      <c r="E66" s="18">
        <v>5.0999999999999997E-2</v>
      </c>
      <c r="F66" s="17">
        <v>4</v>
      </c>
      <c r="G66" s="18">
        <v>5.0500000000000003E-2</v>
      </c>
      <c r="H66" s="17">
        <v>1</v>
      </c>
      <c r="I66" s="18">
        <v>1.4999999999999999E-2</v>
      </c>
      <c r="J66" s="13">
        <v>0</v>
      </c>
      <c r="K66" s="23">
        <v>0</v>
      </c>
    </row>
    <row r="67" spans="1:11" s="1" customFormat="1" ht="16.5" customHeight="1" x14ac:dyDescent="0.25">
      <c r="A67" s="12" t="s">
        <v>42</v>
      </c>
      <c r="B67" s="38">
        <v>58</v>
      </c>
      <c r="C67" s="30" t="s">
        <v>79</v>
      </c>
      <c r="D67" s="17">
        <v>0</v>
      </c>
      <c r="E67" s="18">
        <v>0</v>
      </c>
      <c r="F67" s="17">
        <v>1</v>
      </c>
      <c r="G67" s="18">
        <v>8.9999999999999993E-3</v>
      </c>
      <c r="H67" s="17">
        <v>0</v>
      </c>
      <c r="I67" s="18">
        <v>0</v>
      </c>
      <c r="J67" s="13">
        <v>0</v>
      </c>
      <c r="K67" s="23">
        <v>0</v>
      </c>
    </row>
    <row r="68" spans="1:11" s="1" customFormat="1" ht="16.5" customHeight="1" x14ac:dyDescent="0.25">
      <c r="A68" s="12" t="s">
        <v>42</v>
      </c>
      <c r="B68" s="38">
        <v>59</v>
      </c>
      <c r="C68" s="30" t="s">
        <v>31</v>
      </c>
      <c r="D68" s="17">
        <v>10</v>
      </c>
      <c r="E68" s="18">
        <v>6.3200000000000006E-2</v>
      </c>
      <c r="F68" s="17">
        <v>3</v>
      </c>
      <c r="G68" s="18">
        <v>3.2000000000000001E-2</v>
      </c>
      <c r="H68" s="17">
        <v>2</v>
      </c>
      <c r="I68" s="18">
        <v>1.4249999999999999E-2</v>
      </c>
      <c r="J68" s="13">
        <v>0</v>
      </c>
      <c r="K68" s="23">
        <v>0</v>
      </c>
    </row>
    <row r="69" spans="1:11" s="1" customFormat="1" ht="16.5" customHeight="1" x14ac:dyDescent="0.25">
      <c r="A69" s="12" t="s">
        <v>42</v>
      </c>
      <c r="B69" s="38">
        <v>60</v>
      </c>
      <c r="C69" s="30" t="s">
        <v>140</v>
      </c>
      <c r="D69" s="17">
        <v>1</v>
      </c>
      <c r="E69" s="18">
        <v>1.4999999999999999E-2</v>
      </c>
      <c r="F69" s="17">
        <v>0</v>
      </c>
      <c r="G69" s="18">
        <v>0</v>
      </c>
      <c r="H69" s="17">
        <v>0</v>
      </c>
      <c r="I69" s="18">
        <v>0</v>
      </c>
      <c r="J69" s="13">
        <v>0</v>
      </c>
      <c r="K69" s="23">
        <v>0</v>
      </c>
    </row>
    <row r="70" spans="1:11" s="1" customFormat="1" ht="16.5" customHeight="1" x14ac:dyDescent="0.25">
      <c r="A70" s="12" t="s">
        <v>42</v>
      </c>
      <c r="B70" s="38">
        <v>61</v>
      </c>
      <c r="C70" s="30" t="s">
        <v>69</v>
      </c>
      <c r="D70" s="17">
        <v>1</v>
      </c>
      <c r="E70" s="18">
        <v>0.1</v>
      </c>
      <c r="F70" s="17">
        <v>0</v>
      </c>
      <c r="G70" s="18">
        <v>0</v>
      </c>
      <c r="H70" s="17">
        <v>0</v>
      </c>
      <c r="I70" s="18">
        <v>0</v>
      </c>
      <c r="J70" s="13">
        <v>0</v>
      </c>
      <c r="K70" s="23">
        <v>0</v>
      </c>
    </row>
    <row r="71" spans="1:11" s="1" customFormat="1" ht="16.5" customHeight="1" x14ac:dyDescent="0.25">
      <c r="A71" s="12" t="s">
        <v>42</v>
      </c>
      <c r="B71" s="38">
        <v>62</v>
      </c>
      <c r="C71" s="30" t="s">
        <v>98</v>
      </c>
      <c r="D71" s="17">
        <v>0</v>
      </c>
      <c r="E71" s="18">
        <v>0</v>
      </c>
      <c r="F71" s="17">
        <v>1</v>
      </c>
      <c r="G71" s="18">
        <v>1.4999999999999999E-2</v>
      </c>
      <c r="H71" s="17">
        <v>0</v>
      </c>
      <c r="I71" s="18">
        <v>0</v>
      </c>
      <c r="J71" s="13">
        <v>0</v>
      </c>
      <c r="K71" s="23">
        <v>0</v>
      </c>
    </row>
    <row r="72" spans="1:11" s="1" customFormat="1" ht="16.5" customHeight="1" x14ac:dyDescent="0.25">
      <c r="A72" s="12" t="s">
        <v>42</v>
      </c>
      <c r="B72" s="38">
        <v>63</v>
      </c>
      <c r="C72" s="30" t="s">
        <v>141</v>
      </c>
      <c r="D72" s="17">
        <v>2</v>
      </c>
      <c r="E72" s="18">
        <v>1.2800000000000001E-2</v>
      </c>
      <c r="F72" s="17">
        <v>0</v>
      </c>
      <c r="G72" s="18">
        <v>0</v>
      </c>
      <c r="H72" s="17">
        <v>0</v>
      </c>
      <c r="I72" s="18">
        <v>0</v>
      </c>
      <c r="J72" s="13">
        <v>0</v>
      </c>
      <c r="K72" s="23">
        <v>0</v>
      </c>
    </row>
    <row r="73" spans="1:11" s="1" customFormat="1" ht="16.5" customHeight="1" x14ac:dyDescent="0.25">
      <c r="A73" s="12" t="s">
        <v>42</v>
      </c>
      <c r="B73" s="38">
        <v>64</v>
      </c>
      <c r="C73" s="30" t="s">
        <v>80</v>
      </c>
      <c r="D73" s="17">
        <v>1</v>
      </c>
      <c r="E73" s="18">
        <v>0.13</v>
      </c>
      <c r="F73" s="17">
        <v>0</v>
      </c>
      <c r="G73" s="18">
        <v>0</v>
      </c>
      <c r="H73" s="17">
        <v>0</v>
      </c>
      <c r="I73" s="18">
        <v>0</v>
      </c>
      <c r="J73" s="13">
        <v>0</v>
      </c>
      <c r="K73" s="23">
        <v>0</v>
      </c>
    </row>
    <row r="74" spans="1:11" s="1" customFormat="1" ht="16.5" customHeight="1" x14ac:dyDescent="0.25">
      <c r="A74" s="12" t="s">
        <v>42</v>
      </c>
      <c r="B74" s="38">
        <v>65</v>
      </c>
      <c r="C74" s="30" t="s">
        <v>142</v>
      </c>
      <c r="D74" s="17">
        <v>1</v>
      </c>
      <c r="E74" s="18">
        <v>1.2E-2</v>
      </c>
      <c r="F74" s="17">
        <v>0</v>
      </c>
      <c r="G74" s="18">
        <v>0</v>
      </c>
      <c r="H74" s="17">
        <v>0</v>
      </c>
      <c r="I74" s="18">
        <v>0</v>
      </c>
      <c r="J74" s="13">
        <v>0</v>
      </c>
      <c r="K74" s="23">
        <v>0</v>
      </c>
    </row>
    <row r="75" spans="1:11" s="1" customFormat="1" ht="16.5" customHeight="1" x14ac:dyDescent="0.25">
      <c r="A75" s="12" t="s">
        <v>42</v>
      </c>
      <c r="B75" s="38">
        <v>66</v>
      </c>
      <c r="C75" s="30" t="s">
        <v>143</v>
      </c>
      <c r="D75" s="17">
        <v>1</v>
      </c>
      <c r="E75" s="18">
        <v>0.01</v>
      </c>
      <c r="F75" s="17">
        <v>0</v>
      </c>
      <c r="G75" s="18">
        <v>0</v>
      </c>
      <c r="H75" s="17">
        <v>0</v>
      </c>
      <c r="I75" s="18">
        <v>0</v>
      </c>
      <c r="J75" s="13">
        <v>0</v>
      </c>
      <c r="K75" s="23">
        <v>0</v>
      </c>
    </row>
    <row r="76" spans="1:11" s="1" customFormat="1" ht="16.5" customHeight="1" x14ac:dyDescent="0.25">
      <c r="A76" s="12" t="s">
        <v>42</v>
      </c>
      <c r="B76" s="38">
        <v>67</v>
      </c>
      <c r="C76" s="30" t="s">
        <v>144</v>
      </c>
      <c r="D76" s="17">
        <v>0</v>
      </c>
      <c r="E76" s="18">
        <v>0</v>
      </c>
      <c r="F76" s="17">
        <v>0</v>
      </c>
      <c r="G76" s="18">
        <v>0</v>
      </c>
      <c r="H76" s="17">
        <v>1</v>
      </c>
      <c r="I76" s="18">
        <v>1.4E-2</v>
      </c>
      <c r="J76" s="13">
        <v>0</v>
      </c>
      <c r="K76" s="23">
        <v>0</v>
      </c>
    </row>
    <row r="77" spans="1:11" s="1" customFormat="1" ht="16.5" customHeight="1" x14ac:dyDescent="0.25">
      <c r="A77" s="12" t="s">
        <v>42</v>
      </c>
      <c r="B77" s="38">
        <v>68</v>
      </c>
      <c r="C77" s="30" t="s">
        <v>64</v>
      </c>
      <c r="D77" s="17">
        <v>0</v>
      </c>
      <c r="E77" s="18">
        <v>0</v>
      </c>
      <c r="F77" s="17">
        <v>2</v>
      </c>
      <c r="G77" s="18">
        <v>2.5000000000000001E-2</v>
      </c>
      <c r="H77" s="17">
        <v>0</v>
      </c>
      <c r="I77" s="18">
        <v>0</v>
      </c>
      <c r="J77" s="13">
        <v>0</v>
      </c>
      <c r="K77" s="23">
        <v>0</v>
      </c>
    </row>
    <row r="78" spans="1:11" s="1" customFormat="1" ht="16.5" customHeight="1" x14ac:dyDescent="0.25">
      <c r="A78" s="12" t="s">
        <v>42</v>
      </c>
      <c r="B78" s="38">
        <v>69</v>
      </c>
      <c r="C78" s="30" t="s">
        <v>81</v>
      </c>
      <c r="D78" s="17">
        <v>2</v>
      </c>
      <c r="E78" s="18">
        <v>2.6000000000000002E-2</v>
      </c>
      <c r="F78" s="17">
        <v>1</v>
      </c>
      <c r="G78" s="18">
        <v>1.2E-2</v>
      </c>
      <c r="H78" s="17">
        <v>0</v>
      </c>
      <c r="I78" s="18">
        <v>0</v>
      </c>
      <c r="J78" s="13">
        <v>0</v>
      </c>
      <c r="K78" s="23">
        <v>0</v>
      </c>
    </row>
    <row r="79" spans="1:11" s="1" customFormat="1" ht="16.5" customHeight="1" x14ac:dyDescent="0.25">
      <c r="A79" s="12" t="s">
        <v>42</v>
      </c>
      <c r="B79" s="38">
        <v>70</v>
      </c>
      <c r="C79" s="30" t="s">
        <v>70</v>
      </c>
      <c r="D79" s="17">
        <v>0</v>
      </c>
      <c r="E79" s="18">
        <v>0</v>
      </c>
      <c r="F79" s="17">
        <v>1</v>
      </c>
      <c r="G79" s="18">
        <v>1.2E-2</v>
      </c>
      <c r="H79" s="17">
        <v>0</v>
      </c>
      <c r="I79" s="18">
        <v>0</v>
      </c>
      <c r="J79" s="13">
        <v>0</v>
      </c>
      <c r="K79" s="23">
        <v>0</v>
      </c>
    </row>
    <row r="80" spans="1:11" s="1" customFormat="1" ht="16.5" customHeight="1" x14ac:dyDescent="0.25">
      <c r="A80" s="12" t="s">
        <v>42</v>
      </c>
      <c r="B80" s="38">
        <v>71</v>
      </c>
      <c r="C80" s="30" t="s">
        <v>145</v>
      </c>
      <c r="D80" s="17">
        <v>1</v>
      </c>
      <c r="E80" s="18">
        <v>1.4999999999999999E-2</v>
      </c>
      <c r="F80" s="17">
        <v>0</v>
      </c>
      <c r="G80" s="18">
        <v>0</v>
      </c>
      <c r="H80" s="17">
        <v>0</v>
      </c>
      <c r="I80" s="18">
        <v>0</v>
      </c>
      <c r="J80" s="13">
        <v>0</v>
      </c>
      <c r="K80" s="23">
        <v>0</v>
      </c>
    </row>
    <row r="81" spans="1:11" s="1" customFormat="1" ht="16.5" customHeight="1" x14ac:dyDescent="0.25">
      <c r="A81" s="12" t="s">
        <v>42</v>
      </c>
      <c r="B81" s="38">
        <v>72</v>
      </c>
      <c r="C81" s="30" t="s">
        <v>71</v>
      </c>
      <c r="D81" s="17">
        <v>1</v>
      </c>
      <c r="E81" s="18">
        <v>1.2E-2</v>
      </c>
      <c r="F81" s="17">
        <v>0</v>
      </c>
      <c r="G81" s="18">
        <v>0</v>
      </c>
      <c r="H81" s="17">
        <v>0</v>
      </c>
      <c r="I81" s="18">
        <v>0</v>
      </c>
      <c r="J81" s="13">
        <v>0</v>
      </c>
      <c r="K81" s="23">
        <v>0</v>
      </c>
    </row>
    <row r="82" spans="1:11" s="1" customFormat="1" ht="16.5" customHeight="1" x14ac:dyDescent="0.25">
      <c r="A82" s="12" t="s">
        <v>42</v>
      </c>
      <c r="B82" s="38">
        <v>73</v>
      </c>
      <c r="C82" s="30" t="s">
        <v>146</v>
      </c>
      <c r="D82" s="17">
        <v>1</v>
      </c>
      <c r="E82" s="18">
        <v>1</v>
      </c>
      <c r="F82" s="17">
        <v>0</v>
      </c>
      <c r="G82" s="18">
        <v>0</v>
      </c>
      <c r="H82" s="17">
        <v>0</v>
      </c>
      <c r="I82" s="18">
        <v>0</v>
      </c>
      <c r="J82" s="13">
        <v>0</v>
      </c>
      <c r="K82" s="23">
        <v>0</v>
      </c>
    </row>
    <row r="83" spans="1:11" s="1" customFormat="1" ht="16.5" customHeight="1" x14ac:dyDescent="0.25">
      <c r="A83" s="12" t="s">
        <v>42</v>
      </c>
      <c r="B83" s="38">
        <v>74</v>
      </c>
      <c r="C83" s="30" t="s">
        <v>61</v>
      </c>
      <c r="D83" s="17">
        <v>1</v>
      </c>
      <c r="E83" s="18">
        <v>1.4999999999999999E-2</v>
      </c>
      <c r="F83" s="17">
        <v>1</v>
      </c>
      <c r="G83" s="18">
        <v>0.22500000000000001</v>
      </c>
      <c r="H83" s="17">
        <v>0</v>
      </c>
      <c r="I83" s="18">
        <v>0</v>
      </c>
      <c r="J83" s="13">
        <v>0</v>
      </c>
      <c r="K83" s="23">
        <v>0</v>
      </c>
    </row>
    <row r="84" spans="1:11" s="1" customFormat="1" ht="16.5" customHeight="1" x14ac:dyDescent="0.25">
      <c r="A84" s="12" t="s">
        <v>42</v>
      </c>
      <c r="B84" s="38">
        <v>75</v>
      </c>
      <c r="C84" s="30" t="s">
        <v>147</v>
      </c>
      <c r="D84" s="17">
        <v>1</v>
      </c>
      <c r="E84" s="18">
        <v>0.04</v>
      </c>
      <c r="F84" s="17">
        <v>0</v>
      </c>
      <c r="G84" s="18">
        <v>0</v>
      </c>
      <c r="H84" s="17">
        <v>0</v>
      </c>
      <c r="I84" s="18">
        <v>0</v>
      </c>
      <c r="J84" s="13">
        <v>0</v>
      </c>
      <c r="K84" s="23">
        <v>0</v>
      </c>
    </row>
    <row r="85" spans="1:11" s="1" customFormat="1" ht="16.5" customHeight="1" x14ac:dyDescent="0.25">
      <c r="A85" s="12" t="s">
        <v>42</v>
      </c>
      <c r="B85" s="38">
        <v>76</v>
      </c>
      <c r="C85" s="30" t="s">
        <v>148</v>
      </c>
      <c r="D85" s="17">
        <v>0</v>
      </c>
      <c r="E85" s="18">
        <v>0</v>
      </c>
      <c r="F85" s="17">
        <v>0</v>
      </c>
      <c r="G85" s="18">
        <v>0</v>
      </c>
      <c r="H85" s="17">
        <v>1</v>
      </c>
      <c r="I85" s="18">
        <v>1.4E-2</v>
      </c>
      <c r="J85" s="13">
        <v>0</v>
      </c>
      <c r="K85" s="23">
        <v>0</v>
      </c>
    </row>
    <row r="86" spans="1:11" s="1" customFormat="1" ht="16.5" customHeight="1" x14ac:dyDescent="0.25">
      <c r="A86" s="12" t="s">
        <v>42</v>
      </c>
      <c r="B86" s="38">
        <v>77</v>
      </c>
      <c r="C86" s="30" t="s">
        <v>149</v>
      </c>
      <c r="D86" s="17">
        <v>0</v>
      </c>
      <c r="E86" s="18">
        <v>0</v>
      </c>
      <c r="F86" s="17">
        <v>0</v>
      </c>
      <c r="G86" s="18">
        <v>0</v>
      </c>
      <c r="H86" s="17">
        <v>1</v>
      </c>
      <c r="I86" s="18">
        <v>1.4999999999999999E-2</v>
      </c>
      <c r="J86" s="13">
        <v>0</v>
      </c>
      <c r="K86" s="23">
        <v>0</v>
      </c>
    </row>
    <row r="87" spans="1:11" ht="16.5" customHeight="1" x14ac:dyDescent="0.25">
      <c r="A87" s="10"/>
      <c r="B87" s="11"/>
      <c r="C87" s="11" t="s">
        <v>52</v>
      </c>
      <c r="D87" s="11">
        <f t="shared" ref="D87:K87" si="1">SUM(D88:D139)</f>
        <v>114</v>
      </c>
      <c r="E87" s="11">
        <f t="shared" si="1"/>
        <v>2.2041499999999989</v>
      </c>
      <c r="F87" s="11">
        <f t="shared" si="1"/>
        <v>56</v>
      </c>
      <c r="G87" s="11">
        <f t="shared" si="1"/>
        <v>1.9014999999999997</v>
      </c>
      <c r="H87" s="11">
        <f t="shared" si="1"/>
        <v>27</v>
      </c>
      <c r="I87" s="11">
        <f t="shared" si="1"/>
        <v>0.255</v>
      </c>
      <c r="J87" s="11">
        <f t="shared" si="1"/>
        <v>2</v>
      </c>
      <c r="K87" s="26">
        <f t="shared" si="1"/>
        <v>0.46800000000000003</v>
      </c>
    </row>
    <row r="88" spans="1:11" s="1" customFormat="1" ht="16.5" customHeight="1" x14ac:dyDescent="0.25">
      <c r="A88" s="12" t="s">
        <v>42</v>
      </c>
      <c r="B88" s="48">
        <v>78</v>
      </c>
      <c r="C88" s="40" t="s">
        <v>0</v>
      </c>
      <c r="D88" s="17">
        <v>5</v>
      </c>
      <c r="E88" s="18">
        <v>3.4999999999999996E-2</v>
      </c>
      <c r="F88" s="17">
        <v>0</v>
      </c>
      <c r="G88" s="18">
        <v>0</v>
      </c>
      <c r="H88" s="17">
        <v>0</v>
      </c>
      <c r="I88" s="18">
        <v>0</v>
      </c>
      <c r="J88" s="13">
        <v>1</v>
      </c>
      <c r="K88" s="23">
        <v>1.7999999999999999E-2</v>
      </c>
    </row>
    <row r="89" spans="1:11" s="1" customFormat="1" ht="16.5" customHeight="1" x14ac:dyDescent="0.25">
      <c r="A89" s="12" t="s">
        <v>42</v>
      </c>
      <c r="B89" s="48">
        <v>79</v>
      </c>
      <c r="C89" s="40" t="s">
        <v>100</v>
      </c>
      <c r="D89" s="17">
        <v>0</v>
      </c>
      <c r="E89" s="18">
        <v>0</v>
      </c>
      <c r="F89" s="17">
        <v>0</v>
      </c>
      <c r="G89" s="18">
        <v>0</v>
      </c>
      <c r="H89" s="17">
        <v>1</v>
      </c>
      <c r="I89" s="18">
        <v>1.4999999999999999E-2</v>
      </c>
      <c r="J89" s="13">
        <v>0</v>
      </c>
      <c r="K89" s="23">
        <v>0</v>
      </c>
    </row>
    <row r="90" spans="1:11" s="1" customFormat="1" ht="16.5" customHeight="1" x14ac:dyDescent="0.25">
      <c r="A90" s="12" t="s">
        <v>42</v>
      </c>
      <c r="B90" s="48">
        <v>80</v>
      </c>
      <c r="C90" s="40" t="s">
        <v>100</v>
      </c>
      <c r="D90" s="17">
        <v>1</v>
      </c>
      <c r="E90" s="18">
        <v>1.4E-2</v>
      </c>
      <c r="F90" s="17">
        <v>0</v>
      </c>
      <c r="G90" s="18">
        <v>0</v>
      </c>
      <c r="H90" s="17">
        <v>0</v>
      </c>
      <c r="I90" s="18">
        <v>0</v>
      </c>
      <c r="J90" s="13">
        <v>0</v>
      </c>
      <c r="K90" s="23">
        <v>0</v>
      </c>
    </row>
    <row r="91" spans="1:11" s="1" customFormat="1" ht="16.5" customHeight="1" x14ac:dyDescent="0.25">
      <c r="A91" s="12" t="s">
        <v>42</v>
      </c>
      <c r="B91" s="48">
        <v>81</v>
      </c>
      <c r="C91" s="40" t="s">
        <v>1</v>
      </c>
      <c r="D91" s="17">
        <v>2</v>
      </c>
      <c r="E91" s="18">
        <v>2.2000000000000001E-3</v>
      </c>
      <c r="F91" s="17">
        <v>0</v>
      </c>
      <c r="G91" s="18">
        <v>0</v>
      </c>
      <c r="H91" s="17">
        <v>0</v>
      </c>
      <c r="I91" s="18">
        <v>0</v>
      </c>
      <c r="J91" s="13">
        <v>0</v>
      </c>
      <c r="K91" s="23">
        <v>0</v>
      </c>
    </row>
    <row r="92" spans="1:11" s="1" customFormat="1" ht="16.5" customHeight="1" x14ac:dyDescent="0.25">
      <c r="A92" s="12" t="s">
        <v>42</v>
      </c>
      <c r="B92" s="48">
        <v>82</v>
      </c>
      <c r="C92" s="40" t="s">
        <v>101</v>
      </c>
      <c r="D92" s="17">
        <v>1</v>
      </c>
      <c r="E92" s="18">
        <v>1.4999999999999999E-2</v>
      </c>
      <c r="F92" s="17">
        <v>0</v>
      </c>
      <c r="G92" s="18">
        <v>0</v>
      </c>
      <c r="H92" s="17">
        <v>0</v>
      </c>
      <c r="I92" s="18">
        <v>0</v>
      </c>
      <c r="J92" s="13">
        <v>0</v>
      </c>
      <c r="K92" s="23">
        <v>0</v>
      </c>
    </row>
    <row r="93" spans="1:11" s="1" customFormat="1" ht="16.5" customHeight="1" x14ac:dyDescent="0.25">
      <c r="A93" s="12" t="s">
        <v>42</v>
      </c>
      <c r="B93" s="48">
        <v>83</v>
      </c>
      <c r="C93" s="40" t="s">
        <v>102</v>
      </c>
      <c r="D93" s="17">
        <v>2</v>
      </c>
      <c r="E93" s="18">
        <v>2.2000000000000001E-3</v>
      </c>
      <c r="F93" s="17">
        <v>0</v>
      </c>
      <c r="G93" s="18">
        <v>0</v>
      </c>
      <c r="H93" s="17">
        <v>0</v>
      </c>
      <c r="I93" s="18">
        <v>0</v>
      </c>
      <c r="J93" s="13">
        <v>0</v>
      </c>
      <c r="K93" s="23">
        <v>0</v>
      </c>
    </row>
    <row r="94" spans="1:11" s="1" customFormat="1" ht="16.5" customHeight="1" x14ac:dyDescent="0.25">
      <c r="A94" s="12" t="s">
        <v>42</v>
      </c>
      <c r="B94" s="48">
        <v>84</v>
      </c>
      <c r="C94" s="40" t="s">
        <v>2</v>
      </c>
      <c r="D94" s="17">
        <v>22</v>
      </c>
      <c r="E94" s="18">
        <v>0.2375000000000001</v>
      </c>
      <c r="F94" s="17">
        <v>11</v>
      </c>
      <c r="G94" s="18">
        <v>0.15100000000000002</v>
      </c>
      <c r="H94" s="17">
        <v>1</v>
      </c>
      <c r="I94" s="18">
        <v>1.4999999999999999E-2</v>
      </c>
      <c r="J94" s="13">
        <v>0</v>
      </c>
      <c r="K94" s="23">
        <v>0</v>
      </c>
    </row>
    <row r="95" spans="1:11" s="1" customFormat="1" ht="16.5" customHeight="1" x14ac:dyDescent="0.25">
      <c r="A95" s="12" t="s">
        <v>42</v>
      </c>
      <c r="B95" s="48">
        <v>85</v>
      </c>
      <c r="C95" s="40" t="s">
        <v>73</v>
      </c>
      <c r="D95" s="17">
        <v>1</v>
      </c>
      <c r="E95" s="18">
        <v>6.4999999999999997E-3</v>
      </c>
      <c r="F95" s="17">
        <v>0</v>
      </c>
      <c r="G95" s="18">
        <v>0</v>
      </c>
      <c r="H95" s="17">
        <v>0</v>
      </c>
      <c r="I95" s="18">
        <v>0</v>
      </c>
      <c r="J95" s="13">
        <v>0</v>
      </c>
      <c r="K95" s="23">
        <v>0</v>
      </c>
    </row>
    <row r="96" spans="1:11" s="1" customFormat="1" ht="16.5" customHeight="1" x14ac:dyDescent="0.25">
      <c r="A96" s="12" t="s">
        <v>42</v>
      </c>
      <c r="B96" s="48">
        <v>86</v>
      </c>
      <c r="C96" s="40" t="s">
        <v>74</v>
      </c>
      <c r="D96" s="17">
        <v>2</v>
      </c>
      <c r="E96" s="18">
        <v>0.95</v>
      </c>
      <c r="F96" s="17">
        <v>0</v>
      </c>
      <c r="G96" s="18">
        <v>0</v>
      </c>
      <c r="H96" s="17">
        <v>0</v>
      </c>
      <c r="I96" s="18">
        <v>0</v>
      </c>
      <c r="J96" s="13">
        <v>1</v>
      </c>
      <c r="K96" s="23">
        <v>0.45</v>
      </c>
    </row>
    <row r="97" spans="1:11" s="1" customFormat="1" ht="16.5" customHeight="1" x14ac:dyDescent="0.25">
      <c r="A97" s="12" t="s">
        <v>42</v>
      </c>
      <c r="B97" s="48">
        <v>87</v>
      </c>
      <c r="C97" s="40" t="s">
        <v>103</v>
      </c>
      <c r="D97" s="17">
        <v>0</v>
      </c>
      <c r="E97" s="18">
        <v>0</v>
      </c>
      <c r="F97" s="17">
        <v>1</v>
      </c>
      <c r="G97" s="18">
        <v>1.4999999999999999E-2</v>
      </c>
      <c r="H97" s="17">
        <v>0</v>
      </c>
      <c r="I97" s="18">
        <v>0</v>
      </c>
      <c r="J97" s="13">
        <v>0</v>
      </c>
      <c r="K97" s="23">
        <v>0</v>
      </c>
    </row>
    <row r="98" spans="1:11" s="1" customFormat="1" ht="16.5" customHeight="1" x14ac:dyDescent="0.25">
      <c r="A98" s="12" t="s">
        <v>42</v>
      </c>
      <c r="B98" s="48">
        <v>88</v>
      </c>
      <c r="C98" s="40" t="s">
        <v>57</v>
      </c>
      <c r="D98" s="17">
        <v>20</v>
      </c>
      <c r="E98" s="18">
        <v>2.7749999999999997E-2</v>
      </c>
      <c r="F98" s="17">
        <v>8</v>
      </c>
      <c r="G98" s="18">
        <v>4.9200000000000008E-2</v>
      </c>
      <c r="H98" s="17">
        <v>0</v>
      </c>
      <c r="I98" s="18">
        <v>0</v>
      </c>
      <c r="J98" s="13">
        <v>0</v>
      </c>
      <c r="K98" s="23">
        <v>0</v>
      </c>
    </row>
    <row r="99" spans="1:11" s="1" customFormat="1" ht="16.5" customHeight="1" x14ac:dyDescent="0.25">
      <c r="A99" s="12" t="s">
        <v>42</v>
      </c>
      <c r="B99" s="48">
        <v>89</v>
      </c>
      <c r="C99" s="46" t="s">
        <v>104</v>
      </c>
      <c r="D99" s="17">
        <v>1</v>
      </c>
      <c r="E99" s="18">
        <v>0.25</v>
      </c>
      <c r="F99" s="17">
        <v>0</v>
      </c>
      <c r="G99" s="18">
        <v>0</v>
      </c>
      <c r="H99" s="17">
        <v>0</v>
      </c>
      <c r="I99" s="18">
        <v>0</v>
      </c>
      <c r="J99" s="13">
        <v>0</v>
      </c>
      <c r="K99" s="23">
        <v>0</v>
      </c>
    </row>
    <row r="100" spans="1:11" s="1" customFormat="1" ht="16.5" customHeight="1" x14ac:dyDescent="0.25">
      <c r="A100" s="12" t="s">
        <v>42</v>
      </c>
      <c r="B100" s="48">
        <v>90</v>
      </c>
      <c r="C100" s="46" t="s">
        <v>3</v>
      </c>
      <c r="D100" s="17">
        <v>1</v>
      </c>
      <c r="E100" s="18">
        <v>7.0000000000000001E-3</v>
      </c>
      <c r="F100" s="17">
        <v>0</v>
      </c>
      <c r="G100" s="18">
        <v>0</v>
      </c>
      <c r="H100" s="17">
        <v>0</v>
      </c>
      <c r="I100" s="18">
        <v>0</v>
      </c>
      <c r="J100" s="13">
        <v>0</v>
      </c>
      <c r="K100" s="23">
        <v>0</v>
      </c>
    </row>
    <row r="101" spans="1:11" s="1" customFormat="1" ht="16.5" customHeight="1" x14ac:dyDescent="0.25">
      <c r="A101" s="12" t="s">
        <v>42</v>
      </c>
      <c r="B101" s="48">
        <v>91</v>
      </c>
      <c r="C101" s="46" t="s">
        <v>75</v>
      </c>
      <c r="D101" s="17">
        <v>0</v>
      </c>
      <c r="E101" s="18">
        <v>0</v>
      </c>
      <c r="F101" s="17">
        <v>0</v>
      </c>
      <c r="G101" s="18">
        <v>0</v>
      </c>
      <c r="H101" s="17">
        <v>1</v>
      </c>
      <c r="I101" s="18">
        <v>1.4999999999999999E-2</v>
      </c>
      <c r="J101" s="13">
        <v>0</v>
      </c>
      <c r="K101" s="23">
        <v>0</v>
      </c>
    </row>
    <row r="102" spans="1:11" s="1" customFormat="1" ht="16.5" customHeight="1" x14ac:dyDescent="0.25">
      <c r="A102" s="12" t="s">
        <v>42</v>
      </c>
      <c r="B102" s="48">
        <v>92</v>
      </c>
      <c r="C102" s="46" t="s">
        <v>153</v>
      </c>
      <c r="D102" s="17">
        <v>1</v>
      </c>
      <c r="E102" s="18">
        <v>5.0000000000000001E-3</v>
      </c>
      <c r="F102" s="17">
        <v>0</v>
      </c>
      <c r="G102" s="18">
        <v>0</v>
      </c>
      <c r="H102" s="17">
        <v>1</v>
      </c>
      <c r="I102" s="18">
        <v>7.0000000000000001E-3</v>
      </c>
      <c r="J102" s="13">
        <v>0</v>
      </c>
      <c r="K102" s="23">
        <v>0</v>
      </c>
    </row>
    <row r="103" spans="1:11" s="1" customFormat="1" ht="16.5" customHeight="1" x14ac:dyDescent="0.25">
      <c r="A103" s="12" t="s">
        <v>42</v>
      </c>
      <c r="B103" s="48">
        <v>93</v>
      </c>
      <c r="C103" s="46" t="s">
        <v>153</v>
      </c>
      <c r="D103" s="17">
        <v>1</v>
      </c>
      <c r="E103" s="18">
        <v>1.1000000000000001E-3</v>
      </c>
      <c r="F103" s="17">
        <v>0</v>
      </c>
      <c r="G103" s="18">
        <v>0</v>
      </c>
      <c r="H103" s="17">
        <v>0</v>
      </c>
      <c r="I103" s="18">
        <v>0</v>
      </c>
      <c r="J103" s="13">
        <v>0</v>
      </c>
      <c r="K103" s="23">
        <v>0</v>
      </c>
    </row>
    <row r="104" spans="1:11" s="1" customFormat="1" ht="16.5" customHeight="1" x14ac:dyDescent="0.25">
      <c r="A104" s="12" t="s">
        <v>42</v>
      </c>
      <c r="B104" s="48">
        <v>94</v>
      </c>
      <c r="C104" s="46" t="s">
        <v>99</v>
      </c>
      <c r="D104" s="17">
        <v>0</v>
      </c>
      <c r="E104" s="18">
        <v>0</v>
      </c>
      <c r="F104" s="17">
        <v>0</v>
      </c>
      <c r="G104" s="18">
        <v>0</v>
      </c>
      <c r="H104" s="17">
        <v>1</v>
      </c>
      <c r="I104" s="18">
        <v>1.2E-2</v>
      </c>
      <c r="J104" s="13">
        <v>0</v>
      </c>
      <c r="K104" s="23">
        <v>0</v>
      </c>
    </row>
    <row r="105" spans="1:11" s="1" customFormat="1" ht="16.5" customHeight="1" x14ac:dyDescent="0.25">
      <c r="A105" s="12" t="s">
        <v>42</v>
      </c>
      <c r="B105" s="48">
        <v>95</v>
      </c>
      <c r="C105" s="46" t="s">
        <v>83</v>
      </c>
      <c r="D105" s="17">
        <v>0</v>
      </c>
      <c r="E105" s="18">
        <v>0</v>
      </c>
      <c r="F105" s="17">
        <v>1</v>
      </c>
      <c r="G105" s="18">
        <v>5.0000000000000001E-3</v>
      </c>
      <c r="H105" s="17">
        <v>0</v>
      </c>
      <c r="I105" s="18">
        <v>0</v>
      </c>
      <c r="J105" s="13">
        <v>0</v>
      </c>
      <c r="K105" s="23">
        <v>0</v>
      </c>
    </row>
    <row r="106" spans="1:11" s="1" customFormat="1" ht="16.5" customHeight="1" x14ac:dyDescent="0.25">
      <c r="A106" s="12" t="s">
        <v>42</v>
      </c>
      <c r="B106" s="48">
        <v>96</v>
      </c>
      <c r="C106" s="40" t="s">
        <v>58</v>
      </c>
      <c r="D106" s="17">
        <v>2</v>
      </c>
      <c r="E106" s="18">
        <v>0.03</v>
      </c>
      <c r="F106" s="17">
        <v>2</v>
      </c>
      <c r="G106" s="18">
        <v>0.03</v>
      </c>
      <c r="H106" s="17">
        <v>1</v>
      </c>
      <c r="I106" s="18">
        <v>0.01</v>
      </c>
      <c r="J106" s="13">
        <v>0</v>
      </c>
      <c r="K106" s="23">
        <v>0</v>
      </c>
    </row>
    <row r="107" spans="1:11" s="1" customFormat="1" ht="16.5" customHeight="1" x14ac:dyDescent="0.25">
      <c r="A107" s="12" t="s">
        <v>42</v>
      </c>
      <c r="B107" s="48">
        <v>97</v>
      </c>
      <c r="C107" s="40" t="s">
        <v>4</v>
      </c>
      <c r="D107" s="17">
        <v>4</v>
      </c>
      <c r="E107" s="18">
        <v>5.5E-2</v>
      </c>
      <c r="F107" s="17">
        <v>2</v>
      </c>
      <c r="G107" s="18">
        <v>0.02</v>
      </c>
      <c r="H107" s="17">
        <v>1</v>
      </c>
      <c r="I107" s="18">
        <v>1.4999999999999999E-2</v>
      </c>
      <c r="J107" s="13">
        <v>0</v>
      </c>
      <c r="K107" s="23">
        <v>0</v>
      </c>
    </row>
    <row r="108" spans="1:11" s="1" customFormat="1" ht="16.5" customHeight="1" x14ac:dyDescent="0.25">
      <c r="A108" s="12" t="s">
        <v>42</v>
      </c>
      <c r="B108" s="48">
        <v>98</v>
      </c>
      <c r="C108" s="40" t="s">
        <v>105</v>
      </c>
      <c r="D108" s="17">
        <v>1</v>
      </c>
      <c r="E108" s="18">
        <v>0.01</v>
      </c>
      <c r="F108" s="17">
        <v>0</v>
      </c>
      <c r="G108" s="18">
        <v>0</v>
      </c>
      <c r="H108" s="17">
        <v>0</v>
      </c>
      <c r="I108" s="18">
        <v>0</v>
      </c>
      <c r="J108" s="13">
        <v>0</v>
      </c>
      <c r="K108" s="23">
        <v>0</v>
      </c>
    </row>
    <row r="109" spans="1:11" s="1" customFormat="1" ht="16.5" customHeight="1" x14ac:dyDescent="0.25">
      <c r="A109" s="12" t="s">
        <v>42</v>
      </c>
      <c r="B109" s="48">
        <v>99</v>
      </c>
      <c r="C109" s="40" t="s">
        <v>106</v>
      </c>
      <c r="D109" s="17">
        <v>1</v>
      </c>
      <c r="E109" s="18">
        <v>5.0000000000000001E-3</v>
      </c>
      <c r="F109" s="17">
        <v>0</v>
      </c>
      <c r="G109" s="18">
        <v>0</v>
      </c>
      <c r="H109" s="17">
        <v>0</v>
      </c>
      <c r="I109" s="18">
        <v>0</v>
      </c>
      <c r="J109" s="13">
        <v>0</v>
      </c>
      <c r="K109" s="23">
        <v>0</v>
      </c>
    </row>
    <row r="110" spans="1:11" s="1" customFormat="1" ht="16.5" customHeight="1" x14ac:dyDescent="0.25">
      <c r="A110" s="12" t="s">
        <v>42</v>
      </c>
      <c r="B110" s="48">
        <v>100</v>
      </c>
      <c r="C110" s="40" t="s">
        <v>5</v>
      </c>
      <c r="D110" s="17">
        <v>1</v>
      </c>
      <c r="E110" s="18">
        <v>1.4999999999999999E-2</v>
      </c>
      <c r="F110" s="17">
        <v>4</v>
      </c>
      <c r="G110" s="18">
        <v>0.14100000000000001</v>
      </c>
      <c r="H110" s="17">
        <v>2</v>
      </c>
      <c r="I110" s="18">
        <v>1.6E-2</v>
      </c>
      <c r="J110" s="13">
        <v>0</v>
      </c>
      <c r="K110" s="23">
        <v>0</v>
      </c>
    </row>
    <row r="111" spans="1:11" s="1" customFormat="1" ht="16.5" customHeight="1" x14ac:dyDescent="0.25">
      <c r="A111" s="12" t="s">
        <v>42</v>
      </c>
      <c r="B111" s="48">
        <v>101</v>
      </c>
      <c r="C111" s="40" t="s">
        <v>6</v>
      </c>
      <c r="D111" s="17">
        <v>1</v>
      </c>
      <c r="E111" s="18">
        <v>7.0000000000000001E-3</v>
      </c>
      <c r="F111" s="17">
        <v>1</v>
      </c>
      <c r="G111" s="18">
        <v>3.0000000000000001E-3</v>
      </c>
      <c r="H111" s="17">
        <v>0</v>
      </c>
      <c r="I111" s="18">
        <v>0</v>
      </c>
      <c r="J111" s="13">
        <v>0</v>
      </c>
      <c r="K111" s="23">
        <v>0</v>
      </c>
    </row>
    <row r="112" spans="1:11" s="1" customFormat="1" ht="16.5" customHeight="1" x14ac:dyDescent="0.25">
      <c r="A112" s="12" t="s">
        <v>42</v>
      </c>
      <c r="B112" s="48">
        <v>102</v>
      </c>
      <c r="C112" s="40" t="s">
        <v>107</v>
      </c>
      <c r="D112" s="17">
        <v>2</v>
      </c>
      <c r="E112" s="18">
        <v>2.2000000000000001E-3</v>
      </c>
      <c r="F112" s="17">
        <v>0</v>
      </c>
      <c r="G112" s="18">
        <v>0</v>
      </c>
      <c r="H112" s="17">
        <v>0</v>
      </c>
      <c r="I112" s="18">
        <v>0</v>
      </c>
      <c r="J112" s="13">
        <v>0</v>
      </c>
      <c r="K112" s="23">
        <v>0</v>
      </c>
    </row>
    <row r="113" spans="1:11" s="1" customFormat="1" ht="16.5" customHeight="1" x14ac:dyDescent="0.25">
      <c r="A113" s="12" t="s">
        <v>42</v>
      </c>
      <c r="B113" s="48">
        <v>103</v>
      </c>
      <c r="C113" s="40" t="s">
        <v>85</v>
      </c>
      <c r="D113" s="17">
        <v>1</v>
      </c>
      <c r="E113" s="18">
        <v>1.4999999999999999E-2</v>
      </c>
      <c r="F113" s="17">
        <v>0</v>
      </c>
      <c r="G113" s="18">
        <v>0</v>
      </c>
      <c r="H113" s="17">
        <v>1</v>
      </c>
      <c r="I113" s="18">
        <v>8.9999999999999993E-3</v>
      </c>
      <c r="J113" s="13">
        <v>0</v>
      </c>
      <c r="K113" s="23">
        <v>0</v>
      </c>
    </row>
    <row r="114" spans="1:11" s="1" customFormat="1" ht="16.5" customHeight="1" x14ac:dyDescent="0.25">
      <c r="A114" s="12" t="s">
        <v>42</v>
      </c>
      <c r="B114" s="48">
        <v>104</v>
      </c>
      <c r="C114" s="40" t="s">
        <v>7</v>
      </c>
      <c r="D114" s="17">
        <v>0</v>
      </c>
      <c r="E114" s="18">
        <v>0</v>
      </c>
      <c r="F114" s="17">
        <v>0</v>
      </c>
      <c r="G114" s="18">
        <v>0</v>
      </c>
      <c r="H114" s="17">
        <v>1</v>
      </c>
      <c r="I114" s="18">
        <v>1.4999999999999999E-2</v>
      </c>
      <c r="J114" s="13">
        <v>0</v>
      </c>
      <c r="K114" s="23">
        <v>0</v>
      </c>
    </row>
    <row r="115" spans="1:11" s="1" customFormat="1" ht="16.5" customHeight="1" x14ac:dyDescent="0.25">
      <c r="A115" s="12" t="s">
        <v>42</v>
      </c>
      <c r="B115" s="48">
        <v>105</v>
      </c>
      <c r="C115" s="40" t="s">
        <v>8</v>
      </c>
      <c r="D115" s="17">
        <v>1</v>
      </c>
      <c r="E115" s="18">
        <v>5.0000000000000001E-3</v>
      </c>
      <c r="F115" s="17">
        <v>0</v>
      </c>
      <c r="G115" s="18">
        <v>0</v>
      </c>
      <c r="H115" s="17">
        <v>0</v>
      </c>
      <c r="I115" s="18">
        <v>0</v>
      </c>
      <c r="J115" s="13">
        <v>0</v>
      </c>
      <c r="K115" s="23">
        <v>0</v>
      </c>
    </row>
    <row r="116" spans="1:11" s="1" customFormat="1" ht="16.5" customHeight="1" x14ac:dyDescent="0.25">
      <c r="A116" s="12" t="s">
        <v>42</v>
      </c>
      <c r="B116" s="48">
        <v>106</v>
      </c>
      <c r="C116" s="40" t="s">
        <v>9</v>
      </c>
      <c r="D116" s="17">
        <v>6</v>
      </c>
      <c r="E116" s="18">
        <v>3.8099999999999995E-2</v>
      </c>
      <c r="F116" s="17">
        <v>2</v>
      </c>
      <c r="G116" s="18">
        <v>2.6000000000000002E-2</v>
      </c>
      <c r="H116" s="17">
        <v>0</v>
      </c>
      <c r="I116" s="18">
        <v>0</v>
      </c>
      <c r="J116" s="13">
        <v>0</v>
      </c>
      <c r="K116" s="23">
        <v>0</v>
      </c>
    </row>
    <row r="117" spans="1:11" s="1" customFormat="1" ht="16.5" customHeight="1" x14ac:dyDescent="0.25">
      <c r="A117" s="12" t="s">
        <v>42</v>
      </c>
      <c r="B117" s="48">
        <v>107</v>
      </c>
      <c r="C117" s="40" t="s">
        <v>10</v>
      </c>
      <c r="D117" s="17">
        <v>2</v>
      </c>
      <c r="E117" s="18">
        <v>2.5000000000000001E-2</v>
      </c>
      <c r="F117" s="17">
        <v>0</v>
      </c>
      <c r="G117" s="18">
        <v>0</v>
      </c>
      <c r="H117" s="17">
        <v>0</v>
      </c>
      <c r="I117" s="18">
        <v>0</v>
      </c>
      <c r="J117" s="13">
        <v>0</v>
      </c>
      <c r="K117" s="23">
        <v>0</v>
      </c>
    </row>
    <row r="118" spans="1:11" s="1" customFormat="1" ht="16.5" customHeight="1" x14ac:dyDescent="0.25">
      <c r="A118" s="12" t="s">
        <v>42</v>
      </c>
      <c r="B118" s="48">
        <v>108</v>
      </c>
      <c r="C118" s="40" t="s">
        <v>108</v>
      </c>
      <c r="D118" s="17">
        <v>0</v>
      </c>
      <c r="E118" s="18">
        <v>0</v>
      </c>
      <c r="F118" s="17">
        <v>1</v>
      </c>
      <c r="G118" s="18">
        <v>0.75</v>
      </c>
      <c r="H118" s="17">
        <v>0</v>
      </c>
      <c r="I118" s="18">
        <v>0</v>
      </c>
      <c r="J118" s="13">
        <v>0</v>
      </c>
      <c r="K118" s="23">
        <v>0</v>
      </c>
    </row>
    <row r="119" spans="1:11" s="1" customFormat="1" ht="16.5" customHeight="1" x14ac:dyDescent="0.25">
      <c r="A119" s="12" t="s">
        <v>42</v>
      </c>
      <c r="B119" s="48">
        <v>109</v>
      </c>
      <c r="C119" s="40" t="s">
        <v>11</v>
      </c>
      <c r="D119" s="17">
        <v>3</v>
      </c>
      <c r="E119" s="18">
        <v>1.4999999999999999E-2</v>
      </c>
      <c r="F119" s="17">
        <v>2</v>
      </c>
      <c r="G119" s="18">
        <v>8.0000000000000002E-3</v>
      </c>
      <c r="H119" s="17">
        <v>2</v>
      </c>
      <c r="I119" s="18">
        <v>2.35E-2</v>
      </c>
      <c r="J119" s="13">
        <v>0</v>
      </c>
      <c r="K119" s="23">
        <v>0</v>
      </c>
    </row>
    <row r="120" spans="1:11" s="1" customFormat="1" ht="16.5" customHeight="1" x14ac:dyDescent="0.25">
      <c r="A120" s="12" t="s">
        <v>42</v>
      </c>
      <c r="B120" s="48">
        <v>110</v>
      </c>
      <c r="C120" s="40" t="s">
        <v>53</v>
      </c>
      <c r="D120" s="17">
        <v>1</v>
      </c>
      <c r="E120" s="18">
        <v>4.0000000000000001E-3</v>
      </c>
      <c r="F120" s="17">
        <v>0</v>
      </c>
      <c r="G120" s="18">
        <v>0</v>
      </c>
      <c r="H120" s="17">
        <v>1</v>
      </c>
      <c r="I120" s="18">
        <v>0.01</v>
      </c>
      <c r="J120" s="13">
        <v>0</v>
      </c>
      <c r="K120" s="23">
        <v>0</v>
      </c>
    </row>
    <row r="121" spans="1:11" s="1" customFormat="1" ht="16.5" customHeight="1" x14ac:dyDescent="0.25">
      <c r="A121" s="12" t="s">
        <v>42</v>
      </c>
      <c r="B121" s="48">
        <v>111</v>
      </c>
      <c r="C121" s="40" t="s">
        <v>86</v>
      </c>
      <c r="D121" s="17">
        <v>0</v>
      </c>
      <c r="E121" s="18">
        <v>0</v>
      </c>
      <c r="F121" s="17">
        <v>1</v>
      </c>
      <c r="G121" s="18">
        <v>0.01</v>
      </c>
      <c r="H121" s="17">
        <v>0</v>
      </c>
      <c r="I121" s="18">
        <v>0</v>
      </c>
      <c r="J121" s="13">
        <v>0</v>
      </c>
      <c r="K121" s="23">
        <v>0</v>
      </c>
    </row>
    <row r="122" spans="1:11" s="1" customFormat="1" ht="16.5" customHeight="1" x14ac:dyDescent="0.25">
      <c r="A122" s="12" t="s">
        <v>42</v>
      </c>
      <c r="B122" s="48">
        <v>112</v>
      </c>
      <c r="C122" s="40" t="s">
        <v>12</v>
      </c>
      <c r="D122" s="17">
        <v>6</v>
      </c>
      <c r="E122" s="18">
        <v>5.2999999999999999E-2</v>
      </c>
      <c r="F122" s="17">
        <v>0</v>
      </c>
      <c r="G122" s="18">
        <v>0</v>
      </c>
      <c r="H122" s="17">
        <v>1</v>
      </c>
      <c r="I122" s="18">
        <v>0.01</v>
      </c>
      <c r="J122" s="13">
        <v>0</v>
      </c>
      <c r="K122" s="23">
        <v>0</v>
      </c>
    </row>
    <row r="123" spans="1:11" s="1" customFormat="1" ht="16.5" customHeight="1" x14ac:dyDescent="0.25">
      <c r="A123" s="12" t="s">
        <v>42</v>
      </c>
      <c r="B123" s="48">
        <v>113</v>
      </c>
      <c r="C123" s="40" t="s">
        <v>13</v>
      </c>
      <c r="D123" s="17">
        <v>4</v>
      </c>
      <c r="E123" s="18">
        <v>2.52E-2</v>
      </c>
      <c r="F123" s="17">
        <v>5</v>
      </c>
      <c r="G123" s="18">
        <v>5.1000000000000004E-2</v>
      </c>
      <c r="H123" s="17">
        <v>1</v>
      </c>
      <c r="I123" s="18">
        <v>8.0000000000000002E-3</v>
      </c>
      <c r="J123" s="13">
        <v>0</v>
      </c>
      <c r="K123" s="23">
        <v>0</v>
      </c>
    </row>
    <row r="124" spans="1:11" s="1" customFormat="1" ht="16.5" customHeight="1" x14ac:dyDescent="0.25">
      <c r="A124" s="12" t="s">
        <v>42</v>
      </c>
      <c r="B124" s="48">
        <v>114</v>
      </c>
      <c r="C124" s="40" t="s">
        <v>14</v>
      </c>
      <c r="D124" s="17">
        <v>5</v>
      </c>
      <c r="E124" s="18">
        <v>4.3000000000000003E-2</v>
      </c>
      <c r="F124" s="17">
        <v>4</v>
      </c>
      <c r="G124" s="18">
        <v>0.03</v>
      </c>
      <c r="H124" s="17">
        <v>0</v>
      </c>
      <c r="I124" s="18">
        <v>0</v>
      </c>
      <c r="J124" s="13">
        <v>0</v>
      </c>
      <c r="K124" s="23">
        <v>0</v>
      </c>
    </row>
    <row r="125" spans="1:11" s="1" customFormat="1" ht="16.5" customHeight="1" x14ac:dyDescent="0.25">
      <c r="A125" s="12" t="s">
        <v>42</v>
      </c>
      <c r="B125" s="48">
        <v>115</v>
      </c>
      <c r="C125" s="40" t="s">
        <v>109</v>
      </c>
      <c r="D125" s="17">
        <v>1</v>
      </c>
      <c r="E125" s="18">
        <v>1.2E-2</v>
      </c>
      <c r="F125" s="17">
        <v>0</v>
      </c>
      <c r="G125" s="18">
        <v>0</v>
      </c>
      <c r="H125" s="17">
        <v>0</v>
      </c>
      <c r="I125" s="18">
        <v>0</v>
      </c>
      <c r="J125" s="13">
        <v>0</v>
      </c>
      <c r="K125" s="23">
        <v>0</v>
      </c>
    </row>
    <row r="126" spans="1:11" s="1" customFormat="1" ht="16.5" customHeight="1" x14ac:dyDescent="0.25">
      <c r="A126" s="12" t="s">
        <v>42</v>
      </c>
      <c r="B126" s="48">
        <v>116</v>
      </c>
      <c r="C126" s="40" t="s">
        <v>76</v>
      </c>
      <c r="D126" s="17">
        <v>1</v>
      </c>
      <c r="E126" s="18">
        <v>0.01</v>
      </c>
      <c r="F126" s="17">
        <v>1</v>
      </c>
      <c r="G126" s="18">
        <v>0.01</v>
      </c>
      <c r="H126" s="17">
        <v>0</v>
      </c>
      <c r="I126" s="18">
        <v>0</v>
      </c>
      <c r="J126" s="13">
        <v>0</v>
      </c>
      <c r="K126" s="23">
        <v>0</v>
      </c>
    </row>
    <row r="127" spans="1:11" s="1" customFormat="1" ht="16.5" customHeight="1" x14ac:dyDescent="0.25">
      <c r="A127" s="12" t="s">
        <v>42</v>
      </c>
      <c r="B127" s="48">
        <v>117</v>
      </c>
      <c r="C127" s="40" t="s">
        <v>77</v>
      </c>
      <c r="D127" s="17">
        <v>0</v>
      </c>
      <c r="E127" s="18">
        <v>0</v>
      </c>
      <c r="F127" s="17">
        <v>1</v>
      </c>
      <c r="G127" s="18">
        <v>8.9999999999999993E-3</v>
      </c>
      <c r="H127" s="17">
        <v>0</v>
      </c>
      <c r="I127" s="18">
        <v>0</v>
      </c>
      <c r="J127" s="13">
        <v>0</v>
      </c>
      <c r="K127" s="23">
        <v>0</v>
      </c>
    </row>
    <row r="128" spans="1:11" s="1" customFormat="1" ht="16.5" customHeight="1" x14ac:dyDescent="0.25">
      <c r="A128" s="12" t="s">
        <v>42</v>
      </c>
      <c r="B128" s="48">
        <v>118</v>
      </c>
      <c r="C128" s="40" t="s">
        <v>15</v>
      </c>
      <c r="D128" s="17">
        <v>3</v>
      </c>
      <c r="E128" s="18">
        <v>2.0400000000000001E-2</v>
      </c>
      <c r="F128" s="17">
        <v>0</v>
      </c>
      <c r="G128" s="18">
        <v>0</v>
      </c>
      <c r="H128" s="17">
        <v>2</v>
      </c>
      <c r="I128" s="18">
        <v>1.6E-2</v>
      </c>
      <c r="J128" s="13">
        <v>0</v>
      </c>
      <c r="K128" s="23">
        <v>0</v>
      </c>
    </row>
    <row r="129" spans="1:11" s="1" customFormat="1" ht="16.5" customHeight="1" x14ac:dyDescent="0.25">
      <c r="A129" s="12" t="s">
        <v>42</v>
      </c>
      <c r="B129" s="48">
        <v>119</v>
      </c>
      <c r="C129" s="40" t="s">
        <v>87</v>
      </c>
      <c r="D129" s="17">
        <v>0</v>
      </c>
      <c r="E129" s="18">
        <v>0</v>
      </c>
      <c r="F129" s="17">
        <v>1</v>
      </c>
      <c r="G129" s="18">
        <v>0.35</v>
      </c>
      <c r="H129" s="17">
        <v>0</v>
      </c>
      <c r="I129" s="18">
        <v>0</v>
      </c>
      <c r="J129" s="13">
        <v>0</v>
      </c>
      <c r="K129" s="23">
        <v>0</v>
      </c>
    </row>
    <row r="130" spans="1:11" s="1" customFormat="1" ht="16.5" customHeight="1" x14ac:dyDescent="0.25">
      <c r="A130" s="12" t="s">
        <v>42</v>
      </c>
      <c r="B130" s="48">
        <v>120</v>
      </c>
      <c r="C130" s="40" t="s">
        <v>54</v>
      </c>
      <c r="D130" s="17">
        <v>0</v>
      </c>
      <c r="E130" s="18">
        <v>0</v>
      </c>
      <c r="F130" s="17">
        <v>0</v>
      </c>
      <c r="G130" s="18">
        <v>0</v>
      </c>
      <c r="H130" s="17">
        <v>1</v>
      </c>
      <c r="I130" s="18">
        <v>5.0000000000000001E-4</v>
      </c>
      <c r="J130" s="13">
        <v>0</v>
      </c>
      <c r="K130" s="23">
        <v>0</v>
      </c>
    </row>
    <row r="131" spans="1:11" s="1" customFormat="1" ht="16.5" customHeight="1" x14ac:dyDescent="0.25">
      <c r="A131" s="12" t="s">
        <v>42</v>
      </c>
      <c r="B131" s="48">
        <v>121</v>
      </c>
      <c r="C131" s="40" t="s">
        <v>110</v>
      </c>
      <c r="D131" s="17">
        <v>0</v>
      </c>
      <c r="E131" s="18">
        <v>0</v>
      </c>
      <c r="F131" s="17">
        <v>0</v>
      </c>
      <c r="G131" s="18">
        <v>0</v>
      </c>
      <c r="H131" s="17">
        <v>1</v>
      </c>
      <c r="I131" s="18">
        <v>5.0000000000000001E-4</v>
      </c>
      <c r="J131" s="13">
        <v>0</v>
      </c>
      <c r="K131" s="23">
        <v>0</v>
      </c>
    </row>
    <row r="132" spans="1:11" s="1" customFormat="1" ht="16.5" customHeight="1" x14ac:dyDescent="0.25">
      <c r="A132" s="12" t="s">
        <v>42</v>
      </c>
      <c r="B132" s="48">
        <v>122</v>
      </c>
      <c r="C132" s="40" t="s">
        <v>16</v>
      </c>
      <c r="D132" s="17">
        <v>1</v>
      </c>
      <c r="E132" s="18">
        <v>7.0000000000000001E-3</v>
      </c>
      <c r="F132" s="17">
        <v>4</v>
      </c>
      <c r="G132" s="18">
        <v>2.53E-2</v>
      </c>
      <c r="H132" s="17">
        <v>0</v>
      </c>
      <c r="I132" s="18">
        <v>0</v>
      </c>
      <c r="J132" s="13">
        <v>0</v>
      </c>
      <c r="K132" s="23">
        <v>0</v>
      </c>
    </row>
    <row r="133" spans="1:11" s="1" customFormat="1" ht="16.5" customHeight="1" x14ac:dyDescent="0.25">
      <c r="A133" s="12" t="s">
        <v>42</v>
      </c>
      <c r="B133" s="48">
        <v>123</v>
      </c>
      <c r="C133" s="40" t="s">
        <v>17</v>
      </c>
      <c r="D133" s="17">
        <v>2</v>
      </c>
      <c r="E133" s="18">
        <v>0.03</v>
      </c>
      <c r="F133" s="17">
        <v>1</v>
      </c>
      <c r="G133" s="18">
        <v>1.4999999999999999E-2</v>
      </c>
      <c r="H133" s="17">
        <v>3</v>
      </c>
      <c r="I133" s="18">
        <v>3.0499999999999999E-2</v>
      </c>
      <c r="J133" s="13">
        <v>0</v>
      </c>
      <c r="K133" s="23">
        <v>0</v>
      </c>
    </row>
    <row r="134" spans="1:11" s="1" customFormat="1" ht="16.5" customHeight="1" x14ac:dyDescent="0.25">
      <c r="A134" s="12" t="s">
        <v>42</v>
      </c>
      <c r="B134" s="48">
        <v>124</v>
      </c>
      <c r="C134" s="40" t="s">
        <v>65</v>
      </c>
      <c r="D134" s="17">
        <v>3</v>
      </c>
      <c r="E134" s="18">
        <v>9.0000000000000011E-3</v>
      </c>
      <c r="F134" s="17">
        <v>0</v>
      </c>
      <c r="G134" s="18">
        <v>0</v>
      </c>
      <c r="H134" s="17">
        <v>0</v>
      </c>
      <c r="I134" s="18">
        <v>0</v>
      </c>
      <c r="J134" s="13">
        <v>0</v>
      </c>
      <c r="K134" s="23">
        <v>0</v>
      </c>
    </row>
    <row r="135" spans="1:11" s="1" customFormat="1" ht="16.5" customHeight="1" x14ac:dyDescent="0.25">
      <c r="A135" s="12" t="s">
        <v>42</v>
      </c>
      <c r="B135" s="48">
        <v>125</v>
      </c>
      <c r="C135" s="40" t="s">
        <v>18</v>
      </c>
      <c r="D135" s="17">
        <v>1</v>
      </c>
      <c r="E135" s="18">
        <v>0.2</v>
      </c>
      <c r="F135" s="17">
        <v>1</v>
      </c>
      <c r="G135" s="18">
        <v>0.05</v>
      </c>
      <c r="H135" s="17">
        <v>1</v>
      </c>
      <c r="I135" s="18">
        <v>5.0000000000000001E-3</v>
      </c>
      <c r="J135" s="13">
        <v>0</v>
      </c>
      <c r="K135" s="23">
        <v>0</v>
      </c>
    </row>
    <row r="136" spans="1:11" s="1" customFormat="1" ht="16.5" customHeight="1" x14ac:dyDescent="0.25">
      <c r="A136" s="12" t="s">
        <v>42</v>
      </c>
      <c r="B136" s="48">
        <v>126</v>
      </c>
      <c r="C136" s="40" t="s">
        <v>88</v>
      </c>
      <c r="D136" s="17">
        <v>0</v>
      </c>
      <c r="E136" s="18">
        <v>0</v>
      </c>
      <c r="F136" s="17">
        <v>1</v>
      </c>
      <c r="G136" s="18">
        <v>3.0000000000000001E-3</v>
      </c>
      <c r="H136" s="17">
        <v>0</v>
      </c>
      <c r="I136" s="18">
        <v>0</v>
      </c>
      <c r="J136" s="13">
        <v>0</v>
      </c>
      <c r="K136" s="23">
        <v>0</v>
      </c>
    </row>
    <row r="137" spans="1:11" s="1" customFormat="1" ht="16.5" customHeight="1" x14ac:dyDescent="0.25">
      <c r="A137" s="12" t="s">
        <v>42</v>
      </c>
      <c r="B137" s="48">
        <v>127</v>
      </c>
      <c r="C137" s="40" t="s">
        <v>66</v>
      </c>
      <c r="D137" s="17">
        <v>0</v>
      </c>
      <c r="E137" s="18">
        <v>0</v>
      </c>
      <c r="F137" s="17">
        <v>0</v>
      </c>
      <c r="G137" s="18">
        <v>0</v>
      </c>
      <c r="H137" s="17">
        <v>3</v>
      </c>
      <c r="I137" s="18">
        <v>2.2000000000000002E-2</v>
      </c>
      <c r="J137" s="13">
        <v>0</v>
      </c>
      <c r="K137" s="23">
        <v>0</v>
      </c>
    </row>
    <row r="138" spans="1:11" s="1" customFormat="1" ht="16.5" customHeight="1" x14ac:dyDescent="0.25">
      <c r="A138" s="12" t="s">
        <v>42</v>
      </c>
      <c r="B138" s="48">
        <v>128</v>
      </c>
      <c r="C138" s="40" t="s">
        <v>111</v>
      </c>
      <c r="D138" s="17">
        <v>1</v>
      </c>
      <c r="E138" s="18">
        <v>1.4999999999999999E-2</v>
      </c>
      <c r="F138" s="17">
        <v>0</v>
      </c>
      <c r="G138" s="18">
        <v>0</v>
      </c>
      <c r="H138" s="17">
        <v>0</v>
      </c>
      <c r="I138" s="18">
        <v>0</v>
      </c>
      <c r="J138" s="13">
        <v>0</v>
      </c>
      <c r="K138" s="23">
        <v>0</v>
      </c>
    </row>
    <row r="139" spans="1:11" s="1" customFormat="1" ht="16.5" customHeight="1" x14ac:dyDescent="0.25">
      <c r="A139" s="12" t="s">
        <v>42</v>
      </c>
      <c r="B139" s="48">
        <v>129</v>
      </c>
      <c r="C139" s="40" t="s">
        <v>19</v>
      </c>
      <c r="D139" s="17">
        <v>0</v>
      </c>
      <c r="E139" s="18">
        <v>0</v>
      </c>
      <c r="F139" s="17">
        <v>1</v>
      </c>
      <c r="G139" s="18">
        <v>0.15</v>
      </c>
      <c r="H139" s="17">
        <v>0</v>
      </c>
      <c r="I139" s="18">
        <v>0</v>
      </c>
      <c r="J139" s="13">
        <v>0</v>
      </c>
      <c r="K139" s="23">
        <v>0</v>
      </c>
    </row>
    <row r="140" spans="1:11" ht="16.5" customHeight="1" x14ac:dyDescent="0.25">
      <c r="J140" s="44"/>
      <c r="K140" s="45"/>
    </row>
    <row r="141" spans="1:11" ht="16.5" customHeight="1" x14ac:dyDescent="0.25">
      <c r="D141" s="24"/>
      <c r="E141" s="24"/>
      <c r="K141" s="45"/>
    </row>
    <row r="142" spans="1:11" ht="16.5" customHeight="1" x14ac:dyDescent="0.25">
      <c r="D142" s="14"/>
      <c r="E142" s="14"/>
    </row>
  </sheetData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9"/>
  <sheetViews>
    <sheetView tabSelected="1" topLeftCell="A106" workbookViewId="0">
      <selection activeCell="H119" sqref="H119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</cols>
  <sheetData>
    <row r="2" spans="1:8" ht="17.25" customHeight="1" x14ac:dyDescent="0.25">
      <c r="G2" s="35"/>
      <c r="H2" s="36"/>
    </row>
    <row r="3" spans="1:8" ht="17.25" customHeight="1" thickBot="1" x14ac:dyDescent="0.3">
      <c r="A3" s="54" t="s">
        <v>150</v>
      </c>
      <c r="B3" s="54"/>
      <c r="C3" s="54"/>
      <c r="D3" s="54"/>
      <c r="E3" s="54"/>
      <c r="F3" s="54"/>
      <c r="G3" s="54"/>
      <c r="H3" s="54"/>
    </row>
    <row r="4" spans="1:8" ht="84" customHeight="1" thickBot="1" x14ac:dyDescent="0.3">
      <c r="A4" s="20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22" t="s">
        <v>50</v>
      </c>
    </row>
    <row r="5" spans="1:8" s="1" customFormat="1" ht="17.25" customHeight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7">
        <v>8</v>
      </c>
    </row>
    <row r="6" spans="1:8" s="1" customFormat="1" ht="17.25" customHeight="1" thickBot="1" x14ac:dyDescent="0.3">
      <c r="A6" s="27" t="s">
        <v>42</v>
      </c>
      <c r="B6" s="27">
        <v>1</v>
      </c>
      <c r="C6" s="31" t="s">
        <v>154</v>
      </c>
      <c r="D6" s="28">
        <v>41327</v>
      </c>
      <c r="E6" s="29" t="s">
        <v>55</v>
      </c>
      <c r="F6" s="27">
        <v>10</v>
      </c>
      <c r="G6" s="27">
        <v>466.1</v>
      </c>
      <c r="H6" s="47" t="s">
        <v>64</v>
      </c>
    </row>
    <row r="7" spans="1:8" s="1" customFormat="1" ht="17.25" customHeight="1" thickBot="1" x14ac:dyDescent="0.3">
      <c r="A7" s="27" t="s">
        <v>42</v>
      </c>
      <c r="B7" s="27">
        <v>2</v>
      </c>
      <c r="C7" s="31" t="s">
        <v>155</v>
      </c>
      <c r="D7" s="28">
        <v>41316</v>
      </c>
      <c r="E7" s="29" t="s">
        <v>55</v>
      </c>
      <c r="F7" s="27">
        <v>10</v>
      </c>
      <c r="G7" s="27">
        <v>26283.200000000001</v>
      </c>
      <c r="H7" s="47" t="s">
        <v>116</v>
      </c>
    </row>
    <row r="8" spans="1:8" s="1" customFormat="1" ht="17.25" customHeight="1" thickBot="1" x14ac:dyDescent="0.3">
      <c r="A8" s="27" t="s">
        <v>42</v>
      </c>
      <c r="B8" s="27">
        <v>3</v>
      </c>
      <c r="C8" s="31" t="s">
        <v>156</v>
      </c>
      <c r="D8" s="28">
        <v>41313</v>
      </c>
      <c r="E8" s="29" t="s">
        <v>55</v>
      </c>
      <c r="F8" s="27">
        <v>50</v>
      </c>
      <c r="G8" s="27">
        <v>131416</v>
      </c>
      <c r="H8" s="47" t="s">
        <v>18</v>
      </c>
    </row>
    <row r="9" spans="1:8" s="1" customFormat="1" ht="17.25" customHeight="1" thickBot="1" x14ac:dyDescent="0.3">
      <c r="A9" s="27" t="s">
        <v>42</v>
      </c>
      <c r="B9" s="27">
        <v>4</v>
      </c>
      <c r="C9" s="31" t="s">
        <v>157</v>
      </c>
      <c r="D9" s="28">
        <v>41316</v>
      </c>
      <c r="E9" s="29" t="s">
        <v>56</v>
      </c>
      <c r="F9" s="27">
        <v>650</v>
      </c>
      <c r="G9" s="27">
        <v>15451605</v>
      </c>
      <c r="H9" s="47" t="s">
        <v>136</v>
      </c>
    </row>
    <row r="10" spans="1:8" s="1" customFormat="1" ht="17.25" customHeight="1" thickBot="1" x14ac:dyDescent="0.3">
      <c r="A10" s="27" t="s">
        <v>42</v>
      </c>
      <c r="B10" s="27">
        <v>5</v>
      </c>
      <c r="C10" s="31" t="s">
        <v>158</v>
      </c>
      <c r="D10" s="28">
        <v>41332</v>
      </c>
      <c r="E10" s="29" t="s">
        <v>55</v>
      </c>
      <c r="F10" s="27">
        <v>104</v>
      </c>
      <c r="G10" s="27">
        <v>273345.28000000003</v>
      </c>
      <c r="H10" s="47" t="s">
        <v>5</v>
      </c>
    </row>
    <row r="11" spans="1:8" s="1" customFormat="1" ht="17.25" customHeight="1" thickBot="1" x14ac:dyDescent="0.3">
      <c r="A11" s="27" t="s">
        <v>42</v>
      </c>
      <c r="B11" s="27">
        <v>6</v>
      </c>
      <c r="C11" s="31" t="s">
        <v>159</v>
      </c>
      <c r="D11" s="28">
        <v>41320</v>
      </c>
      <c r="E11" s="29" t="s">
        <v>55</v>
      </c>
      <c r="F11" s="27">
        <v>5</v>
      </c>
      <c r="G11" s="27">
        <v>466.1</v>
      </c>
      <c r="H11" s="47" t="s">
        <v>63</v>
      </c>
    </row>
    <row r="12" spans="1:8" s="1" customFormat="1" ht="17.25" customHeight="1" thickBot="1" x14ac:dyDescent="0.3">
      <c r="A12" s="27" t="s">
        <v>42</v>
      </c>
      <c r="B12" s="27">
        <v>7</v>
      </c>
      <c r="C12" s="31" t="s">
        <v>160</v>
      </c>
      <c r="D12" s="28">
        <v>41326</v>
      </c>
      <c r="E12" s="29" t="s">
        <v>56</v>
      </c>
      <c r="F12" s="27">
        <v>110</v>
      </c>
      <c r="G12" s="27">
        <v>289115.2</v>
      </c>
      <c r="H12" s="47" t="s">
        <v>24</v>
      </c>
    </row>
    <row r="13" spans="1:8" s="1" customFormat="1" ht="17.25" customHeight="1" thickBot="1" x14ac:dyDescent="0.3">
      <c r="A13" s="27" t="s">
        <v>42</v>
      </c>
      <c r="B13" s="27">
        <v>8</v>
      </c>
      <c r="C13" s="31" t="s">
        <v>161</v>
      </c>
      <c r="D13" s="28">
        <v>41310</v>
      </c>
      <c r="E13" s="29" t="s">
        <v>55</v>
      </c>
      <c r="F13" s="27">
        <v>8</v>
      </c>
      <c r="G13" s="27">
        <v>466.1</v>
      </c>
      <c r="H13" s="47" t="s">
        <v>137</v>
      </c>
    </row>
    <row r="14" spans="1:8" s="1" customFormat="1" ht="17.25" customHeight="1" thickBot="1" x14ac:dyDescent="0.3">
      <c r="A14" s="27" t="s">
        <v>42</v>
      </c>
      <c r="B14" s="27">
        <v>9</v>
      </c>
      <c r="C14" s="31" t="s">
        <v>162</v>
      </c>
      <c r="D14" s="28">
        <v>41313</v>
      </c>
      <c r="E14" s="29" t="s">
        <v>82</v>
      </c>
      <c r="F14" s="27">
        <v>750</v>
      </c>
      <c r="G14" s="27">
        <v>1971240</v>
      </c>
      <c r="H14" s="47" t="s">
        <v>108</v>
      </c>
    </row>
    <row r="15" spans="1:8" s="1" customFormat="1" ht="17.25" customHeight="1" thickBot="1" x14ac:dyDescent="0.3">
      <c r="A15" s="27" t="s">
        <v>42</v>
      </c>
      <c r="B15" s="27">
        <v>10</v>
      </c>
      <c r="C15" s="31" t="s">
        <v>163</v>
      </c>
      <c r="D15" s="28">
        <v>41310</v>
      </c>
      <c r="E15" s="29" t="s">
        <v>55</v>
      </c>
      <c r="F15" s="27">
        <v>8</v>
      </c>
      <c r="G15" s="27">
        <v>466.1</v>
      </c>
      <c r="H15" s="47" t="s">
        <v>137</v>
      </c>
    </row>
    <row r="16" spans="1:8" s="1" customFormat="1" ht="17.25" customHeight="1" thickBot="1" x14ac:dyDescent="0.3">
      <c r="A16" s="27" t="s">
        <v>42</v>
      </c>
      <c r="B16" s="27">
        <v>11</v>
      </c>
      <c r="C16" s="31" t="s">
        <v>164</v>
      </c>
      <c r="D16" s="28">
        <v>41310</v>
      </c>
      <c r="E16" s="29" t="s">
        <v>55</v>
      </c>
      <c r="F16" s="27">
        <v>15</v>
      </c>
      <c r="G16" s="27">
        <v>466.1</v>
      </c>
      <c r="H16" s="47" t="s">
        <v>98</v>
      </c>
    </row>
    <row r="17" spans="1:8" s="1" customFormat="1" ht="17.25" customHeight="1" thickBot="1" x14ac:dyDescent="0.3">
      <c r="A17" s="27" t="s">
        <v>42</v>
      </c>
      <c r="B17" s="27">
        <v>12</v>
      </c>
      <c r="C17" s="31" t="s">
        <v>165</v>
      </c>
      <c r="D17" s="28">
        <v>41321</v>
      </c>
      <c r="E17" s="29" t="s">
        <v>55</v>
      </c>
      <c r="F17" s="27">
        <v>15</v>
      </c>
      <c r="G17" s="27">
        <v>466.1</v>
      </c>
      <c r="H17" s="47" t="s">
        <v>58</v>
      </c>
    </row>
    <row r="18" spans="1:8" s="1" customFormat="1" ht="17.25" customHeight="1" thickBot="1" x14ac:dyDescent="0.3">
      <c r="A18" s="27" t="s">
        <v>42</v>
      </c>
      <c r="B18" s="27">
        <v>13</v>
      </c>
      <c r="C18" s="31" t="s">
        <v>166</v>
      </c>
      <c r="D18" s="28">
        <v>41316</v>
      </c>
      <c r="E18" s="29" t="s">
        <v>55</v>
      </c>
      <c r="F18" s="27">
        <v>5</v>
      </c>
      <c r="G18" s="27">
        <v>466.1</v>
      </c>
      <c r="H18" s="47" t="s">
        <v>4</v>
      </c>
    </row>
    <row r="19" spans="1:8" s="1" customFormat="1" ht="17.25" customHeight="1" thickBot="1" x14ac:dyDescent="0.3">
      <c r="A19" s="27" t="s">
        <v>42</v>
      </c>
      <c r="B19" s="27">
        <v>14</v>
      </c>
      <c r="C19" s="31" t="s">
        <v>167</v>
      </c>
      <c r="D19" s="28">
        <v>41318</v>
      </c>
      <c r="E19" s="29" t="s">
        <v>56</v>
      </c>
      <c r="F19" s="27">
        <v>16</v>
      </c>
      <c r="G19" s="27">
        <v>13760.32</v>
      </c>
      <c r="H19" s="47" t="s">
        <v>92</v>
      </c>
    </row>
    <row r="20" spans="1:8" s="1" customFormat="1" ht="17.25" customHeight="1" thickBot="1" x14ac:dyDescent="0.3">
      <c r="A20" s="27" t="s">
        <v>42</v>
      </c>
      <c r="B20" s="27">
        <v>15</v>
      </c>
      <c r="C20" s="31" t="s">
        <v>168</v>
      </c>
      <c r="D20" s="28">
        <v>41309</v>
      </c>
      <c r="E20" s="29" t="s">
        <v>55</v>
      </c>
      <c r="F20" s="27">
        <v>15</v>
      </c>
      <c r="G20" s="27">
        <v>466.1</v>
      </c>
      <c r="H20" s="47" t="s">
        <v>58</v>
      </c>
    </row>
    <row r="21" spans="1:8" s="1" customFormat="1" ht="17.25" customHeight="1" thickBot="1" x14ac:dyDescent="0.3">
      <c r="A21" s="27" t="s">
        <v>42</v>
      </c>
      <c r="B21" s="27">
        <v>16</v>
      </c>
      <c r="C21" s="31" t="s">
        <v>169</v>
      </c>
      <c r="D21" s="28">
        <v>41310</v>
      </c>
      <c r="E21" s="29" t="s">
        <v>55</v>
      </c>
      <c r="F21" s="27">
        <v>5</v>
      </c>
      <c r="G21" s="27">
        <v>466.1</v>
      </c>
      <c r="H21" s="47" t="s">
        <v>68</v>
      </c>
    </row>
    <row r="22" spans="1:8" s="1" customFormat="1" ht="17.25" customHeight="1" thickBot="1" x14ac:dyDescent="0.3">
      <c r="A22" s="27" t="s">
        <v>42</v>
      </c>
      <c r="B22" s="27">
        <v>17</v>
      </c>
      <c r="C22" s="31" t="s">
        <v>170</v>
      </c>
      <c r="D22" s="28">
        <v>41310</v>
      </c>
      <c r="E22" s="29" t="s">
        <v>55</v>
      </c>
      <c r="F22" s="27">
        <v>8</v>
      </c>
      <c r="G22" s="27">
        <v>466.1</v>
      </c>
      <c r="H22" s="47" t="s">
        <v>27</v>
      </c>
    </row>
    <row r="23" spans="1:8" s="1" customFormat="1" ht="17.25" customHeight="1" thickBot="1" x14ac:dyDescent="0.3">
      <c r="A23" s="27" t="s">
        <v>42</v>
      </c>
      <c r="B23" s="27">
        <v>18</v>
      </c>
      <c r="C23" s="31" t="s">
        <v>171</v>
      </c>
      <c r="D23" s="28">
        <v>41306</v>
      </c>
      <c r="E23" s="29" t="s">
        <v>55</v>
      </c>
      <c r="F23" s="27">
        <v>5</v>
      </c>
      <c r="G23" s="27">
        <v>466.1</v>
      </c>
      <c r="H23" s="47" t="s">
        <v>59</v>
      </c>
    </row>
    <row r="24" spans="1:8" s="1" customFormat="1" ht="17.25" customHeight="1" thickBot="1" x14ac:dyDescent="0.3">
      <c r="A24" s="27" t="s">
        <v>42</v>
      </c>
      <c r="B24" s="27">
        <v>19</v>
      </c>
      <c r="C24" s="31" t="s">
        <v>172</v>
      </c>
      <c r="D24" s="28">
        <v>41316</v>
      </c>
      <c r="E24" s="29" t="s">
        <v>55</v>
      </c>
      <c r="F24" s="27">
        <v>12</v>
      </c>
      <c r="G24" s="27">
        <v>466.1</v>
      </c>
      <c r="H24" s="47" t="s">
        <v>13</v>
      </c>
    </row>
    <row r="25" spans="1:8" s="1" customFormat="1" ht="17.25" customHeight="1" thickBot="1" x14ac:dyDescent="0.3">
      <c r="A25" s="27" t="s">
        <v>42</v>
      </c>
      <c r="B25" s="27">
        <v>20</v>
      </c>
      <c r="C25" s="31" t="s">
        <v>173</v>
      </c>
      <c r="D25" s="28">
        <v>41316</v>
      </c>
      <c r="E25" s="29" t="s">
        <v>55</v>
      </c>
      <c r="F25" s="27">
        <v>10</v>
      </c>
      <c r="G25" s="27">
        <v>466.1</v>
      </c>
      <c r="H25" s="47" t="s">
        <v>21</v>
      </c>
    </row>
    <row r="26" spans="1:8" s="1" customFormat="1" ht="17.25" customHeight="1" thickBot="1" x14ac:dyDescent="0.3">
      <c r="A26" s="27" t="s">
        <v>42</v>
      </c>
      <c r="B26" s="27">
        <v>21</v>
      </c>
      <c r="C26" s="31" t="s">
        <v>174</v>
      </c>
      <c r="D26" s="28">
        <v>41319</v>
      </c>
      <c r="E26" s="29" t="s">
        <v>55</v>
      </c>
      <c r="F26" s="27">
        <v>10</v>
      </c>
      <c r="G26" s="27">
        <v>466.1</v>
      </c>
      <c r="H26" s="47" t="s">
        <v>67</v>
      </c>
    </row>
    <row r="27" spans="1:8" s="1" customFormat="1" ht="17.25" customHeight="1" thickBot="1" x14ac:dyDescent="0.3">
      <c r="A27" s="27" t="s">
        <v>42</v>
      </c>
      <c r="B27" s="27">
        <v>22</v>
      </c>
      <c r="C27" s="31" t="s">
        <v>175</v>
      </c>
      <c r="D27" s="28">
        <v>41318</v>
      </c>
      <c r="E27" s="29" t="s">
        <v>55</v>
      </c>
      <c r="F27" s="27">
        <v>15</v>
      </c>
      <c r="G27" s="27">
        <v>466.1</v>
      </c>
      <c r="H27" s="47" t="s">
        <v>29</v>
      </c>
    </row>
    <row r="28" spans="1:8" s="1" customFormat="1" ht="17.25" customHeight="1" thickBot="1" x14ac:dyDescent="0.3">
      <c r="A28" s="27" t="s">
        <v>42</v>
      </c>
      <c r="B28" s="27">
        <v>23</v>
      </c>
      <c r="C28" s="31" t="s">
        <v>176</v>
      </c>
      <c r="D28" s="28">
        <v>41320</v>
      </c>
      <c r="E28" s="29" t="s">
        <v>55</v>
      </c>
      <c r="F28" s="27">
        <v>150</v>
      </c>
      <c r="G28" s="27">
        <v>129003</v>
      </c>
      <c r="H28" s="47" t="s">
        <v>19</v>
      </c>
    </row>
    <row r="29" spans="1:8" s="1" customFormat="1" ht="17.25" customHeight="1" thickBot="1" x14ac:dyDescent="0.3">
      <c r="A29" s="27" t="s">
        <v>42</v>
      </c>
      <c r="B29" s="27">
        <v>24</v>
      </c>
      <c r="C29" s="31" t="s">
        <v>177</v>
      </c>
      <c r="D29" s="28">
        <v>41310</v>
      </c>
      <c r="E29" s="29" t="s">
        <v>55</v>
      </c>
      <c r="F29" s="27">
        <v>15</v>
      </c>
      <c r="G29" s="27">
        <v>466.1</v>
      </c>
      <c r="H29" s="47" t="s">
        <v>2</v>
      </c>
    </row>
    <row r="30" spans="1:8" s="1" customFormat="1" ht="17.25" customHeight="1" thickBot="1" x14ac:dyDescent="0.3">
      <c r="A30" s="27" t="s">
        <v>42</v>
      </c>
      <c r="B30" s="27">
        <v>25</v>
      </c>
      <c r="C30" s="31" t="s">
        <v>178</v>
      </c>
      <c r="D30" s="28">
        <v>41312</v>
      </c>
      <c r="E30" s="29" t="s">
        <v>55</v>
      </c>
      <c r="F30" s="27">
        <v>14</v>
      </c>
      <c r="G30" s="27">
        <v>466.1</v>
      </c>
      <c r="H30" s="47" t="s">
        <v>9</v>
      </c>
    </row>
    <row r="31" spans="1:8" s="1" customFormat="1" ht="17.25" customHeight="1" thickBot="1" x14ac:dyDescent="0.3">
      <c r="A31" s="27" t="s">
        <v>42</v>
      </c>
      <c r="B31" s="27">
        <v>26</v>
      </c>
      <c r="C31" s="31" t="s">
        <v>179</v>
      </c>
      <c r="D31" s="28">
        <v>41316</v>
      </c>
      <c r="E31" s="29" t="s">
        <v>55</v>
      </c>
      <c r="F31" s="27">
        <v>15</v>
      </c>
      <c r="G31" s="27">
        <v>466.1</v>
      </c>
      <c r="H31" s="47" t="s">
        <v>29</v>
      </c>
    </row>
    <row r="32" spans="1:8" s="1" customFormat="1" ht="17.25" customHeight="1" thickBot="1" x14ac:dyDescent="0.3">
      <c r="A32" s="27" t="s">
        <v>42</v>
      </c>
      <c r="B32" s="27">
        <v>27</v>
      </c>
      <c r="C32" s="31" t="s">
        <v>180</v>
      </c>
      <c r="D32" s="28">
        <v>41310</v>
      </c>
      <c r="E32" s="29" t="s">
        <v>55</v>
      </c>
      <c r="F32" s="27">
        <v>12</v>
      </c>
      <c r="G32" s="27">
        <v>466.1</v>
      </c>
      <c r="H32" s="47" t="s">
        <v>28</v>
      </c>
    </row>
    <row r="33" spans="1:8" s="1" customFormat="1" ht="17.25" customHeight="1" thickBot="1" x14ac:dyDescent="0.3">
      <c r="A33" s="27" t="s">
        <v>42</v>
      </c>
      <c r="B33" s="27">
        <v>28</v>
      </c>
      <c r="C33" s="31" t="s">
        <v>181</v>
      </c>
      <c r="D33" s="28">
        <v>41313</v>
      </c>
      <c r="E33" s="29" t="s">
        <v>55</v>
      </c>
      <c r="F33" s="27">
        <v>10</v>
      </c>
      <c r="G33" s="27">
        <v>466.1</v>
      </c>
      <c r="H33" s="47" t="s">
        <v>2</v>
      </c>
    </row>
    <row r="34" spans="1:8" s="1" customFormat="1" ht="17.25" customHeight="1" thickBot="1" x14ac:dyDescent="0.3">
      <c r="A34" s="27" t="s">
        <v>42</v>
      </c>
      <c r="B34" s="27">
        <v>29</v>
      </c>
      <c r="C34" s="31" t="s">
        <v>182</v>
      </c>
      <c r="D34" s="28">
        <v>41311</v>
      </c>
      <c r="E34" s="29" t="s">
        <v>55</v>
      </c>
      <c r="F34" s="27">
        <v>14</v>
      </c>
      <c r="G34" s="27">
        <v>466.1</v>
      </c>
      <c r="H34" s="47" t="s">
        <v>2</v>
      </c>
    </row>
    <row r="35" spans="1:8" s="1" customFormat="1" ht="17.25" customHeight="1" thickBot="1" x14ac:dyDescent="0.3">
      <c r="A35" s="27" t="s">
        <v>42</v>
      </c>
      <c r="B35" s="27">
        <v>30</v>
      </c>
      <c r="C35" s="31" t="s">
        <v>183</v>
      </c>
      <c r="D35" s="28">
        <v>41320</v>
      </c>
      <c r="E35" s="29" t="s">
        <v>55</v>
      </c>
      <c r="F35" s="27">
        <v>10</v>
      </c>
      <c r="G35" s="27">
        <v>466.1</v>
      </c>
      <c r="H35" s="47" t="s">
        <v>14</v>
      </c>
    </row>
    <row r="36" spans="1:8" s="1" customFormat="1" ht="17.25" customHeight="1" thickBot="1" x14ac:dyDescent="0.3">
      <c r="A36" s="27" t="s">
        <v>42</v>
      </c>
      <c r="B36" s="27">
        <v>31</v>
      </c>
      <c r="C36" s="31" t="s">
        <v>184</v>
      </c>
      <c r="D36" s="28">
        <v>41310</v>
      </c>
      <c r="E36" s="29" t="s">
        <v>55</v>
      </c>
      <c r="F36" s="27">
        <v>10</v>
      </c>
      <c r="G36" s="27">
        <v>466.1</v>
      </c>
      <c r="H36" s="47" t="s">
        <v>28</v>
      </c>
    </row>
    <row r="37" spans="1:8" s="1" customFormat="1" ht="17.25" customHeight="1" thickBot="1" x14ac:dyDescent="0.3">
      <c r="A37" s="27" t="s">
        <v>42</v>
      </c>
      <c r="B37" s="27">
        <v>32</v>
      </c>
      <c r="C37" s="31" t="s">
        <v>185</v>
      </c>
      <c r="D37" s="28">
        <v>41317</v>
      </c>
      <c r="E37" s="29" t="s">
        <v>55</v>
      </c>
      <c r="F37" s="27">
        <v>10</v>
      </c>
      <c r="G37" s="27">
        <v>466.1</v>
      </c>
      <c r="H37" s="47" t="s">
        <v>90</v>
      </c>
    </row>
    <row r="38" spans="1:8" s="1" customFormat="1" ht="17.25" customHeight="1" thickBot="1" x14ac:dyDescent="0.3">
      <c r="A38" s="27" t="s">
        <v>42</v>
      </c>
      <c r="B38" s="27">
        <v>33</v>
      </c>
      <c r="C38" s="31" t="s">
        <v>186</v>
      </c>
      <c r="D38" s="28">
        <v>41323</v>
      </c>
      <c r="E38" s="29" t="s">
        <v>55</v>
      </c>
      <c r="F38" s="27">
        <v>4</v>
      </c>
      <c r="G38" s="27">
        <v>466.1</v>
      </c>
      <c r="H38" s="47" t="s">
        <v>14</v>
      </c>
    </row>
    <row r="39" spans="1:8" s="1" customFormat="1" ht="17.25" customHeight="1" thickBot="1" x14ac:dyDescent="0.3">
      <c r="A39" s="27" t="s">
        <v>42</v>
      </c>
      <c r="B39" s="27">
        <v>34</v>
      </c>
      <c r="C39" s="31" t="s">
        <v>187</v>
      </c>
      <c r="D39" s="28">
        <v>41316</v>
      </c>
      <c r="E39" s="29" t="s">
        <v>55</v>
      </c>
      <c r="F39" s="27">
        <v>6</v>
      </c>
      <c r="G39" s="27">
        <v>466.1</v>
      </c>
      <c r="H39" s="47" t="s">
        <v>28</v>
      </c>
    </row>
    <row r="40" spans="1:8" s="1" customFormat="1" ht="17.25" customHeight="1" thickBot="1" x14ac:dyDescent="0.3">
      <c r="A40" s="27" t="s">
        <v>42</v>
      </c>
      <c r="B40" s="27">
        <v>35</v>
      </c>
      <c r="C40" s="31" t="s">
        <v>188</v>
      </c>
      <c r="D40" s="28">
        <v>41318</v>
      </c>
      <c r="E40" s="29" t="s">
        <v>55</v>
      </c>
      <c r="F40" s="27">
        <v>14</v>
      </c>
      <c r="G40" s="27">
        <v>466.1</v>
      </c>
      <c r="H40" s="47" t="s">
        <v>2</v>
      </c>
    </row>
    <row r="41" spans="1:8" s="1" customFormat="1" ht="17.25" customHeight="1" thickBot="1" x14ac:dyDescent="0.3">
      <c r="A41" s="27" t="s">
        <v>42</v>
      </c>
      <c r="B41" s="27">
        <v>36</v>
      </c>
      <c r="C41" s="31" t="s">
        <v>189</v>
      </c>
      <c r="D41" s="28">
        <v>41318</v>
      </c>
      <c r="E41" s="29" t="s">
        <v>55</v>
      </c>
      <c r="F41" s="27">
        <v>12</v>
      </c>
      <c r="G41" s="27">
        <v>466.1</v>
      </c>
      <c r="H41" s="47" t="s">
        <v>28</v>
      </c>
    </row>
    <row r="42" spans="1:8" s="1" customFormat="1" ht="17.25" customHeight="1" thickBot="1" x14ac:dyDescent="0.3">
      <c r="A42" s="27" t="s">
        <v>42</v>
      </c>
      <c r="B42" s="27">
        <v>37</v>
      </c>
      <c r="C42" s="31" t="s">
        <v>190</v>
      </c>
      <c r="D42" s="28">
        <v>41318</v>
      </c>
      <c r="E42" s="29" t="s">
        <v>55</v>
      </c>
      <c r="F42" s="27">
        <v>3</v>
      </c>
      <c r="G42" s="27">
        <v>466.1</v>
      </c>
      <c r="H42" s="47" t="s">
        <v>11</v>
      </c>
    </row>
    <row r="43" spans="1:8" s="1" customFormat="1" ht="17.25" customHeight="1" thickBot="1" x14ac:dyDescent="0.3">
      <c r="A43" s="27" t="s">
        <v>42</v>
      </c>
      <c r="B43" s="27">
        <v>38</v>
      </c>
      <c r="C43" s="31" t="s">
        <v>191</v>
      </c>
      <c r="D43" s="28">
        <v>41310</v>
      </c>
      <c r="E43" s="29" t="s">
        <v>55</v>
      </c>
      <c r="F43" s="27">
        <v>15</v>
      </c>
      <c r="G43" s="27">
        <v>466.1</v>
      </c>
      <c r="H43" s="47" t="s">
        <v>90</v>
      </c>
    </row>
    <row r="44" spans="1:8" s="1" customFormat="1" ht="17.25" customHeight="1" thickBot="1" x14ac:dyDescent="0.3">
      <c r="A44" s="27" t="s">
        <v>42</v>
      </c>
      <c r="B44" s="27">
        <v>39</v>
      </c>
      <c r="C44" s="31" t="s">
        <v>192</v>
      </c>
      <c r="D44" s="28">
        <v>41316</v>
      </c>
      <c r="E44" s="29" t="s">
        <v>55</v>
      </c>
      <c r="F44" s="27">
        <v>15</v>
      </c>
      <c r="G44" s="27">
        <v>466.1</v>
      </c>
      <c r="H44" s="47" t="s">
        <v>90</v>
      </c>
    </row>
    <row r="45" spans="1:8" s="1" customFormat="1" ht="17.25" customHeight="1" thickBot="1" x14ac:dyDescent="0.3">
      <c r="A45" s="27" t="s">
        <v>42</v>
      </c>
      <c r="B45" s="27">
        <v>40</v>
      </c>
      <c r="C45" s="31" t="s">
        <v>193</v>
      </c>
      <c r="D45" s="28">
        <v>41325</v>
      </c>
      <c r="E45" s="29" t="s">
        <v>56</v>
      </c>
      <c r="F45" s="27">
        <v>225</v>
      </c>
      <c r="G45" s="27">
        <v>691140</v>
      </c>
      <c r="H45" s="47" t="s">
        <v>61</v>
      </c>
    </row>
    <row r="46" spans="1:8" s="1" customFormat="1" ht="17.25" customHeight="1" thickBot="1" x14ac:dyDescent="0.3">
      <c r="A46" s="27" t="s">
        <v>42</v>
      </c>
      <c r="B46" s="27">
        <v>41</v>
      </c>
      <c r="C46" s="31" t="s">
        <v>194</v>
      </c>
      <c r="D46" s="28">
        <v>41307</v>
      </c>
      <c r="E46" s="29" t="s">
        <v>55</v>
      </c>
      <c r="F46" s="27">
        <v>5</v>
      </c>
      <c r="G46" s="27">
        <v>466.1</v>
      </c>
      <c r="H46" s="47" t="s">
        <v>16</v>
      </c>
    </row>
    <row r="47" spans="1:8" s="1" customFormat="1" ht="17.25" customHeight="1" thickBot="1" x14ac:dyDescent="0.3">
      <c r="A47" s="27" t="s">
        <v>42</v>
      </c>
      <c r="B47" s="27">
        <v>42</v>
      </c>
      <c r="C47" s="31" t="s">
        <v>195</v>
      </c>
      <c r="D47" s="28">
        <v>41311</v>
      </c>
      <c r="E47" s="29" t="s">
        <v>55</v>
      </c>
      <c r="F47" s="27">
        <v>6.3</v>
      </c>
      <c r="G47" s="27">
        <v>466.1</v>
      </c>
      <c r="H47" s="47" t="s">
        <v>16</v>
      </c>
    </row>
    <row r="48" spans="1:8" s="1" customFormat="1" ht="17.25" customHeight="1" thickBot="1" x14ac:dyDescent="0.3">
      <c r="A48" s="27" t="s">
        <v>42</v>
      </c>
      <c r="B48" s="27">
        <v>43</v>
      </c>
      <c r="C48" s="31" t="s">
        <v>196</v>
      </c>
      <c r="D48" s="28">
        <v>41317</v>
      </c>
      <c r="E48" s="29" t="s">
        <v>55</v>
      </c>
      <c r="F48" s="27">
        <v>10</v>
      </c>
      <c r="G48" s="27">
        <v>466.1</v>
      </c>
      <c r="H48" s="47" t="s">
        <v>28</v>
      </c>
    </row>
    <row r="49" spans="1:8" s="1" customFormat="1" ht="17.25" customHeight="1" thickBot="1" x14ac:dyDescent="0.3">
      <c r="A49" s="27" t="s">
        <v>42</v>
      </c>
      <c r="B49" s="27">
        <v>44</v>
      </c>
      <c r="C49" s="31" t="s">
        <v>197</v>
      </c>
      <c r="D49" s="28">
        <v>41317</v>
      </c>
      <c r="E49" s="29" t="s">
        <v>55</v>
      </c>
      <c r="F49" s="27">
        <v>14.5</v>
      </c>
      <c r="G49" s="27">
        <v>466.1</v>
      </c>
      <c r="H49" s="47" t="s">
        <v>27</v>
      </c>
    </row>
    <row r="50" spans="1:8" s="1" customFormat="1" ht="17.25" customHeight="1" thickBot="1" x14ac:dyDescent="0.3">
      <c r="A50" s="27" t="s">
        <v>42</v>
      </c>
      <c r="B50" s="27">
        <v>45</v>
      </c>
      <c r="C50" s="31" t="s">
        <v>198</v>
      </c>
      <c r="D50" s="28">
        <v>41325</v>
      </c>
      <c r="E50" s="29" t="s">
        <v>55</v>
      </c>
      <c r="F50" s="27">
        <v>7</v>
      </c>
      <c r="G50" s="27">
        <v>466.1</v>
      </c>
      <c r="H50" s="47" t="s">
        <v>30</v>
      </c>
    </row>
    <row r="51" spans="1:8" s="1" customFormat="1" ht="17.25" customHeight="1" thickBot="1" x14ac:dyDescent="0.3">
      <c r="A51" s="27" t="s">
        <v>42</v>
      </c>
      <c r="B51" s="27">
        <v>46</v>
      </c>
      <c r="C51" s="31" t="s">
        <v>199</v>
      </c>
      <c r="D51" s="28">
        <v>41317</v>
      </c>
      <c r="E51" s="29" t="s">
        <v>55</v>
      </c>
      <c r="F51" s="27">
        <v>14</v>
      </c>
      <c r="G51" s="27">
        <v>466.1</v>
      </c>
      <c r="H51" s="47" t="s">
        <v>30</v>
      </c>
    </row>
    <row r="52" spans="1:8" s="1" customFormat="1" ht="17.25" customHeight="1" thickBot="1" x14ac:dyDescent="0.3">
      <c r="A52" s="27" t="s">
        <v>42</v>
      </c>
      <c r="B52" s="27">
        <v>47</v>
      </c>
      <c r="C52" s="31" t="s">
        <v>200</v>
      </c>
      <c r="D52" s="28">
        <v>41320</v>
      </c>
      <c r="E52" s="29" t="s">
        <v>56</v>
      </c>
      <c r="F52" s="27">
        <v>350</v>
      </c>
      <c r="G52" s="27">
        <v>301007</v>
      </c>
      <c r="H52" s="47" t="s">
        <v>87</v>
      </c>
    </row>
    <row r="53" spans="1:8" s="1" customFormat="1" ht="17.25" customHeight="1" thickBot="1" x14ac:dyDescent="0.3">
      <c r="A53" s="27" t="s">
        <v>42</v>
      </c>
      <c r="B53" s="27">
        <v>48</v>
      </c>
      <c r="C53" s="31" t="s">
        <v>201</v>
      </c>
      <c r="D53" s="28">
        <v>41327</v>
      </c>
      <c r="E53" s="29" t="s">
        <v>55</v>
      </c>
      <c r="F53" s="27">
        <v>15</v>
      </c>
      <c r="G53" s="27">
        <v>466.1</v>
      </c>
      <c r="H53" s="47" t="s">
        <v>13</v>
      </c>
    </row>
    <row r="54" spans="1:8" s="1" customFormat="1" ht="17.25" customHeight="1" thickBot="1" x14ac:dyDescent="0.3">
      <c r="A54" s="27" t="s">
        <v>42</v>
      </c>
      <c r="B54" s="27">
        <v>49</v>
      </c>
      <c r="C54" s="31" t="s">
        <v>202</v>
      </c>
      <c r="D54" s="28">
        <v>41331</v>
      </c>
      <c r="E54" s="29" t="s">
        <v>55</v>
      </c>
      <c r="F54" s="27">
        <v>40</v>
      </c>
      <c r="G54" s="27">
        <v>34400.800000000003</v>
      </c>
      <c r="H54" s="47" t="s">
        <v>57</v>
      </c>
    </row>
    <row r="55" spans="1:8" s="1" customFormat="1" ht="17.25" customHeight="1" thickBot="1" x14ac:dyDescent="0.3">
      <c r="A55" s="27" t="s">
        <v>42</v>
      </c>
      <c r="B55" s="27">
        <v>50</v>
      </c>
      <c r="C55" s="31" t="s">
        <v>203</v>
      </c>
      <c r="D55" s="28">
        <v>41325</v>
      </c>
      <c r="E55" s="29" t="s">
        <v>55</v>
      </c>
      <c r="F55" s="27">
        <v>14.5</v>
      </c>
      <c r="G55" s="27">
        <v>466.1</v>
      </c>
      <c r="H55" s="47" t="s">
        <v>28</v>
      </c>
    </row>
    <row r="56" spans="1:8" s="1" customFormat="1" ht="17.25" customHeight="1" thickBot="1" x14ac:dyDescent="0.3">
      <c r="A56" s="27" t="s">
        <v>42</v>
      </c>
      <c r="B56" s="27">
        <v>51</v>
      </c>
      <c r="C56" s="31" t="s">
        <v>204</v>
      </c>
      <c r="D56" s="28">
        <v>41320</v>
      </c>
      <c r="E56" s="29" t="s">
        <v>55</v>
      </c>
      <c r="F56" s="27">
        <v>1</v>
      </c>
      <c r="G56" s="27">
        <v>466.1</v>
      </c>
      <c r="H56" s="47" t="s">
        <v>57</v>
      </c>
    </row>
    <row r="57" spans="1:8" s="1" customFormat="1" ht="17.25" customHeight="1" thickBot="1" x14ac:dyDescent="0.3">
      <c r="A57" s="27" t="s">
        <v>42</v>
      </c>
      <c r="B57" s="27">
        <v>52</v>
      </c>
      <c r="C57" s="31" t="s">
        <v>205</v>
      </c>
      <c r="D57" s="28">
        <v>41320</v>
      </c>
      <c r="E57" s="29" t="s">
        <v>55</v>
      </c>
      <c r="F57" s="27">
        <v>1</v>
      </c>
      <c r="G57" s="27">
        <v>466.1</v>
      </c>
      <c r="H57" s="47" t="s">
        <v>57</v>
      </c>
    </row>
    <row r="58" spans="1:8" s="1" customFormat="1" ht="17.25" customHeight="1" thickBot="1" x14ac:dyDescent="0.3">
      <c r="A58" s="27" t="s">
        <v>42</v>
      </c>
      <c r="B58" s="27">
        <v>53</v>
      </c>
      <c r="C58" s="31" t="s">
        <v>206</v>
      </c>
      <c r="D58" s="28">
        <v>41320</v>
      </c>
      <c r="E58" s="29" t="s">
        <v>55</v>
      </c>
      <c r="F58" s="27">
        <v>1</v>
      </c>
      <c r="G58" s="27">
        <v>466.1</v>
      </c>
      <c r="H58" s="47" t="s">
        <v>57</v>
      </c>
    </row>
    <row r="59" spans="1:8" s="1" customFormat="1" ht="17.25" customHeight="1" thickBot="1" x14ac:dyDescent="0.3">
      <c r="A59" s="27" t="s">
        <v>42</v>
      </c>
      <c r="B59" s="27">
        <v>54</v>
      </c>
      <c r="C59" s="31" t="s">
        <v>207</v>
      </c>
      <c r="D59" s="28">
        <v>41320</v>
      </c>
      <c r="E59" s="29" t="s">
        <v>55</v>
      </c>
      <c r="F59" s="27">
        <v>1</v>
      </c>
      <c r="G59" s="27">
        <v>466.1</v>
      </c>
      <c r="H59" s="47" t="s">
        <v>57</v>
      </c>
    </row>
    <row r="60" spans="1:8" s="1" customFormat="1" ht="17.25" customHeight="1" thickBot="1" x14ac:dyDescent="0.3">
      <c r="A60" s="27" t="s">
        <v>42</v>
      </c>
      <c r="B60" s="27">
        <v>55</v>
      </c>
      <c r="C60" s="31" t="s">
        <v>208</v>
      </c>
      <c r="D60" s="28">
        <v>41320</v>
      </c>
      <c r="E60" s="29" t="s">
        <v>55</v>
      </c>
      <c r="F60" s="27">
        <v>1</v>
      </c>
      <c r="G60" s="27">
        <v>466.1</v>
      </c>
      <c r="H60" s="47" t="s">
        <v>57</v>
      </c>
    </row>
    <row r="61" spans="1:8" s="1" customFormat="1" ht="17.25" customHeight="1" thickBot="1" x14ac:dyDescent="0.3">
      <c r="A61" s="27" t="s">
        <v>42</v>
      </c>
      <c r="B61" s="27">
        <v>56</v>
      </c>
      <c r="C61" s="31" t="s">
        <v>209</v>
      </c>
      <c r="D61" s="28">
        <v>41320</v>
      </c>
      <c r="E61" s="29" t="s">
        <v>55</v>
      </c>
      <c r="F61" s="27">
        <v>1</v>
      </c>
      <c r="G61" s="27">
        <v>466.1</v>
      </c>
      <c r="H61" s="47" t="s">
        <v>57</v>
      </c>
    </row>
    <row r="62" spans="1:8" s="1" customFormat="1" ht="17.25" customHeight="1" thickBot="1" x14ac:dyDescent="0.3">
      <c r="A62" s="27" t="s">
        <v>42</v>
      </c>
      <c r="B62" s="27">
        <v>57</v>
      </c>
      <c r="C62" s="31" t="s">
        <v>210</v>
      </c>
      <c r="D62" s="28">
        <v>41319</v>
      </c>
      <c r="E62" s="29" t="s">
        <v>55</v>
      </c>
      <c r="F62" s="27">
        <v>14</v>
      </c>
      <c r="G62" s="27">
        <v>466.1</v>
      </c>
      <c r="H62" s="47" t="s">
        <v>2</v>
      </c>
    </row>
    <row r="63" spans="1:8" s="1" customFormat="1" ht="17.25" customHeight="1" thickBot="1" x14ac:dyDescent="0.3">
      <c r="A63" s="27" t="s">
        <v>42</v>
      </c>
      <c r="B63" s="27">
        <v>58</v>
      </c>
      <c r="C63" s="31" t="s">
        <v>211</v>
      </c>
      <c r="D63" s="28">
        <v>41319</v>
      </c>
      <c r="E63" s="29" t="s">
        <v>55</v>
      </c>
      <c r="F63" s="27">
        <v>10</v>
      </c>
      <c r="G63" s="27">
        <v>466.1</v>
      </c>
      <c r="H63" s="47" t="s">
        <v>59</v>
      </c>
    </row>
    <row r="64" spans="1:8" s="1" customFormat="1" ht="17.25" customHeight="1" thickBot="1" x14ac:dyDescent="0.3">
      <c r="A64" s="27" t="s">
        <v>42</v>
      </c>
      <c r="B64" s="27">
        <v>59</v>
      </c>
      <c r="C64" s="31" t="s">
        <v>212</v>
      </c>
      <c r="D64" s="28">
        <v>41316</v>
      </c>
      <c r="E64" s="29" t="s">
        <v>55</v>
      </c>
      <c r="F64" s="27">
        <v>12</v>
      </c>
      <c r="G64" s="27">
        <v>466.1</v>
      </c>
      <c r="H64" s="47" t="s">
        <v>28</v>
      </c>
    </row>
    <row r="65" spans="1:8" s="1" customFormat="1" ht="17.25" customHeight="1" thickBot="1" x14ac:dyDescent="0.3">
      <c r="A65" s="27" t="s">
        <v>42</v>
      </c>
      <c r="B65" s="27">
        <v>60</v>
      </c>
      <c r="C65" s="31" t="s">
        <v>213</v>
      </c>
      <c r="D65" s="28">
        <v>41318</v>
      </c>
      <c r="E65" s="29" t="s">
        <v>55</v>
      </c>
      <c r="F65" s="27">
        <v>14.5</v>
      </c>
      <c r="G65" s="27">
        <v>466.1</v>
      </c>
      <c r="H65" s="47" t="s">
        <v>30</v>
      </c>
    </row>
    <row r="66" spans="1:8" s="1" customFormat="1" ht="17.25" customHeight="1" thickBot="1" x14ac:dyDescent="0.3">
      <c r="A66" s="27" t="s">
        <v>42</v>
      </c>
      <c r="B66" s="27">
        <v>61</v>
      </c>
      <c r="C66" s="31" t="s">
        <v>214</v>
      </c>
      <c r="D66" s="28">
        <v>41316</v>
      </c>
      <c r="E66" s="29" t="s">
        <v>55</v>
      </c>
      <c r="F66" s="27">
        <v>14</v>
      </c>
      <c r="G66" s="27">
        <v>466.1</v>
      </c>
      <c r="H66" s="47" t="s">
        <v>21</v>
      </c>
    </row>
    <row r="67" spans="1:8" s="1" customFormat="1" ht="17.25" customHeight="1" thickBot="1" x14ac:dyDescent="0.3">
      <c r="A67" s="27" t="s">
        <v>42</v>
      </c>
      <c r="B67" s="27">
        <v>62</v>
      </c>
      <c r="C67" s="31" t="s">
        <v>215</v>
      </c>
      <c r="D67" s="28">
        <v>41325</v>
      </c>
      <c r="E67" s="29" t="s">
        <v>55</v>
      </c>
      <c r="F67" s="27">
        <v>15</v>
      </c>
      <c r="G67" s="27">
        <v>466.1</v>
      </c>
      <c r="H67" s="47" t="s">
        <v>30</v>
      </c>
    </row>
    <row r="68" spans="1:8" s="1" customFormat="1" ht="17.25" customHeight="1" thickBot="1" x14ac:dyDescent="0.3">
      <c r="A68" s="27" t="s">
        <v>42</v>
      </c>
      <c r="B68" s="27">
        <v>63</v>
      </c>
      <c r="C68" s="31" t="s">
        <v>216</v>
      </c>
      <c r="D68" s="28">
        <v>41326</v>
      </c>
      <c r="E68" s="29" t="s">
        <v>55</v>
      </c>
      <c r="F68" s="27">
        <v>14</v>
      </c>
      <c r="G68" s="27">
        <v>466.1</v>
      </c>
      <c r="H68" s="47" t="s">
        <v>28</v>
      </c>
    </row>
    <row r="69" spans="1:8" s="1" customFormat="1" ht="17.25" customHeight="1" thickBot="1" x14ac:dyDescent="0.3">
      <c r="A69" s="27" t="s">
        <v>42</v>
      </c>
      <c r="B69" s="27">
        <v>64</v>
      </c>
      <c r="C69" s="31" t="s">
        <v>217</v>
      </c>
      <c r="D69" s="28">
        <v>41327</v>
      </c>
      <c r="E69" s="29" t="s">
        <v>55</v>
      </c>
      <c r="F69" s="27">
        <v>12</v>
      </c>
      <c r="G69" s="27">
        <v>466.1</v>
      </c>
      <c r="H69" s="47" t="s">
        <v>9</v>
      </c>
    </row>
    <row r="70" spans="1:8" s="1" customFormat="1" ht="17.25" customHeight="1" thickBot="1" x14ac:dyDescent="0.3">
      <c r="A70" s="27" t="s">
        <v>42</v>
      </c>
      <c r="B70" s="27">
        <v>65</v>
      </c>
      <c r="C70" s="31" t="s">
        <v>218</v>
      </c>
      <c r="D70" s="28">
        <v>41319</v>
      </c>
      <c r="E70" s="29" t="s">
        <v>55</v>
      </c>
      <c r="F70" s="27">
        <v>15</v>
      </c>
      <c r="G70" s="27">
        <v>466.1</v>
      </c>
      <c r="H70" s="47" t="s">
        <v>22</v>
      </c>
    </row>
    <row r="71" spans="1:8" s="1" customFormat="1" ht="17.25" customHeight="1" thickBot="1" x14ac:dyDescent="0.3">
      <c r="A71" s="27" t="s">
        <v>42</v>
      </c>
      <c r="B71" s="27">
        <v>67</v>
      </c>
      <c r="C71" s="31" t="s">
        <v>219</v>
      </c>
      <c r="D71" s="28">
        <v>41330</v>
      </c>
      <c r="E71" s="29" t="s">
        <v>55</v>
      </c>
      <c r="F71" s="27">
        <v>6</v>
      </c>
      <c r="G71" s="27">
        <v>466.1</v>
      </c>
      <c r="H71" s="47" t="s">
        <v>94</v>
      </c>
    </row>
    <row r="72" spans="1:8" s="1" customFormat="1" ht="17.25" customHeight="1" thickBot="1" x14ac:dyDescent="0.3">
      <c r="A72" s="27" t="s">
        <v>42</v>
      </c>
      <c r="B72" s="27">
        <v>68</v>
      </c>
      <c r="C72" s="31" t="s">
        <v>220</v>
      </c>
      <c r="D72" s="28">
        <v>41331</v>
      </c>
      <c r="E72" s="29" t="s">
        <v>55</v>
      </c>
      <c r="F72" s="27">
        <v>14.5</v>
      </c>
      <c r="G72" s="27">
        <v>466.1</v>
      </c>
      <c r="H72" s="47" t="s">
        <v>2</v>
      </c>
    </row>
    <row r="73" spans="1:8" s="1" customFormat="1" ht="17.25" customHeight="1" thickBot="1" x14ac:dyDescent="0.3">
      <c r="A73" s="27" t="s">
        <v>42</v>
      </c>
      <c r="B73" s="27">
        <v>69</v>
      </c>
      <c r="C73" s="31" t="s">
        <v>221</v>
      </c>
      <c r="D73" s="28">
        <v>41330</v>
      </c>
      <c r="E73" s="29" t="s">
        <v>55</v>
      </c>
      <c r="F73" s="27">
        <v>14</v>
      </c>
      <c r="G73" s="27">
        <v>466.1</v>
      </c>
      <c r="H73" s="47" t="s">
        <v>28</v>
      </c>
    </row>
    <row r="74" spans="1:8" s="1" customFormat="1" ht="17.25" customHeight="1" thickBot="1" x14ac:dyDescent="0.3">
      <c r="A74" s="27" t="s">
        <v>42</v>
      </c>
      <c r="B74" s="27">
        <v>70</v>
      </c>
      <c r="C74" s="31" t="s">
        <v>222</v>
      </c>
      <c r="D74" s="28">
        <v>41330</v>
      </c>
      <c r="E74" s="29" t="s">
        <v>55</v>
      </c>
      <c r="F74" s="27">
        <v>7</v>
      </c>
      <c r="G74" s="27">
        <v>466.1</v>
      </c>
      <c r="H74" s="47" t="s">
        <v>21</v>
      </c>
    </row>
    <row r="75" spans="1:8" s="1" customFormat="1" ht="17.25" customHeight="1" thickBot="1" x14ac:dyDescent="0.3">
      <c r="A75" s="27" t="s">
        <v>42</v>
      </c>
      <c r="B75" s="27">
        <v>71</v>
      </c>
      <c r="C75" s="31" t="s">
        <v>223</v>
      </c>
      <c r="D75" s="28">
        <v>41331</v>
      </c>
      <c r="E75" s="29" t="s">
        <v>55</v>
      </c>
      <c r="F75" s="27">
        <v>7</v>
      </c>
      <c r="G75" s="27">
        <v>466.1</v>
      </c>
      <c r="H75" s="47" t="s">
        <v>21</v>
      </c>
    </row>
    <row r="76" spans="1:8" s="1" customFormat="1" ht="17.25" customHeight="1" thickBot="1" x14ac:dyDescent="0.3">
      <c r="A76" s="27" t="s">
        <v>42</v>
      </c>
      <c r="B76" s="27">
        <v>72</v>
      </c>
      <c r="C76" s="31" t="s">
        <v>224</v>
      </c>
      <c r="D76" s="28">
        <v>41323</v>
      </c>
      <c r="E76" s="29" t="s">
        <v>55</v>
      </c>
      <c r="F76" s="27">
        <v>15</v>
      </c>
      <c r="G76" s="27">
        <v>466.1</v>
      </c>
      <c r="H76" s="47" t="s">
        <v>20</v>
      </c>
    </row>
    <row r="77" spans="1:8" s="1" customFormat="1" ht="17.25" customHeight="1" thickBot="1" x14ac:dyDescent="0.3">
      <c r="A77" s="27" t="s">
        <v>42</v>
      </c>
      <c r="B77" s="27">
        <v>73</v>
      </c>
      <c r="C77" s="31" t="s">
        <v>225</v>
      </c>
      <c r="D77" s="28">
        <v>41326</v>
      </c>
      <c r="E77" s="29" t="s">
        <v>55</v>
      </c>
      <c r="F77" s="27">
        <v>12</v>
      </c>
      <c r="G77" s="27">
        <v>466.1</v>
      </c>
      <c r="H77" s="47" t="s">
        <v>95</v>
      </c>
    </row>
    <row r="78" spans="1:8" s="1" customFormat="1" ht="17.25" customHeight="1" thickBot="1" x14ac:dyDescent="0.3">
      <c r="A78" s="27" t="s">
        <v>42</v>
      </c>
      <c r="B78" s="27">
        <v>74</v>
      </c>
      <c r="C78" s="31" t="s">
        <v>226</v>
      </c>
      <c r="D78" s="28">
        <v>41325</v>
      </c>
      <c r="E78" s="29" t="s">
        <v>55</v>
      </c>
      <c r="F78" s="27">
        <v>3</v>
      </c>
      <c r="G78" s="27">
        <v>466.1</v>
      </c>
      <c r="H78" s="47" t="s">
        <v>88</v>
      </c>
    </row>
    <row r="79" spans="1:8" s="1" customFormat="1" ht="17.25" customHeight="1" thickBot="1" x14ac:dyDescent="0.3">
      <c r="A79" s="27" t="s">
        <v>42</v>
      </c>
      <c r="B79" s="27">
        <v>75</v>
      </c>
      <c r="C79" s="31" t="s">
        <v>227</v>
      </c>
      <c r="D79" s="28">
        <v>41332</v>
      </c>
      <c r="E79" s="29" t="s">
        <v>55</v>
      </c>
      <c r="F79" s="27">
        <v>4</v>
      </c>
      <c r="G79" s="27">
        <v>466.1</v>
      </c>
      <c r="H79" s="47" t="s">
        <v>89</v>
      </c>
    </row>
    <row r="80" spans="1:8" s="1" customFormat="1" ht="17.25" customHeight="1" thickBot="1" x14ac:dyDescent="0.3">
      <c r="A80" s="27" t="s">
        <v>42</v>
      </c>
      <c r="B80" s="27">
        <v>76</v>
      </c>
      <c r="C80" s="31" t="s">
        <v>228</v>
      </c>
      <c r="D80" s="28">
        <v>41324</v>
      </c>
      <c r="E80" s="29" t="s">
        <v>55</v>
      </c>
      <c r="F80" s="27">
        <v>15</v>
      </c>
      <c r="G80" s="27">
        <v>466.1</v>
      </c>
      <c r="H80" s="47" t="s">
        <v>89</v>
      </c>
    </row>
    <row r="81" spans="1:8" s="1" customFormat="1" ht="17.25" customHeight="1" thickBot="1" x14ac:dyDescent="0.3">
      <c r="A81" s="27" t="s">
        <v>42</v>
      </c>
      <c r="B81" s="27">
        <v>77</v>
      </c>
      <c r="C81" s="31" t="s">
        <v>229</v>
      </c>
      <c r="D81" s="28">
        <v>41325</v>
      </c>
      <c r="E81" s="29" t="s">
        <v>55</v>
      </c>
      <c r="F81" s="27">
        <v>3</v>
      </c>
      <c r="G81" s="27">
        <v>466.1</v>
      </c>
      <c r="H81" s="47" t="s">
        <v>31</v>
      </c>
    </row>
    <row r="82" spans="1:8" s="1" customFormat="1" ht="17.25" customHeight="1" thickBot="1" x14ac:dyDescent="0.3">
      <c r="A82" s="27" t="s">
        <v>42</v>
      </c>
      <c r="B82" s="27">
        <v>78</v>
      </c>
      <c r="C82" s="31" t="s">
        <v>230</v>
      </c>
      <c r="D82" s="28">
        <v>41320</v>
      </c>
      <c r="E82" s="29" t="s">
        <v>55</v>
      </c>
      <c r="F82" s="27">
        <v>12</v>
      </c>
      <c r="G82" s="27">
        <v>466.1</v>
      </c>
      <c r="H82" s="47" t="s">
        <v>70</v>
      </c>
    </row>
    <row r="83" spans="1:8" s="1" customFormat="1" ht="17.25" customHeight="1" thickBot="1" x14ac:dyDescent="0.3">
      <c r="A83" s="27" t="s">
        <v>42</v>
      </c>
      <c r="B83" s="27">
        <v>79</v>
      </c>
      <c r="C83" s="31" t="s">
        <v>231</v>
      </c>
      <c r="D83" s="28">
        <v>41327</v>
      </c>
      <c r="E83" s="29" t="s">
        <v>55</v>
      </c>
      <c r="F83" s="27">
        <v>12</v>
      </c>
      <c r="G83" s="27">
        <v>466.1</v>
      </c>
      <c r="H83" s="47" t="s">
        <v>81</v>
      </c>
    </row>
    <row r="84" spans="1:8" s="1" customFormat="1" ht="17.25" customHeight="1" thickBot="1" x14ac:dyDescent="0.3">
      <c r="A84" s="27" t="s">
        <v>42</v>
      </c>
      <c r="B84" s="27">
        <v>80</v>
      </c>
      <c r="C84" s="31" t="s">
        <v>232</v>
      </c>
      <c r="D84" s="28">
        <v>41332</v>
      </c>
      <c r="E84" s="29" t="s">
        <v>55</v>
      </c>
      <c r="F84" s="27">
        <v>4</v>
      </c>
      <c r="G84" s="27">
        <v>466.1</v>
      </c>
      <c r="H84" s="47" t="s">
        <v>124</v>
      </c>
    </row>
    <row r="85" spans="1:8" s="1" customFormat="1" ht="17.25" customHeight="1" thickBot="1" x14ac:dyDescent="0.3">
      <c r="A85" s="27" t="s">
        <v>42</v>
      </c>
      <c r="B85" s="27">
        <v>81</v>
      </c>
      <c r="C85" s="31" t="s">
        <v>233</v>
      </c>
      <c r="D85" s="28">
        <v>41327</v>
      </c>
      <c r="E85" s="29" t="s">
        <v>55</v>
      </c>
      <c r="F85" s="27">
        <v>15</v>
      </c>
      <c r="G85" s="27">
        <v>466.1</v>
      </c>
      <c r="H85" s="47" t="s">
        <v>31</v>
      </c>
    </row>
    <row r="86" spans="1:8" s="1" customFormat="1" ht="17.25" customHeight="1" thickBot="1" x14ac:dyDescent="0.3">
      <c r="A86" s="27" t="s">
        <v>42</v>
      </c>
      <c r="B86" s="27">
        <v>82</v>
      </c>
      <c r="C86" s="31" t="s">
        <v>234</v>
      </c>
      <c r="D86" s="28">
        <v>41320</v>
      </c>
      <c r="E86" s="29" t="s">
        <v>55</v>
      </c>
      <c r="F86" s="27">
        <v>10</v>
      </c>
      <c r="G86" s="27">
        <v>466.1</v>
      </c>
      <c r="H86" s="47" t="s">
        <v>86</v>
      </c>
    </row>
    <row r="87" spans="1:8" s="1" customFormat="1" ht="17.25" customHeight="1" thickBot="1" x14ac:dyDescent="0.3">
      <c r="A87" s="27" t="s">
        <v>42</v>
      </c>
      <c r="B87" s="27">
        <v>83</v>
      </c>
      <c r="C87" s="31" t="s">
        <v>235</v>
      </c>
      <c r="D87" s="28">
        <v>41332</v>
      </c>
      <c r="E87" s="29" t="s">
        <v>55</v>
      </c>
      <c r="F87" s="27">
        <v>14</v>
      </c>
      <c r="G87" s="27">
        <v>466.1</v>
      </c>
      <c r="H87" s="47" t="s">
        <v>31</v>
      </c>
    </row>
    <row r="88" spans="1:8" s="1" customFormat="1" ht="17.25" customHeight="1" thickBot="1" x14ac:dyDescent="0.3">
      <c r="A88" s="27" t="s">
        <v>42</v>
      </c>
      <c r="B88" s="27">
        <v>84</v>
      </c>
      <c r="C88" s="31" t="s">
        <v>236</v>
      </c>
      <c r="D88" s="28">
        <v>41332</v>
      </c>
      <c r="E88" s="29" t="s">
        <v>55</v>
      </c>
      <c r="F88" s="27">
        <v>4</v>
      </c>
      <c r="G88" s="27">
        <v>466.1</v>
      </c>
      <c r="H88" s="47" t="s">
        <v>60</v>
      </c>
    </row>
    <row r="89" spans="1:8" s="1" customFormat="1" ht="17.25" customHeight="1" thickBot="1" x14ac:dyDescent="0.3">
      <c r="A89" s="27" t="s">
        <v>42</v>
      </c>
      <c r="B89" s="27">
        <v>85</v>
      </c>
      <c r="C89" s="31" t="s">
        <v>237</v>
      </c>
      <c r="D89" s="28">
        <v>41323</v>
      </c>
      <c r="E89" s="29" t="s">
        <v>55</v>
      </c>
      <c r="F89" s="27">
        <v>10</v>
      </c>
      <c r="G89" s="27">
        <v>466.1</v>
      </c>
      <c r="H89" s="47" t="s">
        <v>14</v>
      </c>
    </row>
    <row r="90" spans="1:8" s="1" customFormat="1" ht="17.25" customHeight="1" thickBot="1" x14ac:dyDescent="0.3">
      <c r="A90" s="27" t="s">
        <v>42</v>
      </c>
      <c r="B90" s="27">
        <v>86</v>
      </c>
      <c r="C90" s="31" t="s">
        <v>238</v>
      </c>
      <c r="D90" s="28">
        <v>41325</v>
      </c>
      <c r="E90" s="29" t="s">
        <v>55</v>
      </c>
      <c r="F90" s="27">
        <v>10</v>
      </c>
      <c r="G90" s="27">
        <v>466.1</v>
      </c>
      <c r="H90" s="47" t="s">
        <v>63</v>
      </c>
    </row>
    <row r="91" spans="1:8" s="1" customFormat="1" ht="17.25" customHeight="1" thickBot="1" x14ac:dyDescent="0.3">
      <c r="A91" s="27" t="s">
        <v>42</v>
      </c>
      <c r="B91" s="27">
        <v>87</v>
      </c>
      <c r="C91" s="31" t="s">
        <v>239</v>
      </c>
      <c r="D91" s="28">
        <v>41325</v>
      </c>
      <c r="E91" s="29" t="s">
        <v>55</v>
      </c>
      <c r="F91" s="27">
        <v>6</v>
      </c>
      <c r="G91" s="27">
        <v>466.1</v>
      </c>
      <c r="H91" s="47" t="s">
        <v>14</v>
      </c>
    </row>
    <row r="92" spans="1:8" s="1" customFormat="1" ht="17.25" customHeight="1" thickBot="1" x14ac:dyDescent="0.3">
      <c r="A92" s="27" t="s">
        <v>42</v>
      </c>
      <c r="B92" s="27">
        <v>88</v>
      </c>
      <c r="C92" s="31" t="s">
        <v>240</v>
      </c>
      <c r="D92" s="28">
        <v>41323</v>
      </c>
      <c r="E92" s="29" t="s">
        <v>55</v>
      </c>
      <c r="F92" s="27">
        <v>7</v>
      </c>
      <c r="G92" s="27">
        <v>466.1</v>
      </c>
      <c r="H92" s="47" t="s">
        <v>16</v>
      </c>
    </row>
    <row r="93" spans="1:8" s="1" customFormat="1" ht="17.25" customHeight="1" thickBot="1" x14ac:dyDescent="0.3">
      <c r="A93" s="27" t="s">
        <v>42</v>
      </c>
      <c r="B93" s="27">
        <v>89</v>
      </c>
      <c r="C93" s="31" t="s">
        <v>241</v>
      </c>
      <c r="D93" s="28">
        <v>41323</v>
      </c>
      <c r="E93" s="29" t="s">
        <v>55</v>
      </c>
      <c r="F93" s="27">
        <v>3</v>
      </c>
      <c r="G93" s="27">
        <v>466.1</v>
      </c>
      <c r="H93" s="47" t="s">
        <v>6</v>
      </c>
    </row>
    <row r="94" spans="1:8" s="1" customFormat="1" ht="17.25" customHeight="1" thickBot="1" x14ac:dyDescent="0.3">
      <c r="A94" s="27" t="s">
        <v>42</v>
      </c>
      <c r="B94" s="27">
        <v>90</v>
      </c>
      <c r="C94" s="31" t="s">
        <v>242</v>
      </c>
      <c r="D94" s="28">
        <v>41331</v>
      </c>
      <c r="E94" s="29" t="s">
        <v>55</v>
      </c>
      <c r="F94" s="27">
        <v>14.5</v>
      </c>
      <c r="G94" s="27">
        <v>466.1</v>
      </c>
      <c r="H94" s="47" t="s">
        <v>2</v>
      </c>
    </row>
    <row r="95" spans="1:8" s="1" customFormat="1" ht="17.25" customHeight="1" thickBot="1" x14ac:dyDescent="0.3">
      <c r="A95" s="27" t="s">
        <v>42</v>
      </c>
      <c r="B95" s="27">
        <v>91</v>
      </c>
      <c r="C95" s="31" t="s">
        <v>243</v>
      </c>
      <c r="D95" s="28">
        <v>41330</v>
      </c>
      <c r="E95" s="29" t="s">
        <v>55</v>
      </c>
      <c r="F95" s="27">
        <v>7</v>
      </c>
      <c r="G95" s="27">
        <v>466.1</v>
      </c>
      <c r="H95" s="47" t="s">
        <v>21</v>
      </c>
    </row>
    <row r="96" spans="1:8" s="1" customFormat="1" ht="17.25" customHeight="1" thickBot="1" x14ac:dyDescent="0.3">
      <c r="A96" s="27" t="s">
        <v>42</v>
      </c>
      <c r="B96" s="27">
        <v>92</v>
      </c>
      <c r="C96" s="31" t="s">
        <v>244</v>
      </c>
      <c r="D96" s="28">
        <v>41326</v>
      </c>
      <c r="E96" s="29" t="s">
        <v>55</v>
      </c>
      <c r="F96" s="27">
        <v>7</v>
      </c>
      <c r="G96" s="27">
        <v>466.1</v>
      </c>
      <c r="H96" s="47" t="s">
        <v>27</v>
      </c>
    </row>
    <row r="97" spans="1:8" s="1" customFormat="1" ht="17.25" customHeight="1" thickBot="1" x14ac:dyDescent="0.3">
      <c r="A97" s="27" t="s">
        <v>42</v>
      </c>
      <c r="B97" s="27">
        <v>93</v>
      </c>
      <c r="C97" s="31" t="s">
        <v>245</v>
      </c>
      <c r="D97" s="28">
        <v>41325</v>
      </c>
      <c r="E97" s="29" t="s">
        <v>55</v>
      </c>
      <c r="F97" s="27">
        <v>7</v>
      </c>
      <c r="G97" s="27">
        <v>466.1</v>
      </c>
      <c r="H97" s="47" t="s">
        <v>16</v>
      </c>
    </row>
    <row r="98" spans="1:8" s="1" customFormat="1" ht="17.25" customHeight="1" thickBot="1" x14ac:dyDescent="0.3">
      <c r="A98" s="27" t="s">
        <v>42</v>
      </c>
      <c r="B98" s="27">
        <v>94</v>
      </c>
      <c r="C98" s="31" t="s">
        <v>246</v>
      </c>
      <c r="D98" s="28">
        <v>41325</v>
      </c>
      <c r="E98" s="29" t="s">
        <v>55</v>
      </c>
      <c r="F98" s="27">
        <v>15</v>
      </c>
      <c r="G98" s="27">
        <v>466.1</v>
      </c>
      <c r="H98" s="47" t="s">
        <v>2</v>
      </c>
    </row>
    <row r="99" spans="1:8" s="1" customFormat="1" ht="17.25" customHeight="1" thickBot="1" x14ac:dyDescent="0.3">
      <c r="A99" s="27" t="s">
        <v>42</v>
      </c>
      <c r="B99" s="27">
        <v>95</v>
      </c>
      <c r="C99" s="31" t="s">
        <v>247</v>
      </c>
      <c r="D99" s="28">
        <v>41324</v>
      </c>
      <c r="E99" s="29" t="s">
        <v>55</v>
      </c>
      <c r="F99" s="27">
        <v>5</v>
      </c>
      <c r="G99" s="27">
        <v>466.1</v>
      </c>
      <c r="H99" s="47" t="s">
        <v>84</v>
      </c>
    </row>
    <row r="100" spans="1:8" s="1" customFormat="1" ht="17.25" customHeight="1" thickBot="1" x14ac:dyDescent="0.3">
      <c r="A100" s="27" t="s">
        <v>42</v>
      </c>
      <c r="B100" s="27">
        <v>96</v>
      </c>
      <c r="C100" s="31" t="s">
        <v>248</v>
      </c>
      <c r="D100" s="28">
        <v>41324</v>
      </c>
      <c r="E100" s="29" t="s">
        <v>55</v>
      </c>
      <c r="F100" s="27">
        <v>14</v>
      </c>
      <c r="G100" s="27">
        <v>466.1</v>
      </c>
      <c r="H100" s="47" t="s">
        <v>2</v>
      </c>
    </row>
    <row r="101" spans="1:8" s="1" customFormat="1" ht="17.25" customHeight="1" thickBot="1" x14ac:dyDescent="0.3">
      <c r="A101" s="27" t="s">
        <v>42</v>
      </c>
      <c r="B101" s="27">
        <v>97</v>
      </c>
      <c r="C101" s="31" t="s">
        <v>249</v>
      </c>
      <c r="D101" s="28">
        <v>41332</v>
      </c>
      <c r="E101" s="29" t="s">
        <v>55</v>
      </c>
      <c r="F101" s="27">
        <v>14</v>
      </c>
      <c r="G101" s="27">
        <v>466.1</v>
      </c>
      <c r="H101" s="47" t="s">
        <v>2</v>
      </c>
    </row>
    <row r="102" spans="1:8" s="1" customFormat="1" ht="17.25" customHeight="1" thickBot="1" x14ac:dyDescent="0.3">
      <c r="A102" s="27" t="s">
        <v>42</v>
      </c>
      <c r="B102" s="27">
        <v>98</v>
      </c>
      <c r="C102" s="31" t="s">
        <v>250</v>
      </c>
      <c r="D102" s="28">
        <v>41324</v>
      </c>
      <c r="E102" s="29" t="s">
        <v>55</v>
      </c>
      <c r="F102" s="27">
        <v>5</v>
      </c>
      <c r="G102" s="27">
        <v>466.1</v>
      </c>
      <c r="H102" s="47" t="s">
        <v>28</v>
      </c>
    </row>
    <row r="103" spans="1:8" s="1" customFormat="1" ht="17.25" customHeight="1" thickBot="1" x14ac:dyDescent="0.3">
      <c r="A103" s="27" t="s">
        <v>42</v>
      </c>
      <c r="B103" s="27">
        <v>99</v>
      </c>
      <c r="C103" s="31" t="s">
        <v>251</v>
      </c>
      <c r="D103" s="28">
        <v>41327</v>
      </c>
      <c r="E103" s="29" t="s">
        <v>55</v>
      </c>
      <c r="F103" s="27">
        <v>9</v>
      </c>
      <c r="G103" s="27">
        <v>466.1</v>
      </c>
      <c r="H103" s="47" t="s">
        <v>79</v>
      </c>
    </row>
    <row r="104" spans="1:8" s="1" customFormat="1" ht="17.25" customHeight="1" thickBot="1" x14ac:dyDescent="0.3">
      <c r="A104" s="27" t="s">
        <v>42</v>
      </c>
      <c r="B104" s="27">
        <v>100</v>
      </c>
      <c r="C104" s="31" t="s">
        <v>252</v>
      </c>
      <c r="D104" s="28">
        <v>41326</v>
      </c>
      <c r="E104" s="29" t="s">
        <v>55</v>
      </c>
      <c r="F104" s="27">
        <v>8</v>
      </c>
      <c r="G104" s="27">
        <v>466.1</v>
      </c>
      <c r="H104" s="47" t="s">
        <v>13</v>
      </c>
    </row>
    <row r="105" spans="1:8" s="1" customFormat="1" ht="17.25" customHeight="1" thickBot="1" x14ac:dyDescent="0.3">
      <c r="A105" s="27" t="s">
        <v>42</v>
      </c>
      <c r="B105" s="27">
        <v>101</v>
      </c>
      <c r="C105" s="31" t="s">
        <v>253</v>
      </c>
      <c r="D105" s="28">
        <v>41330</v>
      </c>
      <c r="E105" s="29" t="s">
        <v>55</v>
      </c>
      <c r="F105" s="27">
        <v>9</v>
      </c>
      <c r="G105" s="27">
        <v>466.1</v>
      </c>
      <c r="H105" s="47" t="s">
        <v>77</v>
      </c>
    </row>
    <row r="106" spans="1:8" s="1" customFormat="1" ht="17.25" customHeight="1" thickBot="1" x14ac:dyDescent="0.3">
      <c r="A106" s="27" t="s">
        <v>42</v>
      </c>
      <c r="B106" s="27">
        <v>102</v>
      </c>
      <c r="C106" s="31" t="s">
        <v>254</v>
      </c>
      <c r="D106" s="28">
        <v>41326</v>
      </c>
      <c r="E106" s="29" t="s">
        <v>55</v>
      </c>
      <c r="F106" s="27">
        <v>12</v>
      </c>
      <c r="G106" s="27">
        <v>466.1</v>
      </c>
      <c r="H106" s="47" t="s">
        <v>94</v>
      </c>
    </row>
    <row r="107" spans="1:8" s="1" customFormat="1" ht="17.25" customHeight="1" thickBot="1" x14ac:dyDescent="0.3">
      <c r="A107" s="27" t="s">
        <v>42</v>
      </c>
      <c r="B107" s="27">
        <v>103</v>
      </c>
      <c r="C107" s="31" t="s">
        <v>255</v>
      </c>
      <c r="D107" s="28">
        <v>41327</v>
      </c>
      <c r="E107" s="29" t="s">
        <v>55</v>
      </c>
      <c r="F107" s="27">
        <v>15</v>
      </c>
      <c r="G107" s="27">
        <v>466.1</v>
      </c>
      <c r="H107" s="47" t="s">
        <v>64</v>
      </c>
    </row>
    <row r="108" spans="1:8" s="1" customFormat="1" ht="17.25" customHeight="1" thickBot="1" x14ac:dyDescent="0.3">
      <c r="A108" s="27" t="s">
        <v>42</v>
      </c>
      <c r="B108" s="27">
        <v>104</v>
      </c>
      <c r="C108" s="31" t="s">
        <v>256</v>
      </c>
      <c r="D108" s="28">
        <v>41324</v>
      </c>
      <c r="E108" s="29" t="s">
        <v>55</v>
      </c>
      <c r="F108" s="27">
        <v>15</v>
      </c>
      <c r="G108" s="27">
        <v>466.1</v>
      </c>
      <c r="H108" s="47" t="s">
        <v>5</v>
      </c>
    </row>
    <row r="109" spans="1:8" s="1" customFormat="1" ht="17.25" customHeight="1" thickBot="1" x14ac:dyDescent="0.3">
      <c r="A109" s="27" t="s">
        <v>42</v>
      </c>
      <c r="B109" s="27">
        <v>105</v>
      </c>
      <c r="C109" s="31" t="s">
        <v>257</v>
      </c>
      <c r="D109" s="28">
        <v>41330</v>
      </c>
      <c r="E109" s="29" t="s">
        <v>55</v>
      </c>
      <c r="F109" s="27">
        <v>15</v>
      </c>
      <c r="G109" s="27">
        <v>466.1</v>
      </c>
      <c r="H109" s="47" t="s">
        <v>103</v>
      </c>
    </row>
    <row r="110" spans="1:8" s="1" customFormat="1" ht="17.25" customHeight="1" thickBot="1" x14ac:dyDescent="0.3">
      <c r="A110" s="27" t="s">
        <v>42</v>
      </c>
      <c r="B110" s="27">
        <v>106</v>
      </c>
      <c r="C110" s="31" t="s">
        <v>258</v>
      </c>
      <c r="D110" s="28">
        <v>41333</v>
      </c>
      <c r="E110" s="29" t="s">
        <v>55</v>
      </c>
      <c r="F110" s="27">
        <v>10</v>
      </c>
      <c r="G110" s="27">
        <v>466.1</v>
      </c>
      <c r="H110" s="47" t="s">
        <v>76</v>
      </c>
    </row>
    <row r="111" spans="1:8" s="1" customFormat="1" ht="17.25" customHeight="1" thickBot="1" x14ac:dyDescent="0.3">
      <c r="A111" s="27" t="s">
        <v>42</v>
      </c>
      <c r="B111" s="27">
        <v>107</v>
      </c>
      <c r="C111" s="31" t="s">
        <v>259</v>
      </c>
      <c r="D111" s="28">
        <v>41332</v>
      </c>
      <c r="E111" s="29" t="s">
        <v>55</v>
      </c>
      <c r="F111" s="27">
        <v>15</v>
      </c>
      <c r="G111" s="27">
        <v>466.1</v>
      </c>
      <c r="H111" s="47" t="s">
        <v>4</v>
      </c>
    </row>
    <row r="112" spans="1:8" s="1" customFormat="1" ht="17.25" customHeight="1" thickBot="1" x14ac:dyDescent="0.3">
      <c r="A112" s="27" t="s">
        <v>42</v>
      </c>
      <c r="B112" s="27">
        <v>108</v>
      </c>
      <c r="C112" s="31" t="s">
        <v>260</v>
      </c>
      <c r="D112" s="28">
        <v>41326</v>
      </c>
      <c r="E112" s="29" t="s">
        <v>55</v>
      </c>
      <c r="F112" s="27">
        <v>15</v>
      </c>
      <c r="G112" s="27">
        <v>466.1</v>
      </c>
      <c r="H112" s="47" t="s">
        <v>5</v>
      </c>
    </row>
    <row r="113" spans="1:8" s="1" customFormat="1" ht="17.25" customHeight="1" thickBot="1" x14ac:dyDescent="0.3">
      <c r="A113" s="27" t="s">
        <v>42</v>
      </c>
      <c r="B113" s="27">
        <v>109</v>
      </c>
      <c r="C113" s="31" t="s">
        <v>261</v>
      </c>
      <c r="D113" s="28">
        <v>41333</v>
      </c>
      <c r="E113" s="29" t="s">
        <v>55</v>
      </c>
      <c r="F113" s="27">
        <v>3.2</v>
      </c>
      <c r="G113" s="27">
        <v>466.1</v>
      </c>
      <c r="H113" s="47" t="s">
        <v>57</v>
      </c>
    </row>
    <row r="114" spans="1:8" s="1" customFormat="1" ht="17.25" customHeight="1" thickBot="1" x14ac:dyDescent="0.3">
      <c r="A114" s="27" t="s">
        <v>42</v>
      </c>
      <c r="B114" s="27">
        <v>110</v>
      </c>
      <c r="C114" s="31" t="s">
        <v>262</v>
      </c>
      <c r="D114" s="28">
        <v>41326</v>
      </c>
      <c r="E114" s="29" t="s">
        <v>55</v>
      </c>
      <c r="F114" s="27">
        <v>7</v>
      </c>
      <c r="G114" s="27">
        <v>466.1</v>
      </c>
      <c r="H114" s="47" t="s">
        <v>5</v>
      </c>
    </row>
    <row r="115" spans="1:8" s="1" customFormat="1" ht="17.25" customHeight="1" thickBot="1" x14ac:dyDescent="0.3">
      <c r="A115" s="27" t="s">
        <v>42</v>
      </c>
      <c r="B115" s="27">
        <v>111</v>
      </c>
      <c r="C115" s="31" t="s">
        <v>263</v>
      </c>
      <c r="D115" s="28">
        <v>41333</v>
      </c>
      <c r="E115" s="29" t="s">
        <v>55</v>
      </c>
      <c r="F115" s="27">
        <v>12</v>
      </c>
      <c r="G115" s="27">
        <v>466.1</v>
      </c>
      <c r="H115" s="47" t="s">
        <v>2</v>
      </c>
    </row>
    <row r="116" spans="1:8" s="1" customFormat="1" ht="17.25" customHeight="1" thickBot="1" x14ac:dyDescent="0.3">
      <c r="A116" s="27" t="s">
        <v>42</v>
      </c>
      <c r="B116" s="27">
        <v>112</v>
      </c>
      <c r="C116" s="31" t="s">
        <v>264</v>
      </c>
      <c r="D116" s="28">
        <v>41331</v>
      </c>
      <c r="E116" s="29" t="s">
        <v>55</v>
      </c>
      <c r="F116" s="27">
        <v>15</v>
      </c>
      <c r="G116" s="27">
        <v>466.1</v>
      </c>
      <c r="H116" s="47" t="s">
        <v>17</v>
      </c>
    </row>
    <row r="117" spans="1:8" s="1" customFormat="1" ht="17.25" customHeight="1" thickBot="1" x14ac:dyDescent="0.3">
      <c r="A117" s="27" t="s">
        <v>42</v>
      </c>
      <c r="B117" s="27">
        <v>113</v>
      </c>
      <c r="C117" s="31" t="s">
        <v>265</v>
      </c>
      <c r="D117" s="28">
        <v>41331</v>
      </c>
      <c r="E117" s="29" t="s">
        <v>55</v>
      </c>
      <c r="F117" s="27">
        <v>5</v>
      </c>
      <c r="G117" s="27">
        <v>466.1</v>
      </c>
      <c r="H117" s="47" t="s">
        <v>11</v>
      </c>
    </row>
    <row r="118" spans="1:8" s="1" customFormat="1" ht="17.25" customHeight="1" thickBot="1" x14ac:dyDescent="0.3">
      <c r="A118" s="27" t="s">
        <v>42</v>
      </c>
      <c r="B118" s="27">
        <v>114</v>
      </c>
      <c r="C118" s="31" t="s">
        <v>266</v>
      </c>
      <c r="D118" s="28">
        <v>41332</v>
      </c>
      <c r="E118" s="29" t="s">
        <v>55</v>
      </c>
      <c r="F118" s="27">
        <v>8</v>
      </c>
      <c r="G118" s="27">
        <v>466.1</v>
      </c>
      <c r="H118" s="47" t="s">
        <v>13</v>
      </c>
    </row>
    <row r="119" spans="1:8" s="1" customFormat="1" ht="17.25" customHeight="1" thickBot="1" x14ac:dyDescent="0.3">
      <c r="A119" s="55" t="s">
        <v>42</v>
      </c>
      <c r="B119" s="55">
        <v>115</v>
      </c>
      <c r="C119" s="56" t="s">
        <v>267</v>
      </c>
      <c r="D119" s="57">
        <v>41333</v>
      </c>
      <c r="E119" s="58" t="s">
        <v>55</v>
      </c>
      <c r="F119" s="55">
        <v>8</v>
      </c>
      <c r="G119" s="55">
        <v>466.1</v>
      </c>
      <c r="H119" s="59" t="s">
        <v>13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ФЕВРАЛЬ</vt:lpstr>
      <vt:lpstr>Реестр 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2013-03-29T10:02:57Z</dcterms:modified>
</cp:coreProperties>
</file>