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'!$A$5:$H$308</definedName>
    <definedName name="Z_3A33E414_F3AA_45CF_8BD8_540F5E7DB039_.wvu.Cols" localSheetId="1" hidden="1">'Реестр закл.договоров '!#REF!,'Реестр закл.договоров '!#REF!</definedName>
    <definedName name="Z_3A33E414_F3AA_45CF_8BD8_540F5E7DB039_.wvu.FilterData" localSheetId="1" hidden="1">'Реестр закл.договоров '!$A$5:$H$173</definedName>
    <definedName name="Z_41EF4DDC_F32A_4525_AD21_A2FB01946F66_.wvu.FilterData" localSheetId="1" hidden="1">'Реестр закл.договоров '!$A$5:$H$173</definedName>
    <definedName name="Z_45F809B7_B10E_44BB_9B6E_0092A6E4D9E1_.wvu.FilterData" localSheetId="1" hidden="1">'Реестр закл.договоров '!$A$5:$H$173</definedName>
    <definedName name="Z_48F72262_A9F8_4F45_B635_5ED018F82B8D_.wvu.FilterData" localSheetId="1" hidden="1">'Реестр закл.договоров '!$A$4:$H$169</definedName>
    <definedName name="Z_4D586C77_CA09_4915_A381_3897816DDE19_.wvu.FilterData" localSheetId="1" hidden="1">'Реестр закл.договоров '!$A$5:$H$169</definedName>
    <definedName name="Z_4EF732D9_5E85_4F7D_98E2_BBCD217EFDF5_.wvu.FilterData" localSheetId="1" hidden="1">'Реестр закл.договоров '!$A$4:$H$169</definedName>
    <definedName name="Z_6263B066_3F3D_445B_B043_8B4B99665B9A_.wvu.FilterData" localSheetId="1" hidden="1">'Реестр закл.договоров '!$A$4:$H$102</definedName>
    <definedName name="Z_639F067E_909D_40CE_AAC9_E29DB11CABE7_.wvu.FilterData" localSheetId="1" hidden="1">'Реестр закл.договоров '!$A$4:$H$169</definedName>
    <definedName name="Z_704C53E6_17AC_4975_BB07_5594C9279B57_.wvu.FilterData" localSheetId="1" hidden="1">'Реестр закл.договоров '!$A$4:$H$102</definedName>
    <definedName name="Z_76879E6D_E099_4C25_A5E3_466599BEEBFE_.wvu.FilterData" localSheetId="1" hidden="1">'Реестр закл.договоров '!$A$4:$H$102</definedName>
    <definedName name="Z_7D8AF470_F9A1_4C34_8C0B_83D0979CA86F_.wvu.FilterData" localSheetId="1" hidden="1">'Реестр закл.договоров '!$A$4:$H$102</definedName>
    <definedName name="Z_8695B1B7_AE55_4F94_B8A6_2FD9F970215B_.wvu.FilterData" localSheetId="1" hidden="1">'Реестр закл.договоров '!$A$4:$H$169</definedName>
    <definedName name="Z_A8CC6E96_8402_40B5_80F9_A08B0E6EC97E_.wvu.FilterData" localSheetId="1" hidden="1">'Реестр закл.договоров '!$A$4:$H$102</definedName>
    <definedName name="Z_BCEAC8D1_5E0E_4102_94DA_681DD9FD86DF_.wvu.FilterData" localSheetId="1" hidden="1">'Реестр закл.договоров '!$A$4:$H$169</definedName>
    <definedName name="Z_C81DC40B_8E88_4399_917E_D55138A19C81_.wvu.FilterData" localSheetId="1" hidden="1">'Реестр закл.договоров '!$A$4:$H$169</definedName>
    <definedName name="Z_CC3E5E8F_33C5_4C08_8DB5_527ED6BB2018_.wvu.FilterData" localSheetId="1" hidden="1">'Реестр закл.договоров '!$A$4:$H$169</definedName>
    <definedName name="Z_CF69B5D2_E598_4C23_9185_8C56F855E8DC_.wvu.FilterData" localSheetId="1" hidden="1">'Реестр закл.договоров '!$A$4:$H$102</definedName>
    <definedName name="Z_DBE75CAF_E32C_4189_8103_39241FFE5F9B_.wvu.FilterData" localSheetId="1" hidden="1">'Реестр закл.договоров '!$A$4:$H$102</definedName>
    <definedName name="Z_F23E550F_5C4E_4AAF_B196_27228E7AF289_.wvu.FilterData" localSheetId="1" hidden="1">'Реестр закл.договоров '!$A$4:$H$169</definedName>
  </definedNames>
  <calcPr calcId="145621" refMode="R1C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65" i="1" l="1"/>
  <c r="J65" i="1"/>
  <c r="G65" i="1"/>
  <c r="F65" i="1"/>
  <c r="E65" i="1"/>
  <c r="D65" i="1"/>
  <c r="K6" i="1"/>
  <c r="J6" i="1"/>
  <c r="I6" i="1"/>
  <c r="H6" i="1"/>
  <c r="G6" i="1"/>
  <c r="F6" i="1"/>
  <c r="E6" i="1"/>
  <c r="D6" i="1"/>
  <c r="I65" i="1" l="1"/>
  <c r="H65" i="1"/>
</calcChain>
</file>

<file path=xl/sharedStrings.xml><?xml version="1.0" encoding="utf-8"?>
<sst xmlns="http://schemas.openxmlformats.org/spreadsheetml/2006/main" count="1157" uniqueCount="152">
  <si>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</si>
  <si>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</si>
  <si>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</si>
  <si>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</si>
  <si>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</si>
  <si>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</si>
  <si>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</si>
  <si>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</si>
  <si>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</si>
  <si>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</si>
  <si>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</si>
  <si>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</si>
  <si>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</si>
  <si>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</si>
  <si>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</si>
  <si>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</si>
  <si>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</si>
  <si>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</si>
  <si>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</si>
  <si>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Костромаэнерго</t>
  </si>
  <si>
    <t>ПС-35/6 кВ «Никольское»</t>
  </si>
  <si>
    <t>ПС-110/35/10 кВ «Вохма»</t>
  </si>
  <si>
    <t>ПС-35/10 кВ «Караваево»</t>
  </si>
  <si>
    <t>ПС-110/35/6 кВ «СУ ГРЭС»</t>
  </si>
  <si>
    <t>ПС-110/10 кВ «Судиславль»</t>
  </si>
  <si>
    <t>ПС-35/10 кВ «Сущево»</t>
  </si>
  <si>
    <t>ПС-35/10 кВ «Прискоково»</t>
  </si>
  <si>
    <t>ПС-110/35/10 кВ «Сусанино»</t>
  </si>
  <si>
    <t>ПС-35/10 кВ «Гридино»</t>
  </si>
  <si>
    <t>ПС-110/35/10 кВ «Красное»</t>
  </si>
  <si>
    <t>ПС-35/6 кВ «Саметь»</t>
  </si>
  <si>
    <t>ПС-35/10 кВ «Ильинское»</t>
  </si>
  <si>
    <t>ПС-35/10 кВ «Минское»</t>
  </si>
  <si>
    <t>ПС-35/10 кВ «Апраксино»</t>
  </si>
  <si>
    <t>ПС-35/10 кВ «Борщино»</t>
  </si>
  <si>
    <t>ПС-35/10 кВ «Кузнецово»</t>
  </si>
  <si>
    <t>ПС-110/35/10 кВ «Василево»</t>
  </si>
  <si>
    <t>ПС-35/10 кВ «Сухоногово»</t>
  </si>
  <si>
    <t>ПС-110/35/10 кВ «Восточная-2»</t>
  </si>
  <si>
    <t>ПС-110/6 кВ «ТЭЦ - 1»</t>
  </si>
  <si>
    <t>ПС-110/35/6 кВ "Кострома - 3"</t>
  </si>
  <si>
    <t>ПС-35/10 кВ  "Исаево"</t>
  </si>
  <si>
    <t>ПС-35/10 кВ "Парфеньево"</t>
  </si>
  <si>
    <t>ПС-35/10 кВ «Коркино»</t>
  </si>
  <si>
    <t>ПС-110/6 кВ «ТЭЦ - 2»</t>
  </si>
  <si>
    <t>ПС-35/10 кВ «Адищево»</t>
  </si>
  <si>
    <t>ПС-35/6 кВ «Центральная»</t>
  </si>
  <si>
    <t>ПС-110/10/6 кВ «Нерехта-2»</t>
  </si>
  <si>
    <t>ПС-110/35/10/6 кВ «Нерехта-1»</t>
  </si>
  <si>
    <t>ПС-110/35/10 кВ «Солигалич»</t>
  </si>
  <si>
    <t>ПС-110/35/10 кВ «Нея»</t>
  </si>
  <si>
    <t>ПС-35/10 кВ «Кологрив»</t>
  </si>
  <si>
    <t>ПС-35/6 кВ  «Волжская»</t>
  </si>
  <si>
    <t>ПС-35/6 кВ  «Байдарка»</t>
  </si>
  <si>
    <t>ПС-110/35/6 кВ  «Аэропорт»</t>
  </si>
  <si>
    <t>ПС-110/6 кВ  «Северная»</t>
  </si>
  <si>
    <t>ПС-110/6 кВ  «Кострома-1»</t>
  </si>
  <si>
    <t>ПС-110/35/10 кВ «Чухлома»</t>
  </si>
  <si>
    <t>ПС-110/35/10 кВ «Кадый»</t>
  </si>
  <si>
    <t>ПС-110/10 кВ «Буй с/х»</t>
  </si>
  <si>
    <t>ПС-110/35/10 кВ «Буй районная»</t>
  </si>
  <si>
    <t>ПС-110/10/6 кВ «Центральная»</t>
  </si>
  <si>
    <t>ПС-110/35/10 кВ «Антропово районная»</t>
  </si>
  <si>
    <t>ПС-110/35/10 «Макарьев-1»</t>
  </si>
  <si>
    <t>ПС-110/6 кВ «Восточная-1»</t>
  </si>
  <si>
    <t>ПС-35/6 кВ «Сидоровское»</t>
  </si>
  <si>
    <t>ПС-110/35/10/6 кВ «Калинки»</t>
  </si>
  <si>
    <t>ПС-110/6 кВ «Строммашина»</t>
  </si>
  <si>
    <t>ПС-35/10 кВ «Владычное»</t>
  </si>
  <si>
    <t>ПС-110/35/10кВ  «Южная»</t>
  </si>
  <si>
    <t>ПС-35/10 кВ «Завражье»</t>
  </si>
  <si>
    <t>ПС-35/10 кВ «Кузьмищи»</t>
  </si>
  <si>
    <t>ПС-110/35/10 кВ «Космынино-тяговая»</t>
  </si>
  <si>
    <t>ПС-35/10 кВ «Макарьев-2»</t>
  </si>
  <si>
    <t>ПС-110/35/6 кВ «Шарья районная»</t>
  </si>
  <si>
    <t>ПС-110/27,5/10 кВ «Поназырево-тяговая»</t>
  </si>
  <si>
    <t>ПС-110/6 кВ «Промузел»</t>
  </si>
  <si>
    <t>ПС-35/10 кВ «Горчуха»</t>
  </si>
  <si>
    <t>ПС-110/35/10 кВ «Новая»</t>
  </si>
  <si>
    <t>ПС-110/27,5/6 кВ «Шарья тяговая»</t>
  </si>
  <si>
    <t>ПС-35/10 кВ «Чапаево»</t>
  </si>
  <si>
    <t>ПС-110/35/10 кВ «Александрово»</t>
  </si>
  <si>
    <t>ПС-35/10 кВ «Раслово»</t>
  </si>
  <si>
    <t>ПС-110/35/10 кВ «Красная Поляна»</t>
  </si>
  <si>
    <t>ПС-35/10 кВ «Судай»</t>
  </si>
  <si>
    <t>ПС-110/35/10 кВ «Орехово»</t>
  </si>
  <si>
    <t>ПС-35/10 кВ «Николо-Макарово»</t>
  </si>
  <si>
    <t>ПС-35/6 кВ «Сандогора»</t>
  </si>
  <si>
    <t>ПС-110/35/10 кВ «Павино»</t>
  </si>
  <si>
    <t>ПС-35/10 кВ «Унжа»</t>
  </si>
  <si>
    <t>ПС-35/10 кВ «Николо-Шанга»</t>
  </si>
  <si>
    <t>ПС-35/10 кВ «Степаново»</t>
  </si>
  <si>
    <t>ПС-110/35/10 кВ «Рождественское»</t>
  </si>
  <si>
    <t>ПС-35/10 кВ «Кривячка»</t>
  </si>
  <si>
    <t>ПС-110/10 кВ «Елегино»</t>
  </si>
  <si>
    <t>ПС-110/10 кВ «Николо-Полома»</t>
  </si>
  <si>
    <t>ПС-110/10 кВ «Гудково»</t>
  </si>
  <si>
    <t>ПС-35/10 кВ «Нежитино»</t>
  </si>
  <si>
    <t>ПС-35/10 кВ «Островское»</t>
  </si>
  <si>
    <t>ПС-110/35/10 кВ «Пыщуг»</t>
  </si>
  <si>
    <t>ПС-35/10 кВ «Стоянково»</t>
  </si>
  <si>
    <t>ПС-35/10 кВ «Дор»</t>
  </si>
  <si>
    <t>ПС-35/10 кВ «Калининская»</t>
  </si>
  <si>
    <t>ПС-35/10 кВ «Кужбал»</t>
  </si>
  <si>
    <t>ПС-35/10 кВ «Легитово»</t>
  </si>
  <si>
    <t>ПС-35/10 кВ «Боговарово»</t>
  </si>
  <si>
    <t>ПС-35/10 кВ «Клеванцово»</t>
  </si>
  <si>
    <t>ПС-35/10 кВ «Пищевка»</t>
  </si>
  <si>
    <t>ПС-35/6 кВ «Мисково»</t>
  </si>
  <si>
    <t>ПС-110/6/10 кВ «БХЗ»</t>
  </si>
  <si>
    <t>ПС-35/10 кВ «Игодово»</t>
  </si>
  <si>
    <t>ПС-35/10 кВ «Кренёво»</t>
  </si>
  <si>
    <t>ПС-110/35/10 кВ «Никола»</t>
  </si>
  <si>
    <t>ПС-35/10 кВ «Пронино»</t>
  </si>
  <si>
    <t>ПС-110/10 кВ «Шекшема»</t>
  </si>
  <si>
    <t>ПС-110/35/10 кВ «КПД»</t>
  </si>
  <si>
    <t>ПС-35/10 кВ «Матвеево»</t>
  </si>
  <si>
    <t>ПС-110/10 кВ «Дьяконово»</t>
  </si>
  <si>
    <t>ПС-110/10 кВ «Лопарево»</t>
  </si>
  <si>
    <t>ПС-110/10 кВ «Якшанга»</t>
  </si>
  <si>
    <t>ПС-35/10 кВ «Новинки»</t>
  </si>
  <si>
    <t>ПС-35/10 кВ «Черменино»</t>
  </si>
  <si>
    <t>4 месяца</t>
  </si>
  <si>
    <t>12 месяцев</t>
  </si>
  <si>
    <t>6 месяцев</t>
  </si>
  <si>
    <t>ПС-110/6 кВ «Северная»</t>
  </si>
  <si>
    <t>ПС-110/35/10 кВ «Южная»</t>
  </si>
  <si>
    <t>ПС-110/35/6 кВ «Кострома-3»</t>
  </si>
  <si>
    <t>ПС-110/6 кВ «Кострома-1»</t>
  </si>
  <si>
    <t xml:space="preserve">ПС-110/10/6 кВ «Центральная» </t>
  </si>
  <si>
    <t>ПС-110/35/10 кВ «Макарьев-1»</t>
  </si>
  <si>
    <t>ПС-35/10 кВ «Исаево»</t>
  </si>
  <si>
    <t>ПС-35/6 кВ «Волжская»</t>
  </si>
  <si>
    <t>ПС-110/35/6 кВ «Аэропорт»</t>
  </si>
  <si>
    <t>ПС-35/6 кВ «Сидоровская»</t>
  </si>
  <si>
    <t>ПС-110/6 кВ «ТЭЦ-1»</t>
  </si>
  <si>
    <t>ПС-110/10 кВ «Никола»</t>
  </si>
  <si>
    <t>ПС-35/10 кВ «Парфеньево»</t>
  </si>
  <si>
    <t>ПС-110/35/10 кВ «Антропово»</t>
  </si>
  <si>
    <t>ПС-35/6 кВ «Байдарка»</t>
  </si>
  <si>
    <t>ПС-35/10 кВ «Кренево»</t>
  </si>
  <si>
    <t>ПС-110/10 кВ «БХЗ»</t>
  </si>
  <si>
    <t>ПС-35/10 кВ «Андреевское»</t>
  </si>
  <si>
    <t>ПС-35/10 кВ «Георгиевское»</t>
  </si>
  <si>
    <t>ПС-35/10 кВ «Екатеринкино»</t>
  </si>
  <si>
    <t>ПС-35/10 кВ «Одоевское»</t>
  </si>
  <si>
    <t>ПС-35/10 кВ «Тимошино»</t>
  </si>
  <si>
    <t>ПС-35/10 кВ «Толтуново»</t>
  </si>
  <si>
    <t>Пообъектная информация по заключенным договорам ТП за Октябрь 2013 г.</t>
  </si>
  <si>
    <t xml:space="preserve">Максимальная мощность, кВт </t>
  </si>
  <si>
    <t>Сумма по договору в руб. без НДС</t>
  </si>
  <si>
    <t>Сведения о деятельности филиала ОАО " МРСК Центра" - "Костромаэнерго" по технологическому присоединению за октябрь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</si>
</sst>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&quot;р.&quot;_-;\-* #,##0.00&quot;р.&quot;_-;_-* &quot;-&quot;??&quot;р.&quot;_-;_-@_-"/>
    <numFmt numFmtId="164" formatCode="0.0000"/>
    <numFmt numFmtId="165" formatCode="0.00000"/>
    <numFmt numFmtId="166" formatCode="_(&quot;р.&quot;* #,##0.00_);_(&quot;р.&quot;* \(#,##0.00\);_(&quot;р.&quot;* &quot;-&quot;??_);_(@_)"/>
    <numFmt numFmtId="167" formatCode="_(* #,##0.00_);_(* \(#,##0.00\);_(* &quot;-&quot;??_);_(@_)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8.5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3">
    <xf numFmtId="0" fontId="0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5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4" borderId="0" applyNumberFormat="0" applyBorder="0" applyAlignment="0" applyProtection="0"/>
    <xf numFmtId="0" fontId="7" fillId="12" borderId="6" applyNumberFormat="0" applyAlignment="0" applyProtection="0"/>
    <xf numFmtId="0" fontId="8" fillId="25" borderId="7" applyNumberFormat="0" applyAlignment="0" applyProtection="0"/>
    <xf numFmtId="0" fontId="9" fillId="25" borderId="6" applyNumberFormat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11" applyNumberFormat="0" applyFill="0" applyAlignment="0" applyProtection="0"/>
    <xf numFmtId="0" fontId="15" fillId="26" borderId="12" applyNumberFormat="0" applyAlignment="0" applyProtection="0"/>
    <xf numFmtId="0" fontId="16" fillId="0" borderId="0" applyNumberFormat="0" applyFill="0" applyBorder="0" applyAlignment="0" applyProtection="0"/>
    <xf numFmtId="0" fontId="17" fillId="27" borderId="0" applyNumberFormat="0" applyBorder="0" applyAlignment="0" applyProtection="0"/>
    <xf numFmtId="0" fontId="1" fillId="0" borderId="0"/>
    <xf numFmtId="0" fontId="4" fillId="0" borderId="0"/>
    <xf numFmtId="0" fontId="3" fillId="0" borderId="0"/>
    <xf numFmtId="0" fontId="3" fillId="0" borderId="0"/>
    <xf numFmtId="0" fontId="18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4" fillId="6" borderId="5" applyNumberFormat="0" applyFont="0" applyAlignment="0" applyProtection="0"/>
    <xf numFmtId="0" fontId="2" fillId="28" borderId="13" applyNumberFormat="0" applyFont="0" applyAlignment="0" applyProtection="0"/>
    <xf numFmtId="0" fontId="20" fillId="0" borderId="14" applyNumberFormat="0" applyFill="0" applyAlignment="0" applyProtection="0"/>
    <xf numFmtId="0" fontId="2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22" fillId="9" borderId="0" applyNumberFormat="0" applyBorder="0" applyAlignment="0" applyProtection="0"/>
  </cellStyleXfs>
  <cellXfs count="56">
    <xf numFmtId="0" fontId="0" fillId="0" borderId="0" xfId="0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right" wrapText="1"/>
    </xf>
    <xf numFmtId="0" fontId="24" fillId="29" borderId="1" xfId="0" applyFont="1" applyFill="1" applyBorder="1" applyAlignment="1">
      <alignment horizontal="center" vertical="center" wrapText="1"/>
    </xf>
    <xf numFmtId="3" fontId="24" fillId="29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14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2" fontId="23" fillId="0" borderId="0" xfId="0" applyNumberFormat="1" applyFont="1" applyAlignment="1">
      <alignment horizontal="center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wrapText="1"/>
    </xf>
    <xf numFmtId="0" fontId="0" fillId="0" borderId="0" xfId="0" applyFont="1"/>
    <xf numFmtId="0" fontId="23" fillId="0" borderId="1" xfId="0" applyFont="1" applyFill="1" applyBorder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0" fontId="23" fillId="0" borderId="1" xfId="0" applyFont="1" applyFill="1" applyBorder="1" applyAlignment="1">
      <alignment horizontal="center" vertical="center" wrapText="1"/>
    </xf>
    <xf numFmtId="0" fontId="0" fillId="3" borderId="0" xfId="0" applyFont="1" applyFill="1"/>
    <xf numFmtId="0" fontId="24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46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164" fontId="23" fillId="0" borderId="16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0" xfId="0" applyNumberFormat="1" applyFont="1"/>
    <xf numFmtId="0" fontId="0" fillId="4" borderId="0" xfId="0" applyFont="1" applyFill="1"/>
    <xf numFmtId="0" fontId="23" fillId="0" borderId="1" xfId="0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6" fillId="2" borderId="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1" fontId="26" fillId="2" borderId="4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28" fillId="5" borderId="1" xfId="0" applyFont="1" applyFill="1" applyBorder="1" applyAlignment="1">
      <alignment horizontal="center" vertical="top"/>
    </xf>
    <xf numFmtId="0" fontId="25" fillId="5" borderId="1" xfId="0" applyFont="1" applyFill="1" applyBorder="1" applyAlignment="1">
      <alignment horizontal="center" vertical="center"/>
    </xf>
    <xf numFmtId="164" fontId="25" fillId="5" borderId="1" xfId="0" applyNumberFormat="1" applyFont="1" applyFill="1" applyBorder="1" applyAlignment="1">
      <alignment horizontal="center" vertical="center"/>
    </xf>
    <xf numFmtId="0" fontId="27" fillId="0" borderId="0" xfId="0" applyFont="1"/>
    <xf numFmtId="0" fontId="29" fillId="5" borderId="1" xfId="0" applyFont="1" applyFill="1" applyBorder="1" applyAlignment="1">
      <alignment horizontal="center"/>
    </xf>
    <xf numFmtId="1" fontId="29" fillId="5" borderId="1" xfId="0" applyNumberFormat="1" applyFont="1" applyFill="1" applyBorder="1" applyAlignment="1">
      <alignment horizontal="center"/>
    </xf>
    <xf numFmtId="164" fontId="29" fillId="5" borderId="1" xfId="0" applyNumberFormat="1" applyFont="1" applyFill="1" applyBorder="1" applyAlignment="1">
      <alignment horizontal="center"/>
    </xf>
    <xf numFmtId="165" fontId="29" fillId="5" borderId="1" xfId="0" applyNumberFormat="1" applyFont="1" applyFill="1" applyBorder="1" applyAlignment="1">
      <alignment horizontal="center"/>
    </xf>
  </cellXfs>
  <cellStyles count="103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Гиперссылка_форма 2 НПО 2008 год" xfId="75"/>
    <cellStyle name="Денежный 2" xfId="76"/>
    <cellStyle name="Денежный 3" xfId="77"/>
    <cellStyle name="Денежный 4" xfId="78"/>
    <cellStyle name="Заголовок 1 2" xfId="79"/>
    <cellStyle name="Заголовок 2 2" xfId="80"/>
    <cellStyle name="Заголовок 3 2" xfId="81"/>
    <cellStyle name="Заголовок 4 2" xfId="82"/>
    <cellStyle name="Итог 2" xfId="83"/>
    <cellStyle name="Контрольная ячейка 2" xfId="84"/>
    <cellStyle name="Название 2" xfId="85"/>
    <cellStyle name="Нейтральный 2" xfId="86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7"/>
    <cellStyle name="Обычный 2 2" xfId="30"/>
    <cellStyle name="Обычный 2 2 2" xfId="31"/>
    <cellStyle name="Обычный 2 2 3" xfId="88"/>
    <cellStyle name="Обычный 2 4" xfId="32"/>
    <cellStyle name="Обычный 2_РЕЕСТР Журнал" xfId="33"/>
    <cellStyle name="Обычный 3" xfId="89"/>
    <cellStyle name="Обычный 4" xfId="90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1"/>
    <cellStyle name="Пояснение 2" xfId="92"/>
    <cellStyle name="Примечание 2" xfId="93"/>
    <cellStyle name="Примечание 3" xfId="94"/>
    <cellStyle name="Примечание 4" xfId="95"/>
    <cellStyle name="Примечание 5" xfId="96"/>
    <cellStyle name="Примечание 6" xfId="97"/>
    <cellStyle name="Связанная ячейка 2" xfId="98"/>
    <cellStyle name="Стиль 1" xfId="47"/>
    <cellStyle name="Текст предупреждения 2" xfId="99"/>
    <cellStyle name="Финансовый 2" xfId="100"/>
    <cellStyle name="Финансовый 3" xfId="101"/>
    <cellStyle name="Хороший 2" xfId="10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69"/>
  <sheetViews>
    <sheetView zoomScaleNormal="100" workbookViewId="0">
      <pane ySplit="5" topLeftCell="A6" activePane="bottomLeft" state="frozen"/>
      <selection pane="bottomLeft" activeCell="A65" sqref="A65:XFD65"/>
    </sheetView>
  </sheetViews>
  <sheetFormatPr defaultRowHeight="15" x14ac:dyDescent="0.25"/>
  <cols>
    <col min="1" max="1" width="33" style="20" customWidth="1"/>
    <col min="2" max="2" width="6.5703125" style="20" customWidth="1"/>
    <col min="3" max="3" width="38.42578125" style="20" customWidth="1"/>
    <col min="4" max="5" width="10.140625" style="20" customWidth="1"/>
    <col min="6" max="6" width="9.140625" style="20" customWidth="1"/>
    <col min="7" max="7" width="10.140625" style="20" customWidth="1"/>
    <col min="8" max="9" width="10.140625" style="37" customWidth="1"/>
    <col min="10" max="10" width="9.140625" style="20" customWidth="1"/>
    <col min="11" max="11" width="10.140625" style="20" customWidth="1"/>
    <col min="12" max="13" width="9.140625" style="20" customWidth="1"/>
    <col min="14" max="16384" width="9.140625" style="20"/>
  </cols>
  <sheetData>
    <row r="1" spans="1:11" x14ac:dyDescent="0.25">
      <c r="A1" s="1"/>
      <c r="B1" s="1"/>
      <c r="C1" s="1"/>
      <c r="D1" s="1"/>
      <c r="E1" s="1"/>
      <c r="F1" s="1"/>
      <c r="G1" s="1"/>
      <c r="H1" s="42" t="s">
        <v>14</v>
      </c>
      <c r="I1" s="42"/>
      <c r="J1" s="42"/>
      <c r="K1" s="42"/>
    </row>
    <row r="2" spans="1:11" ht="15.75" thickBot="1" x14ac:dyDescent="0.3">
      <c r="A2" s="46" t="s">
        <v>151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15.75" customHeight="1" thickBot="1" x14ac:dyDescent="0.3">
      <c r="A3" s="43" t="s">
        <v>2</v>
      </c>
      <c r="B3" s="17"/>
      <c r="C3" s="43" t="s">
        <v>13</v>
      </c>
      <c r="D3" s="41" t="s">
        <v>3</v>
      </c>
      <c r="E3" s="41"/>
      <c r="F3" s="41" t="s">
        <v>4</v>
      </c>
      <c r="G3" s="41"/>
      <c r="H3" s="41" t="s">
        <v>5</v>
      </c>
      <c r="I3" s="45"/>
      <c r="J3" s="41" t="s">
        <v>6</v>
      </c>
      <c r="K3" s="41"/>
    </row>
    <row r="4" spans="1:11" ht="46.5" customHeight="1" thickBot="1" x14ac:dyDescent="0.3">
      <c r="A4" s="44"/>
      <c r="B4" s="18" t="s">
        <v>17</v>
      </c>
      <c r="C4" s="44"/>
      <c r="D4" s="41"/>
      <c r="E4" s="41"/>
      <c r="F4" s="41"/>
      <c r="G4" s="41"/>
      <c r="H4" s="41"/>
      <c r="I4" s="45"/>
      <c r="J4" s="41"/>
      <c r="K4" s="41"/>
    </row>
    <row r="5" spans="1:11" x14ac:dyDescent="0.25">
      <c r="A5" s="44"/>
      <c r="B5" s="18"/>
      <c r="C5" s="44"/>
      <c r="D5" s="19" t="s">
        <v>7</v>
      </c>
      <c r="E5" s="19" t="s">
        <v>8</v>
      </c>
      <c r="F5" s="19" t="s">
        <v>7</v>
      </c>
      <c r="G5" s="19" t="s">
        <v>8</v>
      </c>
      <c r="H5" s="19" t="s">
        <v>7</v>
      </c>
      <c r="I5" s="19" t="s">
        <v>8</v>
      </c>
      <c r="J5" s="19" t="s">
        <v>7</v>
      </c>
      <c r="K5" s="19" t="s">
        <v>8</v>
      </c>
    </row>
    <row r="6" spans="1:11" s="51" customFormat="1" x14ac:dyDescent="0.25">
      <c r="A6" s="48"/>
      <c r="B6" s="48"/>
      <c r="C6" s="48" t="s">
        <v>15</v>
      </c>
      <c r="D6" s="49">
        <f t="shared" ref="D6:K6" si="0">SUM(D7:D64)</f>
        <v>130</v>
      </c>
      <c r="E6" s="50">
        <f t="shared" si="0"/>
        <v>1.4929999999999988</v>
      </c>
      <c r="F6" s="49">
        <f t="shared" si="0"/>
        <v>139</v>
      </c>
      <c r="G6" s="50">
        <f t="shared" si="0"/>
        <v>1.9634999999999989</v>
      </c>
      <c r="H6" s="49">
        <f t="shared" si="0"/>
        <v>150</v>
      </c>
      <c r="I6" s="50">
        <f t="shared" si="0"/>
        <v>1.4814999999999989</v>
      </c>
      <c r="J6" s="49">
        <f t="shared" si="0"/>
        <v>3</v>
      </c>
      <c r="K6" s="50">
        <f t="shared" si="0"/>
        <v>0.2</v>
      </c>
    </row>
    <row r="7" spans="1:11" s="23" customFormat="1" x14ac:dyDescent="0.25">
      <c r="A7" s="21" t="s">
        <v>19</v>
      </c>
      <c r="B7" s="21">
        <v>1</v>
      </c>
      <c r="C7" s="21" t="s">
        <v>52</v>
      </c>
      <c r="D7" s="21">
        <v>6</v>
      </c>
      <c r="E7" s="22">
        <v>0.16300000000000001</v>
      </c>
      <c r="F7" s="21">
        <v>5</v>
      </c>
      <c r="G7" s="22">
        <v>3.7999999999999999E-2</v>
      </c>
      <c r="H7" s="21">
        <v>2</v>
      </c>
      <c r="I7" s="22">
        <v>0.03</v>
      </c>
      <c r="J7" s="21">
        <v>1</v>
      </c>
      <c r="K7" s="22">
        <v>9.2999999999999999E-2</v>
      </c>
    </row>
    <row r="8" spans="1:11" s="23" customFormat="1" x14ac:dyDescent="0.25">
      <c r="A8" s="21" t="s">
        <v>19</v>
      </c>
      <c r="B8" s="21">
        <v>2</v>
      </c>
      <c r="C8" s="21" t="s">
        <v>34</v>
      </c>
      <c r="D8" s="21">
        <v>3</v>
      </c>
      <c r="E8" s="22">
        <v>3.6999999999999998E-2</v>
      </c>
      <c r="F8" s="21">
        <v>2</v>
      </c>
      <c r="G8" s="22">
        <v>2.1999999999999999E-2</v>
      </c>
      <c r="H8" s="21">
        <v>5</v>
      </c>
      <c r="I8" s="22">
        <v>5.8999999999999997E-2</v>
      </c>
      <c r="J8" s="21">
        <v>0</v>
      </c>
      <c r="K8" s="22">
        <v>0</v>
      </c>
    </row>
    <row r="9" spans="1:11" s="23" customFormat="1" x14ac:dyDescent="0.25">
      <c r="A9" s="21" t="s">
        <v>19</v>
      </c>
      <c r="B9" s="21">
        <v>3</v>
      </c>
      <c r="C9" s="21" t="s">
        <v>31</v>
      </c>
      <c r="D9" s="21">
        <v>4</v>
      </c>
      <c r="E9" s="22">
        <v>4.2000000000000003E-2</v>
      </c>
      <c r="F9" s="21">
        <v>4</v>
      </c>
      <c r="G9" s="22">
        <v>3.85E-2</v>
      </c>
      <c r="H9" s="21">
        <v>8</v>
      </c>
      <c r="I9" s="22">
        <v>9.4E-2</v>
      </c>
      <c r="J9" s="21">
        <v>0</v>
      </c>
      <c r="K9" s="22">
        <v>0</v>
      </c>
    </row>
    <row r="10" spans="1:11" s="23" customFormat="1" x14ac:dyDescent="0.25">
      <c r="A10" s="21" t="s">
        <v>19</v>
      </c>
      <c r="B10" s="21">
        <v>4</v>
      </c>
      <c r="C10" s="21" t="s">
        <v>26</v>
      </c>
      <c r="D10" s="21">
        <v>3</v>
      </c>
      <c r="E10" s="22">
        <v>3.2000000000000001E-2</v>
      </c>
      <c r="F10" s="21">
        <v>2</v>
      </c>
      <c r="G10" s="22">
        <v>1.4E-2</v>
      </c>
      <c r="H10" s="21">
        <v>2</v>
      </c>
      <c r="I10" s="22">
        <v>1.7000000000000001E-2</v>
      </c>
      <c r="J10" s="21">
        <v>0</v>
      </c>
      <c r="K10" s="22">
        <v>0</v>
      </c>
    </row>
    <row r="11" spans="1:11" s="23" customFormat="1" x14ac:dyDescent="0.25">
      <c r="A11" s="21" t="s">
        <v>19</v>
      </c>
      <c r="B11" s="21">
        <v>5</v>
      </c>
      <c r="C11" s="21" t="s">
        <v>37</v>
      </c>
      <c r="D11" s="21">
        <v>5</v>
      </c>
      <c r="E11" s="22">
        <v>6.0999999999999999E-2</v>
      </c>
      <c r="F11" s="21">
        <v>3</v>
      </c>
      <c r="G11" s="22">
        <v>2.5999999999999999E-2</v>
      </c>
      <c r="H11" s="21">
        <v>2</v>
      </c>
      <c r="I11" s="22">
        <v>2.5000000000000001E-2</v>
      </c>
      <c r="J11" s="21">
        <v>0</v>
      </c>
      <c r="K11" s="22">
        <v>0</v>
      </c>
    </row>
    <row r="12" spans="1:11" s="23" customFormat="1" x14ac:dyDescent="0.25">
      <c r="A12" s="21" t="s">
        <v>19</v>
      </c>
      <c r="B12" s="21">
        <v>6</v>
      </c>
      <c r="C12" s="21" t="s">
        <v>20</v>
      </c>
      <c r="D12" s="21">
        <v>7</v>
      </c>
      <c r="E12" s="22">
        <v>6.2E-2</v>
      </c>
      <c r="F12" s="21">
        <v>8</v>
      </c>
      <c r="G12" s="22">
        <v>0.05</v>
      </c>
      <c r="H12" s="21">
        <v>5</v>
      </c>
      <c r="I12" s="22">
        <v>2.9000000000000001E-2</v>
      </c>
      <c r="J12" s="21">
        <v>0</v>
      </c>
      <c r="K12" s="22">
        <v>0</v>
      </c>
    </row>
    <row r="13" spans="1:11" s="23" customFormat="1" x14ac:dyDescent="0.25">
      <c r="A13" s="21" t="s">
        <v>19</v>
      </c>
      <c r="B13" s="21">
        <v>7</v>
      </c>
      <c r="C13" s="24" t="s">
        <v>53</v>
      </c>
      <c r="D13" s="21">
        <v>4</v>
      </c>
      <c r="E13" s="22">
        <v>0.03</v>
      </c>
      <c r="F13" s="21">
        <v>2</v>
      </c>
      <c r="G13" s="22">
        <v>0.02</v>
      </c>
      <c r="H13" s="21">
        <v>12</v>
      </c>
      <c r="I13" s="22">
        <v>6.2E-2</v>
      </c>
      <c r="J13" s="21">
        <v>0</v>
      </c>
      <c r="K13" s="22">
        <v>0</v>
      </c>
    </row>
    <row r="14" spans="1:11" s="23" customFormat="1" x14ac:dyDescent="0.25">
      <c r="A14" s="21" t="s">
        <v>19</v>
      </c>
      <c r="B14" s="21">
        <v>8</v>
      </c>
      <c r="C14" s="24" t="s">
        <v>51</v>
      </c>
      <c r="D14" s="21">
        <v>1</v>
      </c>
      <c r="E14" s="22">
        <v>1E-3</v>
      </c>
      <c r="F14" s="21">
        <v>0</v>
      </c>
      <c r="G14" s="22">
        <v>0</v>
      </c>
      <c r="H14" s="21">
        <v>3</v>
      </c>
      <c r="I14" s="22">
        <v>3.4000000000000002E-2</v>
      </c>
      <c r="J14" s="21">
        <v>0</v>
      </c>
      <c r="K14" s="22">
        <v>0</v>
      </c>
    </row>
    <row r="15" spans="1:11" s="23" customFormat="1" x14ac:dyDescent="0.25">
      <c r="A15" s="21" t="s">
        <v>19</v>
      </c>
      <c r="B15" s="21">
        <v>9</v>
      </c>
      <c r="C15" s="24" t="s">
        <v>33</v>
      </c>
      <c r="D15" s="21">
        <v>8</v>
      </c>
      <c r="E15" s="22">
        <v>7.7499999999999999E-2</v>
      </c>
      <c r="F15" s="21">
        <v>4</v>
      </c>
      <c r="G15" s="22">
        <v>3.6999999999999998E-2</v>
      </c>
      <c r="H15" s="21">
        <v>5</v>
      </c>
      <c r="I15" s="22">
        <v>5.6500000000000002E-2</v>
      </c>
      <c r="J15" s="21">
        <v>0</v>
      </c>
      <c r="K15" s="22">
        <v>0</v>
      </c>
    </row>
    <row r="16" spans="1:11" s="23" customFormat="1" x14ac:dyDescent="0.25">
      <c r="A16" s="21" t="s">
        <v>19</v>
      </c>
      <c r="B16" s="21">
        <v>10</v>
      </c>
      <c r="C16" s="24" t="s">
        <v>28</v>
      </c>
      <c r="D16" s="21">
        <v>6</v>
      </c>
      <c r="E16" s="22">
        <v>5.6000000000000001E-2</v>
      </c>
      <c r="F16" s="21">
        <v>6</v>
      </c>
      <c r="G16" s="22">
        <v>6.0999999999999999E-2</v>
      </c>
      <c r="H16" s="21">
        <v>1</v>
      </c>
      <c r="I16" s="22">
        <v>1.4999999999999999E-2</v>
      </c>
      <c r="J16" s="21">
        <v>0</v>
      </c>
      <c r="K16" s="22">
        <v>0</v>
      </c>
    </row>
    <row r="17" spans="1:97" s="23" customFormat="1" x14ac:dyDescent="0.25">
      <c r="A17" s="21" t="s">
        <v>19</v>
      </c>
      <c r="B17" s="21">
        <v>11</v>
      </c>
      <c r="C17" s="24" t="s">
        <v>22</v>
      </c>
      <c r="D17" s="21">
        <v>12</v>
      </c>
      <c r="E17" s="22">
        <v>0.155</v>
      </c>
      <c r="F17" s="21">
        <v>17</v>
      </c>
      <c r="G17" s="22">
        <v>0.17599999999999999</v>
      </c>
      <c r="H17" s="21">
        <v>11</v>
      </c>
      <c r="I17" s="22">
        <v>0.104</v>
      </c>
      <c r="J17" s="21">
        <v>0</v>
      </c>
      <c r="K17" s="22">
        <v>0</v>
      </c>
    </row>
    <row r="18" spans="1:97" s="23" customFormat="1" x14ac:dyDescent="0.25">
      <c r="A18" s="21" t="s">
        <v>19</v>
      </c>
      <c r="B18" s="21">
        <v>12</v>
      </c>
      <c r="C18" s="24" t="s">
        <v>35</v>
      </c>
      <c r="D18" s="21">
        <v>3</v>
      </c>
      <c r="E18" s="22">
        <v>3.6999999999999998E-2</v>
      </c>
      <c r="F18" s="21">
        <v>3</v>
      </c>
      <c r="G18" s="22">
        <v>3.2000000000000001E-2</v>
      </c>
      <c r="H18" s="21">
        <v>4</v>
      </c>
      <c r="I18" s="22">
        <v>3.4000000000000002E-2</v>
      </c>
      <c r="J18" s="21">
        <v>0</v>
      </c>
      <c r="K18" s="22">
        <v>0</v>
      </c>
    </row>
    <row r="19" spans="1:97" s="25" customFormat="1" x14ac:dyDescent="0.25">
      <c r="A19" s="21" t="s">
        <v>19</v>
      </c>
      <c r="B19" s="21">
        <v>13</v>
      </c>
      <c r="C19" s="24" t="s">
        <v>32</v>
      </c>
      <c r="D19" s="21">
        <v>6</v>
      </c>
      <c r="E19" s="22">
        <v>3.5999999999999997E-2</v>
      </c>
      <c r="F19" s="21">
        <v>7</v>
      </c>
      <c r="G19" s="22">
        <v>6.0999999999999999E-2</v>
      </c>
      <c r="H19" s="21">
        <v>11</v>
      </c>
      <c r="I19" s="22">
        <v>0.10349999999999999</v>
      </c>
      <c r="J19" s="21">
        <v>0</v>
      </c>
      <c r="K19" s="22">
        <v>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</row>
    <row r="20" spans="1:97" s="23" customFormat="1" x14ac:dyDescent="0.25">
      <c r="A20" s="21" t="s">
        <v>19</v>
      </c>
      <c r="B20" s="21">
        <v>14</v>
      </c>
      <c r="C20" s="24" t="s">
        <v>25</v>
      </c>
      <c r="D20" s="21">
        <v>5</v>
      </c>
      <c r="E20" s="22">
        <v>3.9E-2</v>
      </c>
      <c r="F20" s="21">
        <v>10</v>
      </c>
      <c r="G20" s="22">
        <v>7.5999999999999998E-2</v>
      </c>
      <c r="H20" s="21">
        <v>4</v>
      </c>
      <c r="I20" s="22">
        <v>4.5999999999999999E-2</v>
      </c>
      <c r="J20" s="21">
        <v>1</v>
      </c>
      <c r="K20" s="22">
        <v>7.0000000000000001E-3</v>
      </c>
    </row>
    <row r="21" spans="1:97" s="23" customFormat="1" x14ac:dyDescent="0.25">
      <c r="A21" s="21" t="s">
        <v>19</v>
      </c>
      <c r="B21" s="21">
        <v>15</v>
      </c>
      <c r="C21" s="24" t="s">
        <v>30</v>
      </c>
      <c r="D21" s="21">
        <v>2</v>
      </c>
      <c r="E21" s="22">
        <v>2.1999999999999999E-2</v>
      </c>
      <c r="F21" s="21">
        <v>2</v>
      </c>
      <c r="G21" s="22">
        <v>2.5000000000000001E-2</v>
      </c>
      <c r="H21" s="21">
        <v>4</v>
      </c>
      <c r="I21" s="22">
        <v>0.04</v>
      </c>
      <c r="J21" s="21">
        <v>0</v>
      </c>
      <c r="K21" s="22">
        <v>0</v>
      </c>
    </row>
    <row r="22" spans="1:97" s="23" customFormat="1" x14ac:dyDescent="0.25">
      <c r="A22" s="21" t="s">
        <v>19</v>
      </c>
      <c r="B22" s="21">
        <v>16</v>
      </c>
      <c r="C22" s="24" t="s">
        <v>46</v>
      </c>
      <c r="D22" s="21">
        <v>11</v>
      </c>
      <c r="E22" s="22">
        <v>0.121</v>
      </c>
      <c r="F22" s="21">
        <v>17</v>
      </c>
      <c r="G22" s="22">
        <v>0.81799999999999995</v>
      </c>
      <c r="H22" s="21">
        <v>9</v>
      </c>
      <c r="I22" s="22">
        <v>0.16700000000000001</v>
      </c>
      <c r="J22" s="21">
        <v>0</v>
      </c>
      <c r="K22" s="22">
        <v>0</v>
      </c>
    </row>
    <row r="23" spans="1:97" s="23" customFormat="1" x14ac:dyDescent="0.25">
      <c r="A23" s="21" t="s">
        <v>19</v>
      </c>
      <c r="B23" s="21">
        <v>17</v>
      </c>
      <c r="C23" s="24" t="s">
        <v>41</v>
      </c>
      <c r="D23" s="21">
        <v>9</v>
      </c>
      <c r="E23" s="22">
        <v>7.9000000000000001E-2</v>
      </c>
      <c r="F23" s="21">
        <v>10</v>
      </c>
      <c r="G23" s="22">
        <v>0.10199999999999999</v>
      </c>
      <c r="H23" s="21">
        <v>12</v>
      </c>
      <c r="I23" s="22">
        <v>0.1275</v>
      </c>
      <c r="J23" s="21">
        <v>0</v>
      </c>
      <c r="K23" s="22">
        <v>0</v>
      </c>
    </row>
    <row r="24" spans="1:97" s="23" customFormat="1" x14ac:dyDescent="0.25">
      <c r="A24" s="21" t="s">
        <v>19</v>
      </c>
      <c r="B24" s="21">
        <v>18</v>
      </c>
      <c r="C24" s="24" t="s">
        <v>42</v>
      </c>
      <c r="D24" s="21">
        <v>1</v>
      </c>
      <c r="E24" s="22">
        <v>1.4999999999999999E-2</v>
      </c>
      <c r="F24" s="21">
        <v>3</v>
      </c>
      <c r="G24" s="22">
        <v>2.5000000000000001E-2</v>
      </c>
      <c r="H24" s="21">
        <v>1</v>
      </c>
      <c r="I24" s="22">
        <v>1.2999999999999999E-2</v>
      </c>
      <c r="J24" s="21">
        <v>0</v>
      </c>
      <c r="K24" s="22">
        <v>0</v>
      </c>
    </row>
    <row r="25" spans="1:97" s="23" customFormat="1" x14ac:dyDescent="0.25">
      <c r="A25" s="21" t="s">
        <v>19</v>
      </c>
      <c r="B25" s="21">
        <v>19</v>
      </c>
      <c r="C25" s="24" t="s">
        <v>43</v>
      </c>
      <c r="D25" s="21">
        <v>4</v>
      </c>
      <c r="E25" s="22">
        <v>3.2000000000000001E-2</v>
      </c>
      <c r="F25" s="21">
        <v>2</v>
      </c>
      <c r="G25" s="22">
        <v>2.1999999999999999E-2</v>
      </c>
      <c r="H25" s="21">
        <v>3</v>
      </c>
      <c r="I25" s="22">
        <v>2.8000000000000001E-2</v>
      </c>
      <c r="J25" s="21">
        <v>0</v>
      </c>
      <c r="K25" s="22">
        <v>0</v>
      </c>
    </row>
    <row r="26" spans="1:97" s="23" customFormat="1" x14ac:dyDescent="0.25">
      <c r="A26" s="21" t="s">
        <v>19</v>
      </c>
      <c r="B26" s="21">
        <v>20</v>
      </c>
      <c r="C26" s="26" t="s">
        <v>65</v>
      </c>
      <c r="D26" s="21">
        <v>0</v>
      </c>
      <c r="E26" s="22">
        <v>0</v>
      </c>
      <c r="F26" s="21">
        <v>1</v>
      </c>
      <c r="G26" s="22">
        <v>0.01</v>
      </c>
      <c r="H26" s="21">
        <v>8</v>
      </c>
      <c r="I26" s="22">
        <v>0.09</v>
      </c>
      <c r="J26" s="21">
        <v>0</v>
      </c>
      <c r="K26" s="22">
        <v>0</v>
      </c>
    </row>
    <row r="27" spans="1:97" s="23" customFormat="1" x14ac:dyDescent="0.25">
      <c r="A27" s="21" t="s">
        <v>19</v>
      </c>
      <c r="B27" s="21">
        <v>21</v>
      </c>
      <c r="C27" s="27" t="s">
        <v>45</v>
      </c>
      <c r="D27" s="21">
        <v>0</v>
      </c>
      <c r="E27" s="22">
        <v>0</v>
      </c>
      <c r="F27" s="21">
        <v>1</v>
      </c>
      <c r="G27" s="22">
        <v>7.0000000000000001E-3</v>
      </c>
      <c r="H27" s="21">
        <v>0</v>
      </c>
      <c r="I27" s="22">
        <v>0</v>
      </c>
      <c r="J27" s="21">
        <v>0</v>
      </c>
      <c r="K27" s="22">
        <v>0</v>
      </c>
    </row>
    <row r="28" spans="1:97" s="23" customFormat="1" x14ac:dyDescent="0.25">
      <c r="A28" s="21" t="s">
        <v>19</v>
      </c>
      <c r="B28" s="21">
        <v>22</v>
      </c>
      <c r="C28" s="21" t="s">
        <v>68</v>
      </c>
      <c r="D28" s="21">
        <v>1</v>
      </c>
      <c r="E28" s="22">
        <v>5.0000000000000001E-3</v>
      </c>
      <c r="F28" s="21">
        <v>1</v>
      </c>
      <c r="G28" s="22">
        <v>8.9999999999999993E-3</v>
      </c>
      <c r="H28" s="21">
        <v>2</v>
      </c>
      <c r="I28" s="22">
        <v>1.2999999999999999E-2</v>
      </c>
      <c r="J28" s="21">
        <v>0</v>
      </c>
      <c r="K28" s="22">
        <v>0</v>
      </c>
    </row>
    <row r="29" spans="1:97" s="23" customFormat="1" x14ac:dyDescent="0.25">
      <c r="A29" s="21" t="s">
        <v>19</v>
      </c>
      <c r="B29" s="21">
        <v>23</v>
      </c>
      <c r="C29" s="5" t="s">
        <v>71</v>
      </c>
      <c r="D29" s="21">
        <v>3</v>
      </c>
      <c r="E29" s="22">
        <v>3.6999999999999998E-2</v>
      </c>
      <c r="F29" s="21">
        <v>4</v>
      </c>
      <c r="G29" s="22">
        <v>5.1999999999999998E-2</v>
      </c>
      <c r="H29" s="21">
        <v>3</v>
      </c>
      <c r="I29" s="22">
        <v>3.5000000000000003E-2</v>
      </c>
      <c r="J29" s="21">
        <v>0</v>
      </c>
      <c r="K29" s="22">
        <v>0</v>
      </c>
    </row>
    <row r="30" spans="1:97" s="23" customFormat="1" x14ac:dyDescent="0.25">
      <c r="A30" s="21" t="s">
        <v>19</v>
      </c>
      <c r="B30" s="21">
        <v>24</v>
      </c>
      <c r="C30" s="5" t="s">
        <v>70</v>
      </c>
      <c r="D30" s="21">
        <v>2</v>
      </c>
      <c r="E30" s="22">
        <v>0.01</v>
      </c>
      <c r="F30" s="21">
        <v>2</v>
      </c>
      <c r="G30" s="22">
        <v>0.02</v>
      </c>
      <c r="H30" s="21">
        <v>0</v>
      </c>
      <c r="I30" s="22">
        <v>0</v>
      </c>
      <c r="J30" s="21">
        <v>0</v>
      </c>
      <c r="K30" s="22">
        <v>0</v>
      </c>
    </row>
    <row r="31" spans="1:97" s="23" customFormat="1" x14ac:dyDescent="0.25">
      <c r="A31" s="21" t="s">
        <v>19</v>
      </c>
      <c r="B31" s="21">
        <v>25</v>
      </c>
      <c r="C31" s="5" t="s">
        <v>73</v>
      </c>
      <c r="D31" s="21">
        <v>1</v>
      </c>
      <c r="E31" s="22">
        <v>1.4999999999999999E-2</v>
      </c>
      <c r="F31" s="21">
        <v>0</v>
      </c>
      <c r="G31" s="22">
        <v>0</v>
      </c>
      <c r="H31" s="21">
        <v>1</v>
      </c>
      <c r="I31" s="22">
        <v>3.0000000000000001E-3</v>
      </c>
      <c r="J31" s="21">
        <v>0</v>
      </c>
      <c r="K31" s="22">
        <v>0</v>
      </c>
    </row>
    <row r="32" spans="1:97" s="23" customFormat="1" x14ac:dyDescent="0.25">
      <c r="A32" s="21" t="s">
        <v>19</v>
      </c>
      <c r="B32" s="21">
        <v>26</v>
      </c>
      <c r="C32" s="28" t="s">
        <v>77</v>
      </c>
      <c r="D32" s="21">
        <v>0</v>
      </c>
      <c r="E32" s="22">
        <v>0</v>
      </c>
      <c r="F32" s="21">
        <v>0</v>
      </c>
      <c r="G32" s="22">
        <v>0</v>
      </c>
      <c r="H32" s="21">
        <v>2</v>
      </c>
      <c r="I32" s="22">
        <v>1.4999999999999999E-2</v>
      </c>
      <c r="J32" s="21">
        <v>0</v>
      </c>
      <c r="K32" s="22">
        <v>0</v>
      </c>
    </row>
    <row r="33" spans="1:11" s="23" customFormat="1" x14ac:dyDescent="0.25">
      <c r="A33" s="21" t="s">
        <v>19</v>
      </c>
      <c r="B33" s="21">
        <v>27</v>
      </c>
      <c r="C33" s="29" t="s">
        <v>80</v>
      </c>
      <c r="D33" s="21">
        <v>0</v>
      </c>
      <c r="E33" s="22">
        <v>0</v>
      </c>
      <c r="F33" s="21">
        <v>1</v>
      </c>
      <c r="G33" s="22">
        <v>7.0000000000000001E-3</v>
      </c>
      <c r="H33" s="21">
        <v>5</v>
      </c>
      <c r="I33" s="22">
        <v>4.1000000000000002E-2</v>
      </c>
      <c r="J33" s="21">
        <v>0</v>
      </c>
      <c r="K33" s="22">
        <v>0</v>
      </c>
    </row>
    <row r="34" spans="1:11" s="23" customFormat="1" x14ac:dyDescent="0.25">
      <c r="A34" s="21" t="s">
        <v>19</v>
      </c>
      <c r="B34" s="21">
        <v>28</v>
      </c>
      <c r="C34" s="29" t="s">
        <v>82</v>
      </c>
      <c r="D34" s="21">
        <v>0</v>
      </c>
      <c r="E34" s="22">
        <v>0</v>
      </c>
      <c r="F34" s="6">
        <v>1</v>
      </c>
      <c r="G34" s="22">
        <v>7.0000000000000001E-3</v>
      </c>
      <c r="H34" s="21">
        <v>2</v>
      </c>
      <c r="I34" s="22">
        <v>1.2E-2</v>
      </c>
      <c r="J34" s="21">
        <v>0</v>
      </c>
      <c r="K34" s="22">
        <v>0</v>
      </c>
    </row>
    <row r="35" spans="1:11" s="23" customFormat="1" x14ac:dyDescent="0.25">
      <c r="A35" s="21" t="s">
        <v>19</v>
      </c>
      <c r="B35" s="21">
        <v>29</v>
      </c>
      <c r="C35" s="29" t="s">
        <v>84</v>
      </c>
      <c r="D35" s="21">
        <v>0</v>
      </c>
      <c r="E35" s="22">
        <v>0</v>
      </c>
      <c r="F35" s="6">
        <v>0</v>
      </c>
      <c r="G35" s="22">
        <v>0</v>
      </c>
      <c r="H35" s="21">
        <v>1</v>
      </c>
      <c r="I35" s="22">
        <v>5.0000000000000001E-3</v>
      </c>
      <c r="J35" s="21">
        <v>0</v>
      </c>
      <c r="K35" s="22">
        <v>0</v>
      </c>
    </row>
    <row r="36" spans="1:11" s="23" customFormat="1" x14ac:dyDescent="0.25">
      <c r="A36" s="21" t="s">
        <v>19</v>
      </c>
      <c r="B36" s="21">
        <v>30</v>
      </c>
      <c r="C36" s="29" t="s">
        <v>86</v>
      </c>
      <c r="D36" s="21">
        <v>4</v>
      </c>
      <c r="E36" s="22">
        <v>6.4500000000000002E-2</v>
      </c>
      <c r="F36" s="6">
        <v>1</v>
      </c>
      <c r="G36" s="22">
        <v>5.0000000000000001E-3</v>
      </c>
      <c r="H36" s="21">
        <v>1</v>
      </c>
      <c r="I36" s="22">
        <v>5.0000000000000001E-3</v>
      </c>
      <c r="J36" s="21">
        <v>0</v>
      </c>
      <c r="K36" s="22">
        <v>0</v>
      </c>
    </row>
    <row r="37" spans="1:11" s="23" customFormat="1" x14ac:dyDescent="0.25">
      <c r="A37" s="21" t="s">
        <v>19</v>
      </c>
      <c r="B37" s="21">
        <v>31</v>
      </c>
      <c r="C37" s="29" t="s">
        <v>87</v>
      </c>
      <c r="D37" s="21">
        <v>0</v>
      </c>
      <c r="E37" s="22">
        <v>0</v>
      </c>
      <c r="F37" s="6">
        <v>0</v>
      </c>
      <c r="G37" s="22">
        <v>0</v>
      </c>
      <c r="H37" s="21">
        <v>3</v>
      </c>
      <c r="I37" s="22">
        <v>4.2000000000000003E-2</v>
      </c>
      <c r="J37" s="21">
        <v>0</v>
      </c>
      <c r="K37" s="22">
        <v>0</v>
      </c>
    </row>
    <row r="38" spans="1:11" s="23" customFormat="1" x14ac:dyDescent="0.25">
      <c r="A38" s="21" t="s">
        <v>19</v>
      </c>
      <c r="B38" s="21">
        <v>32</v>
      </c>
      <c r="C38" s="29" t="s">
        <v>89</v>
      </c>
      <c r="D38" s="21">
        <v>1</v>
      </c>
      <c r="E38" s="22">
        <v>5.0000000000000001E-3</v>
      </c>
      <c r="F38" s="6">
        <v>0</v>
      </c>
      <c r="G38" s="22">
        <v>0</v>
      </c>
      <c r="H38" s="21">
        <v>0</v>
      </c>
      <c r="I38" s="22">
        <v>0</v>
      </c>
      <c r="J38" s="21">
        <v>0</v>
      </c>
      <c r="K38" s="22">
        <v>0</v>
      </c>
    </row>
    <row r="39" spans="1:11" s="23" customFormat="1" x14ac:dyDescent="0.25">
      <c r="A39" s="21" t="s">
        <v>19</v>
      </c>
      <c r="B39" s="21">
        <v>33</v>
      </c>
      <c r="C39" s="28" t="s">
        <v>90</v>
      </c>
      <c r="D39" s="21">
        <v>1</v>
      </c>
      <c r="E39" s="22">
        <v>1.4999999999999999E-2</v>
      </c>
      <c r="F39" s="6">
        <v>1</v>
      </c>
      <c r="G39" s="22">
        <v>1.4999999999999999E-2</v>
      </c>
      <c r="H39" s="21">
        <v>0</v>
      </c>
      <c r="I39" s="22">
        <v>0</v>
      </c>
      <c r="J39" s="21">
        <v>0</v>
      </c>
      <c r="K39" s="22">
        <v>0</v>
      </c>
    </row>
    <row r="40" spans="1:11" s="23" customFormat="1" x14ac:dyDescent="0.25">
      <c r="A40" s="21" t="s">
        <v>19</v>
      </c>
      <c r="B40" s="21">
        <v>34</v>
      </c>
      <c r="C40" s="28" t="s">
        <v>91</v>
      </c>
      <c r="D40" s="21">
        <v>0</v>
      </c>
      <c r="E40" s="22">
        <v>0</v>
      </c>
      <c r="F40" s="6">
        <v>3</v>
      </c>
      <c r="G40" s="22">
        <v>0.03</v>
      </c>
      <c r="H40" s="21">
        <v>0</v>
      </c>
      <c r="I40" s="22">
        <v>0</v>
      </c>
      <c r="J40" s="21">
        <v>0</v>
      </c>
      <c r="K40" s="22">
        <v>0</v>
      </c>
    </row>
    <row r="41" spans="1:11" s="23" customFormat="1" x14ac:dyDescent="0.25">
      <c r="A41" s="21" t="s">
        <v>19</v>
      </c>
      <c r="B41" s="21">
        <v>35</v>
      </c>
      <c r="C41" s="28" t="s">
        <v>93</v>
      </c>
      <c r="D41" s="21">
        <v>1</v>
      </c>
      <c r="E41" s="22">
        <v>5.0000000000000001E-3</v>
      </c>
      <c r="F41" s="6">
        <v>0</v>
      </c>
      <c r="G41" s="22">
        <v>0</v>
      </c>
      <c r="H41" s="21">
        <v>0</v>
      </c>
      <c r="I41" s="22">
        <v>0</v>
      </c>
      <c r="J41" s="21">
        <v>0</v>
      </c>
      <c r="K41" s="22">
        <v>0</v>
      </c>
    </row>
    <row r="42" spans="1:11" s="23" customFormat="1" x14ac:dyDescent="0.25">
      <c r="A42" s="21" t="s">
        <v>19</v>
      </c>
      <c r="B42" s="21">
        <v>36</v>
      </c>
      <c r="C42" s="28" t="s">
        <v>97</v>
      </c>
      <c r="D42" s="21">
        <v>0</v>
      </c>
      <c r="E42" s="22">
        <v>0</v>
      </c>
      <c r="F42" s="6">
        <v>0</v>
      </c>
      <c r="G42" s="22">
        <v>0</v>
      </c>
      <c r="H42" s="21">
        <v>1</v>
      </c>
      <c r="I42" s="22">
        <v>5.0000000000000001E-3</v>
      </c>
      <c r="J42" s="21">
        <v>0</v>
      </c>
      <c r="K42" s="22">
        <v>0</v>
      </c>
    </row>
    <row r="43" spans="1:11" s="23" customFormat="1" x14ac:dyDescent="0.25">
      <c r="A43" s="21" t="s">
        <v>19</v>
      </c>
      <c r="B43" s="21">
        <v>37</v>
      </c>
      <c r="C43" s="28" t="s">
        <v>98</v>
      </c>
      <c r="D43" s="21">
        <v>1</v>
      </c>
      <c r="E43" s="22">
        <v>0.1</v>
      </c>
      <c r="F43" s="6">
        <v>1</v>
      </c>
      <c r="G43" s="22">
        <v>7.0000000000000001E-3</v>
      </c>
      <c r="H43" s="21">
        <v>0</v>
      </c>
      <c r="I43" s="22">
        <v>0</v>
      </c>
      <c r="J43" s="21">
        <v>1</v>
      </c>
      <c r="K43" s="22">
        <v>0.1</v>
      </c>
    </row>
    <row r="44" spans="1:11" s="23" customFormat="1" x14ac:dyDescent="0.25">
      <c r="A44" s="21" t="s">
        <v>19</v>
      </c>
      <c r="B44" s="21">
        <v>38</v>
      </c>
      <c r="C44" s="28" t="s">
        <v>100</v>
      </c>
      <c r="D44" s="21">
        <v>2</v>
      </c>
      <c r="E44" s="22">
        <v>1.4E-2</v>
      </c>
      <c r="F44" s="6">
        <v>2</v>
      </c>
      <c r="G44" s="22">
        <v>1.4E-2</v>
      </c>
      <c r="H44" s="21">
        <v>0</v>
      </c>
      <c r="I44" s="22">
        <v>0</v>
      </c>
      <c r="J44" s="21">
        <v>0</v>
      </c>
      <c r="K44" s="22">
        <v>0</v>
      </c>
    </row>
    <row r="45" spans="1:11" s="23" customFormat="1" x14ac:dyDescent="0.25">
      <c r="A45" s="21" t="s">
        <v>19</v>
      </c>
      <c r="B45" s="21">
        <v>39</v>
      </c>
      <c r="C45" s="28" t="s">
        <v>101</v>
      </c>
      <c r="D45" s="21">
        <v>1</v>
      </c>
      <c r="E45" s="22">
        <v>5.0000000000000001E-3</v>
      </c>
      <c r="F45" s="6">
        <v>0</v>
      </c>
      <c r="G45" s="22">
        <v>0</v>
      </c>
      <c r="H45" s="21">
        <v>0</v>
      </c>
      <c r="I45" s="22">
        <v>0</v>
      </c>
      <c r="J45" s="21">
        <v>0</v>
      </c>
      <c r="K45" s="22">
        <v>0</v>
      </c>
    </row>
    <row r="46" spans="1:11" s="23" customFormat="1" x14ac:dyDescent="0.25">
      <c r="A46" s="21" t="s">
        <v>19</v>
      </c>
      <c r="B46" s="21">
        <v>40</v>
      </c>
      <c r="C46" s="28" t="s">
        <v>102</v>
      </c>
      <c r="D46" s="21">
        <v>0</v>
      </c>
      <c r="E46" s="22">
        <v>0</v>
      </c>
      <c r="F46" s="6">
        <v>4</v>
      </c>
      <c r="G46" s="22">
        <v>2.1999999999999999E-2</v>
      </c>
      <c r="H46" s="21">
        <v>1</v>
      </c>
      <c r="I46" s="22">
        <v>5.0000000000000001E-3</v>
      </c>
      <c r="J46" s="21">
        <v>0</v>
      </c>
      <c r="K46" s="22">
        <v>0</v>
      </c>
    </row>
    <row r="47" spans="1:11" s="23" customFormat="1" x14ac:dyDescent="0.25">
      <c r="A47" s="21" t="s">
        <v>19</v>
      </c>
      <c r="B47" s="21">
        <v>41</v>
      </c>
      <c r="C47" s="28" t="s">
        <v>103</v>
      </c>
      <c r="D47" s="21">
        <v>1</v>
      </c>
      <c r="E47" s="22">
        <v>1.4999999999999999E-2</v>
      </c>
      <c r="F47" s="6">
        <v>1</v>
      </c>
      <c r="G47" s="22">
        <v>0.01</v>
      </c>
      <c r="H47" s="21">
        <v>0</v>
      </c>
      <c r="I47" s="22">
        <v>0</v>
      </c>
      <c r="J47" s="21">
        <v>0</v>
      </c>
      <c r="K47" s="22">
        <v>0</v>
      </c>
    </row>
    <row r="48" spans="1:11" s="23" customFormat="1" x14ac:dyDescent="0.25">
      <c r="A48" s="21" t="s">
        <v>19</v>
      </c>
      <c r="B48" s="21">
        <v>42</v>
      </c>
      <c r="C48" s="28" t="s">
        <v>104</v>
      </c>
      <c r="D48" s="21">
        <v>0</v>
      </c>
      <c r="E48" s="22">
        <v>0</v>
      </c>
      <c r="F48" s="6">
        <v>0</v>
      </c>
      <c r="G48" s="22">
        <v>0</v>
      </c>
      <c r="H48" s="21">
        <v>1</v>
      </c>
      <c r="I48" s="22">
        <v>5.0000000000000001E-3</v>
      </c>
      <c r="J48" s="21">
        <v>0</v>
      </c>
      <c r="K48" s="22">
        <v>0</v>
      </c>
    </row>
    <row r="49" spans="1:11" s="23" customFormat="1" x14ac:dyDescent="0.25">
      <c r="A49" s="21" t="s">
        <v>19</v>
      </c>
      <c r="B49" s="21">
        <v>43</v>
      </c>
      <c r="C49" s="28" t="s">
        <v>105</v>
      </c>
      <c r="D49" s="21">
        <v>1</v>
      </c>
      <c r="E49" s="22">
        <v>5.0000000000000001E-3</v>
      </c>
      <c r="F49" s="6">
        <v>1</v>
      </c>
      <c r="G49" s="22">
        <v>4.4999999999999998E-2</v>
      </c>
      <c r="H49" s="21">
        <v>0</v>
      </c>
      <c r="I49" s="22">
        <v>0</v>
      </c>
      <c r="J49" s="21">
        <v>0</v>
      </c>
      <c r="K49" s="22">
        <v>0</v>
      </c>
    </row>
    <row r="50" spans="1:11" s="23" customFormat="1" x14ac:dyDescent="0.25">
      <c r="A50" s="21" t="s">
        <v>19</v>
      </c>
      <c r="B50" s="21">
        <v>44</v>
      </c>
      <c r="C50" s="28" t="s">
        <v>106</v>
      </c>
      <c r="D50" s="21">
        <v>1</v>
      </c>
      <c r="E50" s="22">
        <v>0.01</v>
      </c>
      <c r="F50" s="6">
        <v>0</v>
      </c>
      <c r="G50" s="22">
        <v>0</v>
      </c>
      <c r="H50" s="21">
        <v>0</v>
      </c>
      <c r="I50" s="22">
        <v>0</v>
      </c>
      <c r="J50" s="21">
        <v>0</v>
      </c>
      <c r="K50" s="22">
        <v>0</v>
      </c>
    </row>
    <row r="51" spans="1:11" s="23" customFormat="1" x14ac:dyDescent="0.25">
      <c r="A51" s="21" t="s">
        <v>19</v>
      </c>
      <c r="B51" s="21">
        <v>45</v>
      </c>
      <c r="C51" s="28" t="s">
        <v>107</v>
      </c>
      <c r="D51" s="21">
        <v>1</v>
      </c>
      <c r="E51" s="22">
        <v>5.0000000000000001E-3</v>
      </c>
      <c r="F51" s="6">
        <v>0</v>
      </c>
      <c r="G51" s="22">
        <v>0</v>
      </c>
      <c r="H51" s="21">
        <v>1</v>
      </c>
      <c r="I51" s="22">
        <v>0.01</v>
      </c>
      <c r="J51" s="21">
        <v>0</v>
      </c>
      <c r="K51" s="22">
        <v>0</v>
      </c>
    </row>
    <row r="52" spans="1:11" s="23" customFormat="1" x14ac:dyDescent="0.25">
      <c r="A52" s="21" t="s">
        <v>19</v>
      </c>
      <c r="B52" s="21">
        <v>46</v>
      </c>
      <c r="C52" s="28" t="s">
        <v>108</v>
      </c>
      <c r="D52" s="21">
        <v>2</v>
      </c>
      <c r="E52" s="22">
        <v>0.02</v>
      </c>
      <c r="F52" s="6">
        <v>3</v>
      </c>
      <c r="G52" s="22">
        <v>3.5000000000000003E-2</v>
      </c>
      <c r="H52" s="21">
        <v>1</v>
      </c>
      <c r="I52" s="22">
        <v>5.0000000000000001E-3</v>
      </c>
      <c r="J52" s="21">
        <v>0</v>
      </c>
      <c r="K52" s="22">
        <v>0</v>
      </c>
    </row>
    <row r="53" spans="1:11" s="23" customFormat="1" x14ac:dyDescent="0.25">
      <c r="A53" s="21" t="s">
        <v>19</v>
      </c>
      <c r="B53" s="21">
        <v>47</v>
      </c>
      <c r="C53" s="28" t="s">
        <v>110</v>
      </c>
      <c r="D53" s="21">
        <v>0</v>
      </c>
      <c r="E53" s="22">
        <v>0</v>
      </c>
      <c r="F53" s="6">
        <v>1</v>
      </c>
      <c r="G53" s="22">
        <v>5.0000000000000001E-3</v>
      </c>
      <c r="H53" s="21">
        <v>0</v>
      </c>
      <c r="I53" s="22">
        <v>0</v>
      </c>
      <c r="J53" s="21">
        <v>0</v>
      </c>
      <c r="K53" s="22">
        <v>0</v>
      </c>
    </row>
    <row r="54" spans="1:11" s="23" customFormat="1" x14ac:dyDescent="0.25">
      <c r="A54" s="21" t="s">
        <v>19</v>
      </c>
      <c r="B54" s="21">
        <v>48</v>
      </c>
      <c r="C54" s="28" t="s">
        <v>111</v>
      </c>
      <c r="D54" s="21">
        <v>0</v>
      </c>
      <c r="E54" s="22">
        <v>0</v>
      </c>
      <c r="F54" s="6">
        <v>1</v>
      </c>
      <c r="G54" s="22">
        <v>3.0000000000000001E-3</v>
      </c>
      <c r="H54" s="21">
        <v>0</v>
      </c>
      <c r="I54" s="22">
        <v>0</v>
      </c>
      <c r="J54" s="21">
        <v>0</v>
      </c>
      <c r="K54" s="22">
        <v>0</v>
      </c>
    </row>
    <row r="55" spans="1:11" s="23" customFormat="1" x14ac:dyDescent="0.25">
      <c r="A55" s="21" t="s">
        <v>19</v>
      </c>
      <c r="B55" s="21">
        <v>49</v>
      </c>
      <c r="C55" s="28" t="s">
        <v>113</v>
      </c>
      <c r="D55" s="21">
        <v>0</v>
      </c>
      <c r="E55" s="22">
        <v>0</v>
      </c>
      <c r="F55" s="6">
        <v>1</v>
      </c>
      <c r="G55" s="22">
        <v>0.01</v>
      </c>
      <c r="H55" s="21">
        <v>3</v>
      </c>
      <c r="I55" s="22">
        <v>2.3E-2</v>
      </c>
      <c r="J55" s="21">
        <v>0</v>
      </c>
      <c r="K55" s="22">
        <v>0</v>
      </c>
    </row>
    <row r="56" spans="1:11" s="23" customFormat="1" x14ac:dyDescent="0.25">
      <c r="A56" s="21" t="s">
        <v>19</v>
      </c>
      <c r="B56" s="21">
        <v>50</v>
      </c>
      <c r="C56" s="28" t="s">
        <v>116</v>
      </c>
      <c r="D56" s="21">
        <v>0</v>
      </c>
      <c r="E56" s="22">
        <v>0</v>
      </c>
      <c r="F56" s="6">
        <v>1</v>
      </c>
      <c r="G56" s="22">
        <v>7.0000000000000001E-3</v>
      </c>
      <c r="H56" s="21">
        <v>1</v>
      </c>
      <c r="I56" s="22">
        <v>0.01</v>
      </c>
      <c r="J56" s="21">
        <v>0</v>
      </c>
      <c r="K56" s="22">
        <v>0</v>
      </c>
    </row>
    <row r="57" spans="1:11" s="23" customFormat="1" x14ac:dyDescent="0.25">
      <c r="A57" s="21" t="s">
        <v>19</v>
      </c>
      <c r="B57" s="21">
        <v>51</v>
      </c>
      <c r="C57" s="28" t="s">
        <v>120</v>
      </c>
      <c r="D57" s="21">
        <v>0</v>
      </c>
      <c r="E57" s="22">
        <v>0</v>
      </c>
      <c r="F57" s="6">
        <v>0</v>
      </c>
      <c r="G57" s="22">
        <v>0</v>
      </c>
      <c r="H57" s="21">
        <v>8</v>
      </c>
      <c r="I57" s="22">
        <v>6.3E-2</v>
      </c>
      <c r="J57" s="21">
        <v>0</v>
      </c>
      <c r="K57" s="22">
        <v>0</v>
      </c>
    </row>
    <row r="58" spans="1:11" s="23" customFormat="1" x14ac:dyDescent="0.25">
      <c r="A58" s="21" t="s">
        <v>19</v>
      </c>
      <c r="B58" s="21">
        <v>52</v>
      </c>
      <c r="C58" s="28" t="s">
        <v>121</v>
      </c>
      <c r="D58" s="21">
        <v>0</v>
      </c>
      <c r="E58" s="22">
        <v>0</v>
      </c>
      <c r="F58" s="6">
        <v>0</v>
      </c>
      <c r="G58" s="22">
        <v>0</v>
      </c>
      <c r="H58" s="21">
        <v>1</v>
      </c>
      <c r="I58" s="22">
        <v>0.01</v>
      </c>
      <c r="J58" s="21">
        <v>0</v>
      </c>
      <c r="K58" s="22">
        <v>0</v>
      </c>
    </row>
    <row r="59" spans="1:11" s="23" customFormat="1" x14ac:dyDescent="0.25">
      <c r="A59" s="21" t="s">
        <v>19</v>
      </c>
      <c r="B59" s="21">
        <v>53</v>
      </c>
      <c r="C59" s="28" t="s">
        <v>142</v>
      </c>
      <c r="D59" s="21">
        <v>1</v>
      </c>
      <c r="E59" s="22">
        <v>5.0000000000000001E-3</v>
      </c>
      <c r="F59" s="6">
        <v>0</v>
      </c>
      <c r="G59" s="22">
        <v>0</v>
      </c>
      <c r="H59" s="21">
        <v>0</v>
      </c>
      <c r="I59" s="22">
        <v>0</v>
      </c>
      <c r="J59" s="21">
        <v>0</v>
      </c>
      <c r="K59" s="22">
        <v>0</v>
      </c>
    </row>
    <row r="60" spans="1:11" s="23" customFormat="1" x14ac:dyDescent="0.25">
      <c r="A60" s="21" t="s">
        <v>19</v>
      </c>
      <c r="B60" s="21">
        <v>54</v>
      </c>
      <c r="C60" s="28" t="s">
        <v>143</v>
      </c>
      <c r="D60" s="21">
        <v>1</v>
      </c>
      <c r="E60" s="22">
        <v>1.4999999999999999E-2</v>
      </c>
      <c r="F60" s="6">
        <v>0</v>
      </c>
      <c r="G60" s="22">
        <v>0</v>
      </c>
      <c r="H60" s="21">
        <v>0</v>
      </c>
      <c r="I60" s="22">
        <v>0</v>
      </c>
      <c r="J60" s="21">
        <v>0</v>
      </c>
      <c r="K60" s="22">
        <v>0</v>
      </c>
    </row>
    <row r="61" spans="1:11" s="23" customFormat="1" x14ac:dyDescent="0.25">
      <c r="A61" s="21" t="s">
        <v>19</v>
      </c>
      <c r="B61" s="21">
        <v>55</v>
      </c>
      <c r="C61" s="28" t="s">
        <v>144</v>
      </c>
      <c r="D61" s="21">
        <v>1</v>
      </c>
      <c r="E61" s="22">
        <v>1.4999999999999999E-2</v>
      </c>
      <c r="F61" s="6">
        <v>0</v>
      </c>
      <c r="G61" s="22">
        <v>0</v>
      </c>
      <c r="H61" s="21">
        <v>0</v>
      </c>
      <c r="I61" s="22">
        <v>0</v>
      </c>
      <c r="J61" s="21">
        <v>0</v>
      </c>
      <c r="K61" s="22">
        <v>0</v>
      </c>
    </row>
    <row r="62" spans="1:11" s="23" customFormat="1" x14ac:dyDescent="0.25">
      <c r="A62" s="21" t="s">
        <v>19</v>
      </c>
      <c r="B62" s="21">
        <v>56</v>
      </c>
      <c r="C62" s="28" t="s">
        <v>145</v>
      </c>
      <c r="D62" s="21">
        <v>1</v>
      </c>
      <c r="E62" s="22">
        <v>1.4999999999999999E-2</v>
      </c>
      <c r="F62" s="6">
        <v>0</v>
      </c>
      <c r="G62" s="22">
        <v>0</v>
      </c>
      <c r="H62" s="21">
        <v>0</v>
      </c>
      <c r="I62" s="22">
        <v>0</v>
      </c>
      <c r="J62" s="21">
        <v>0</v>
      </c>
      <c r="K62" s="22">
        <v>0</v>
      </c>
    </row>
    <row r="63" spans="1:11" s="23" customFormat="1" x14ac:dyDescent="0.25">
      <c r="A63" s="21" t="s">
        <v>19</v>
      </c>
      <c r="B63" s="21">
        <v>57</v>
      </c>
      <c r="C63" s="28" t="s">
        <v>146</v>
      </c>
      <c r="D63" s="21">
        <v>1</v>
      </c>
      <c r="E63" s="22">
        <v>5.0000000000000001E-3</v>
      </c>
      <c r="F63" s="6">
        <v>0</v>
      </c>
      <c r="G63" s="22">
        <v>0</v>
      </c>
      <c r="H63" s="21">
        <v>0</v>
      </c>
      <c r="I63" s="22">
        <v>0</v>
      </c>
      <c r="J63" s="21">
        <v>0</v>
      </c>
      <c r="K63" s="22">
        <v>0</v>
      </c>
    </row>
    <row r="64" spans="1:11" s="23" customFormat="1" x14ac:dyDescent="0.25">
      <c r="A64" s="21" t="s">
        <v>19</v>
      </c>
      <c r="B64" s="21">
        <v>58</v>
      </c>
      <c r="C64" s="28" t="s">
        <v>147</v>
      </c>
      <c r="D64" s="21">
        <v>1</v>
      </c>
      <c r="E64" s="22">
        <v>0.01</v>
      </c>
      <c r="F64" s="6">
        <v>0</v>
      </c>
      <c r="G64" s="22">
        <v>0</v>
      </c>
      <c r="H64" s="21">
        <v>0</v>
      </c>
      <c r="I64" s="22">
        <v>0</v>
      </c>
      <c r="J64" s="21">
        <v>0</v>
      </c>
      <c r="K64" s="22">
        <v>0</v>
      </c>
    </row>
    <row r="65" spans="1:14" s="51" customFormat="1" x14ac:dyDescent="0.25">
      <c r="A65" s="52"/>
      <c r="B65" s="52"/>
      <c r="C65" s="48" t="s">
        <v>16</v>
      </c>
      <c r="D65" s="53">
        <f t="shared" ref="D65:K65" si="1">SUM(D66:D115)</f>
        <v>250</v>
      </c>
      <c r="E65" s="54">
        <f t="shared" si="1"/>
        <v>5.0036999999999976</v>
      </c>
      <c r="F65" s="53">
        <f t="shared" si="1"/>
        <v>165</v>
      </c>
      <c r="G65" s="54">
        <f t="shared" si="1"/>
        <v>3.6559499999999989</v>
      </c>
      <c r="H65" s="53">
        <f t="shared" si="1"/>
        <v>254</v>
      </c>
      <c r="I65" s="55">
        <f t="shared" si="1"/>
        <v>3.7996999999999992</v>
      </c>
      <c r="J65" s="53">
        <f t="shared" si="1"/>
        <v>8</v>
      </c>
      <c r="K65" s="54">
        <f t="shared" si="1"/>
        <v>0.33799999999999997</v>
      </c>
    </row>
    <row r="66" spans="1:14" s="23" customFormat="1" x14ac:dyDescent="0.25">
      <c r="A66" s="21" t="s">
        <v>19</v>
      </c>
      <c r="B66" s="21">
        <v>1</v>
      </c>
      <c r="C66" s="24" t="s">
        <v>61</v>
      </c>
      <c r="D66" s="21">
        <v>5</v>
      </c>
      <c r="E66" s="22">
        <v>0.12740000000000001</v>
      </c>
      <c r="F66" s="21">
        <v>5</v>
      </c>
      <c r="G66" s="22">
        <v>5.1400000000000001E-2</v>
      </c>
      <c r="H66" s="21">
        <v>9</v>
      </c>
      <c r="I66" s="22">
        <v>0.73499999999999999</v>
      </c>
      <c r="J66" s="21">
        <v>1</v>
      </c>
      <c r="K66" s="22">
        <v>7.0000000000000001E-3</v>
      </c>
    </row>
    <row r="67" spans="1:14" s="23" customFormat="1" x14ac:dyDescent="0.25">
      <c r="A67" s="21" t="s">
        <v>19</v>
      </c>
      <c r="B67" s="21">
        <v>2</v>
      </c>
      <c r="C67" s="21" t="s">
        <v>54</v>
      </c>
      <c r="D67" s="21">
        <v>4</v>
      </c>
      <c r="E67" s="22">
        <v>5.1999999999999998E-2</v>
      </c>
      <c r="F67" s="21">
        <v>2</v>
      </c>
      <c r="G67" s="22">
        <v>2.1999999999999999E-2</v>
      </c>
      <c r="H67" s="21">
        <v>3</v>
      </c>
      <c r="I67" s="22">
        <v>3.5000000000000003E-2</v>
      </c>
      <c r="J67" s="21">
        <v>0</v>
      </c>
      <c r="K67" s="22">
        <v>0</v>
      </c>
    </row>
    <row r="68" spans="1:14" s="23" customFormat="1" x14ac:dyDescent="0.25">
      <c r="A68" s="21" t="s">
        <v>19</v>
      </c>
      <c r="B68" s="21">
        <v>3</v>
      </c>
      <c r="C68" s="21" t="s">
        <v>56</v>
      </c>
      <c r="D68" s="21">
        <v>9</v>
      </c>
      <c r="E68" s="22">
        <v>5.7000000000000002E-2</v>
      </c>
      <c r="F68" s="21">
        <v>14</v>
      </c>
      <c r="G68" s="22">
        <v>0.27</v>
      </c>
      <c r="H68" s="21">
        <v>11</v>
      </c>
      <c r="I68" s="22">
        <v>0.10150000000000001</v>
      </c>
      <c r="J68" s="21">
        <v>0</v>
      </c>
      <c r="K68" s="22">
        <v>0</v>
      </c>
    </row>
    <row r="69" spans="1:14" s="23" customFormat="1" x14ac:dyDescent="0.25">
      <c r="A69" s="21" t="s">
        <v>19</v>
      </c>
      <c r="B69" s="21">
        <v>4</v>
      </c>
      <c r="C69" s="24" t="s">
        <v>55</v>
      </c>
      <c r="D69" s="21">
        <v>39</v>
      </c>
      <c r="E69" s="22">
        <v>0.31340000000000001</v>
      </c>
      <c r="F69" s="21">
        <v>16</v>
      </c>
      <c r="G69" s="22">
        <v>0.78659999999999997</v>
      </c>
      <c r="H69" s="21">
        <v>20</v>
      </c>
      <c r="I69" s="22">
        <v>1.0185</v>
      </c>
      <c r="J69" s="21">
        <v>1</v>
      </c>
      <c r="K69" s="22">
        <v>3.0000000000000001E-3</v>
      </c>
    </row>
    <row r="70" spans="1:14" s="23" customFormat="1" x14ac:dyDescent="0.25">
      <c r="A70" s="21" t="s">
        <v>19</v>
      </c>
      <c r="B70" s="21">
        <v>5</v>
      </c>
      <c r="C70" s="21" t="s">
        <v>24</v>
      </c>
      <c r="D70" s="21">
        <v>9</v>
      </c>
      <c r="E70" s="22">
        <v>9.6000000000000002E-2</v>
      </c>
      <c r="F70" s="21">
        <v>4</v>
      </c>
      <c r="G70" s="22">
        <v>6.9000000000000006E-2</v>
      </c>
      <c r="H70" s="21">
        <v>6</v>
      </c>
      <c r="I70" s="22">
        <v>5.8999999999999997E-2</v>
      </c>
      <c r="J70" s="21">
        <v>1</v>
      </c>
      <c r="K70" s="22">
        <v>8.0000000000000002E-3</v>
      </c>
    </row>
    <row r="71" spans="1:14" s="23" customFormat="1" x14ac:dyDescent="0.25">
      <c r="A71" s="21" t="s">
        <v>19</v>
      </c>
      <c r="B71" s="21">
        <v>6</v>
      </c>
      <c r="C71" s="21" t="s">
        <v>48</v>
      </c>
      <c r="D71" s="21">
        <v>17</v>
      </c>
      <c r="E71" s="22">
        <v>0.14599999999999999</v>
      </c>
      <c r="F71" s="21">
        <v>15</v>
      </c>
      <c r="G71" s="22">
        <v>0.158</v>
      </c>
      <c r="H71" s="21">
        <v>46</v>
      </c>
      <c r="I71" s="22">
        <v>0.35399999999999998</v>
      </c>
      <c r="J71" s="21">
        <v>0</v>
      </c>
      <c r="K71" s="22">
        <v>0</v>
      </c>
    </row>
    <row r="72" spans="1:14" s="23" customFormat="1" x14ac:dyDescent="0.25">
      <c r="A72" s="21" t="s">
        <v>19</v>
      </c>
      <c r="B72" s="21">
        <v>7</v>
      </c>
      <c r="C72" s="21" t="s">
        <v>47</v>
      </c>
      <c r="D72" s="21">
        <v>4</v>
      </c>
      <c r="E72" s="22">
        <v>4.5999999999999999E-2</v>
      </c>
      <c r="F72" s="21">
        <v>2</v>
      </c>
      <c r="G72" s="22">
        <v>1.7999999999999999E-2</v>
      </c>
      <c r="H72" s="21">
        <v>0</v>
      </c>
      <c r="I72" s="22">
        <v>0</v>
      </c>
      <c r="J72" s="21">
        <v>0</v>
      </c>
      <c r="K72" s="22">
        <v>0</v>
      </c>
    </row>
    <row r="73" spans="1:14" s="23" customFormat="1" x14ac:dyDescent="0.25">
      <c r="A73" s="21" t="s">
        <v>19</v>
      </c>
      <c r="B73" s="21">
        <v>8</v>
      </c>
      <c r="C73" s="21" t="s">
        <v>38</v>
      </c>
      <c r="D73" s="21">
        <v>10</v>
      </c>
      <c r="E73" s="22">
        <v>0.28299999999999997</v>
      </c>
      <c r="F73" s="21">
        <v>15</v>
      </c>
      <c r="G73" s="22">
        <v>0.30575000000000002</v>
      </c>
      <c r="H73" s="21">
        <v>4</v>
      </c>
      <c r="I73" s="22">
        <v>4.7199999999999999E-2</v>
      </c>
      <c r="J73" s="21">
        <v>0</v>
      </c>
      <c r="K73" s="22">
        <v>0</v>
      </c>
    </row>
    <row r="74" spans="1:14" s="23" customFormat="1" x14ac:dyDescent="0.25">
      <c r="A74" s="21" t="s">
        <v>19</v>
      </c>
      <c r="B74" s="21">
        <v>9</v>
      </c>
      <c r="C74" s="21" t="s">
        <v>29</v>
      </c>
      <c r="D74" s="21">
        <v>3</v>
      </c>
      <c r="E74" s="22">
        <v>3.5000000000000003E-2</v>
      </c>
      <c r="F74" s="21">
        <v>3</v>
      </c>
      <c r="G74" s="22">
        <v>4.4999999999999998E-2</v>
      </c>
      <c r="H74" s="21">
        <v>18</v>
      </c>
      <c r="I74" s="22">
        <v>0.246</v>
      </c>
      <c r="J74" s="21">
        <v>0</v>
      </c>
      <c r="K74" s="22">
        <v>0</v>
      </c>
    </row>
    <row r="75" spans="1:14" s="23" customFormat="1" x14ac:dyDescent="0.25">
      <c r="A75" s="21" t="s">
        <v>19</v>
      </c>
      <c r="B75" s="21">
        <v>10</v>
      </c>
      <c r="C75" s="21" t="s">
        <v>27</v>
      </c>
      <c r="D75" s="21">
        <v>3</v>
      </c>
      <c r="E75" s="22">
        <v>8.9999999999999993E-3</v>
      </c>
      <c r="F75" s="21">
        <v>1</v>
      </c>
      <c r="G75" s="22">
        <v>7.0000000000000001E-3</v>
      </c>
      <c r="H75" s="21">
        <v>6</v>
      </c>
      <c r="I75" s="22">
        <v>4.2000000000000003E-2</v>
      </c>
      <c r="J75" s="21">
        <v>0</v>
      </c>
      <c r="K75" s="22">
        <v>0</v>
      </c>
    </row>
    <row r="76" spans="1:14" s="23" customFormat="1" x14ac:dyDescent="0.25">
      <c r="A76" s="21" t="s">
        <v>19</v>
      </c>
      <c r="B76" s="21">
        <v>11</v>
      </c>
      <c r="C76" s="21" t="s">
        <v>57</v>
      </c>
      <c r="D76" s="21">
        <v>4</v>
      </c>
      <c r="E76" s="22">
        <v>0.03</v>
      </c>
      <c r="F76" s="21">
        <v>2</v>
      </c>
      <c r="G76" s="22">
        <v>2.5000000000000001E-2</v>
      </c>
      <c r="H76" s="21">
        <v>10</v>
      </c>
      <c r="I76" s="22">
        <v>0.11</v>
      </c>
      <c r="J76" s="21">
        <v>0</v>
      </c>
      <c r="K76" s="22">
        <v>0</v>
      </c>
    </row>
    <row r="77" spans="1:14" s="23" customFormat="1" x14ac:dyDescent="0.25">
      <c r="A77" s="21" t="s">
        <v>19</v>
      </c>
      <c r="B77" s="21">
        <v>12</v>
      </c>
      <c r="C77" s="21" t="s">
        <v>49</v>
      </c>
      <c r="D77" s="21">
        <v>4</v>
      </c>
      <c r="E77" s="22">
        <v>0.04</v>
      </c>
      <c r="F77" s="21">
        <v>2</v>
      </c>
      <c r="G77" s="22">
        <v>0.09</v>
      </c>
      <c r="H77" s="21">
        <v>4</v>
      </c>
      <c r="I77" s="22">
        <v>0.03</v>
      </c>
      <c r="J77" s="21">
        <v>0</v>
      </c>
      <c r="K77" s="22">
        <v>0</v>
      </c>
    </row>
    <row r="78" spans="1:14" s="23" customFormat="1" x14ac:dyDescent="0.25">
      <c r="A78" s="21" t="s">
        <v>19</v>
      </c>
      <c r="B78" s="21">
        <v>13</v>
      </c>
      <c r="C78" s="21" t="s">
        <v>59</v>
      </c>
      <c r="D78" s="21">
        <v>7</v>
      </c>
      <c r="E78" s="22">
        <v>9.0499999999999997E-2</v>
      </c>
      <c r="F78" s="21">
        <v>2</v>
      </c>
      <c r="G78" s="22">
        <v>1.4999999999999999E-2</v>
      </c>
      <c r="H78" s="21">
        <v>5</v>
      </c>
      <c r="I78" s="22">
        <v>0.03</v>
      </c>
      <c r="J78" s="21">
        <v>0</v>
      </c>
      <c r="K78" s="22">
        <v>0</v>
      </c>
      <c r="L78" s="30"/>
      <c r="M78" s="31"/>
      <c r="N78" s="32"/>
    </row>
    <row r="79" spans="1:14" s="23" customFormat="1" x14ac:dyDescent="0.25">
      <c r="A79" s="21" t="s">
        <v>19</v>
      </c>
      <c r="B79" s="21">
        <v>14</v>
      </c>
      <c r="C79" s="21" t="s">
        <v>62</v>
      </c>
      <c r="D79" s="21">
        <v>4</v>
      </c>
      <c r="E79" s="22">
        <v>4.8000000000000001E-2</v>
      </c>
      <c r="F79" s="21">
        <v>3</v>
      </c>
      <c r="G79" s="22">
        <v>2.1999999999999999E-2</v>
      </c>
      <c r="H79" s="21">
        <v>0</v>
      </c>
      <c r="I79" s="22">
        <v>0</v>
      </c>
      <c r="J79" s="21">
        <v>1</v>
      </c>
      <c r="K79" s="22">
        <v>1.4999999999999999E-2</v>
      </c>
    </row>
    <row r="80" spans="1:14" s="23" customFormat="1" x14ac:dyDescent="0.25">
      <c r="A80" s="21" t="s">
        <v>19</v>
      </c>
      <c r="B80" s="21">
        <v>15</v>
      </c>
      <c r="C80" s="21" t="s">
        <v>58</v>
      </c>
      <c r="D80" s="21">
        <v>0</v>
      </c>
      <c r="E80" s="22">
        <v>0</v>
      </c>
      <c r="F80" s="21">
        <v>1</v>
      </c>
      <c r="G80" s="22">
        <v>0.01</v>
      </c>
      <c r="H80" s="21">
        <v>2</v>
      </c>
      <c r="I80" s="33">
        <v>0.01</v>
      </c>
      <c r="J80" s="21">
        <v>0</v>
      </c>
      <c r="K80" s="22">
        <v>0</v>
      </c>
    </row>
    <row r="81" spans="1:13" s="23" customFormat="1" x14ac:dyDescent="0.25">
      <c r="A81" s="21" t="s">
        <v>19</v>
      </c>
      <c r="B81" s="21">
        <v>16</v>
      </c>
      <c r="C81" s="21" t="s">
        <v>74</v>
      </c>
      <c r="D81" s="21">
        <v>4</v>
      </c>
      <c r="E81" s="22">
        <v>7.6999999999999999E-2</v>
      </c>
      <c r="F81" s="21">
        <v>1</v>
      </c>
      <c r="G81" s="22">
        <v>1.2999999999999999E-2</v>
      </c>
      <c r="H81" s="21">
        <v>11</v>
      </c>
      <c r="I81" s="22">
        <v>0.112</v>
      </c>
      <c r="J81" s="21">
        <v>0</v>
      </c>
      <c r="K81" s="22">
        <v>0</v>
      </c>
    </row>
    <row r="82" spans="1:13" s="23" customFormat="1" x14ac:dyDescent="0.25">
      <c r="A82" s="21" t="s">
        <v>19</v>
      </c>
      <c r="B82" s="21">
        <v>17</v>
      </c>
      <c r="C82" s="21" t="s">
        <v>21</v>
      </c>
      <c r="D82" s="21">
        <v>5</v>
      </c>
      <c r="E82" s="22">
        <v>0.31340000000000001</v>
      </c>
      <c r="F82" s="21">
        <v>2</v>
      </c>
      <c r="G82" s="22">
        <v>0.125</v>
      </c>
      <c r="H82" s="21">
        <v>3</v>
      </c>
      <c r="I82" s="22">
        <v>1.7999999999999999E-2</v>
      </c>
      <c r="J82" s="21">
        <v>0</v>
      </c>
      <c r="K82" s="22">
        <v>0</v>
      </c>
    </row>
    <row r="83" spans="1:13" s="23" customFormat="1" x14ac:dyDescent="0.25">
      <c r="A83" s="21" t="s">
        <v>19</v>
      </c>
      <c r="B83" s="21">
        <v>18</v>
      </c>
      <c r="C83" s="24" t="s">
        <v>69</v>
      </c>
      <c r="D83" s="21">
        <v>10</v>
      </c>
      <c r="E83" s="22">
        <v>0.19350000000000001</v>
      </c>
      <c r="F83" s="21">
        <v>8</v>
      </c>
      <c r="G83" s="22">
        <v>0.45800000000000002</v>
      </c>
      <c r="H83" s="21">
        <v>9</v>
      </c>
      <c r="I83" s="22">
        <v>0.1235</v>
      </c>
      <c r="J83" s="21">
        <v>0</v>
      </c>
      <c r="K83" s="22">
        <v>0</v>
      </c>
    </row>
    <row r="84" spans="1:13" s="23" customFormat="1" x14ac:dyDescent="0.25">
      <c r="A84" s="21" t="s">
        <v>19</v>
      </c>
      <c r="B84" s="21">
        <v>19</v>
      </c>
      <c r="C84" s="24" t="s">
        <v>63</v>
      </c>
      <c r="D84" s="21">
        <v>4</v>
      </c>
      <c r="E84" s="22">
        <v>4.7E-2</v>
      </c>
      <c r="F84" s="21">
        <v>1</v>
      </c>
      <c r="G84" s="22">
        <v>1.4999999999999999E-2</v>
      </c>
      <c r="H84" s="21">
        <v>1</v>
      </c>
      <c r="I84" s="22">
        <v>3.0000000000000001E-3</v>
      </c>
      <c r="J84" s="21">
        <v>0</v>
      </c>
      <c r="K84" s="22">
        <v>0</v>
      </c>
    </row>
    <row r="85" spans="1:13" s="23" customFormat="1" x14ac:dyDescent="0.25">
      <c r="A85" s="21" t="s">
        <v>19</v>
      </c>
      <c r="B85" s="21">
        <v>20</v>
      </c>
      <c r="C85" s="24" t="s">
        <v>60</v>
      </c>
      <c r="D85" s="21">
        <v>6</v>
      </c>
      <c r="E85" s="22">
        <v>7.4999999999999997E-2</v>
      </c>
      <c r="F85" s="21">
        <v>7</v>
      </c>
      <c r="G85" s="22">
        <v>4.9000000000000002E-2</v>
      </c>
      <c r="H85" s="21">
        <v>7</v>
      </c>
      <c r="I85" s="22">
        <v>5.5E-2</v>
      </c>
      <c r="J85" s="21">
        <v>1</v>
      </c>
      <c r="K85" s="22">
        <v>0.03</v>
      </c>
    </row>
    <row r="86" spans="1:13" s="23" customFormat="1" x14ac:dyDescent="0.25">
      <c r="A86" s="21" t="s">
        <v>19</v>
      </c>
      <c r="B86" s="21">
        <v>21</v>
      </c>
      <c r="C86" s="24" t="s">
        <v>50</v>
      </c>
      <c r="D86" s="21">
        <v>3</v>
      </c>
      <c r="E86" s="22">
        <v>2.9000000000000001E-2</v>
      </c>
      <c r="F86" s="21">
        <v>0</v>
      </c>
      <c r="G86" s="22">
        <v>0</v>
      </c>
      <c r="H86" s="21">
        <v>2</v>
      </c>
      <c r="I86" s="22">
        <v>0.01</v>
      </c>
      <c r="J86" s="21">
        <v>0</v>
      </c>
      <c r="K86" s="22">
        <v>0</v>
      </c>
    </row>
    <row r="87" spans="1:13" s="23" customFormat="1" x14ac:dyDescent="0.25">
      <c r="A87" s="21" t="s">
        <v>19</v>
      </c>
      <c r="B87" s="21">
        <v>22</v>
      </c>
      <c r="C87" s="24" t="s">
        <v>36</v>
      </c>
      <c r="D87" s="21">
        <v>7</v>
      </c>
      <c r="E87" s="22">
        <v>7.9000000000000001E-2</v>
      </c>
      <c r="F87" s="21">
        <v>8</v>
      </c>
      <c r="G87" s="22">
        <v>8.4500000000000006E-2</v>
      </c>
      <c r="H87" s="21">
        <v>6</v>
      </c>
      <c r="I87" s="22">
        <v>5.8999999999999997E-2</v>
      </c>
      <c r="J87" s="21">
        <v>0</v>
      </c>
      <c r="K87" s="22">
        <v>0</v>
      </c>
    </row>
    <row r="88" spans="1:13" s="23" customFormat="1" x14ac:dyDescent="0.25">
      <c r="A88" s="21" t="s">
        <v>19</v>
      </c>
      <c r="B88" s="21">
        <v>23</v>
      </c>
      <c r="C88" s="24" t="s">
        <v>23</v>
      </c>
      <c r="D88" s="21">
        <v>24</v>
      </c>
      <c r="E88" s="22">
        <v>0.27500000000000002</v>
      </c>
      <c r="F88" s="21">
        <v>7</v>
      </c>
      <c r="G88" s="22">
        <v>8.2000000000000003E-2</v>
      </c>
      <c r="H88" s="21">
        <v>3</v>
      </c>
      <c r="I88" s="22">
        <v>4.7E-2</v>
      </c>
      <c r="J88" s="21">
        <v>2</v>
      </c>
      <c r="K88" s="22">
        <v>2.5000000000000001E-2</v>
      </c>
    </row>
    <row r="89" spans="1:13" s="23" customFormat="1" x14ac:dyDescent="0.25">
      <c r="A89" s="21" t="s">
        <v>19</v>
      </c>
      <c r="B89" s="21">
        <v>24</v>
      </c>
      <c r="C89" s="24" t="s">
        <v>40</v>
      </c>
      <c r="D89" s="21">
        <v>20</v>
      </c>
      <c r="E89" s="22">
        <v>0.48299999999999998</v>
      </c>
      <c r="F89" s="21">
        <v>10</v>
      </c>
      <c r="G89" s="22">
        <v>8.1000000000000003E-2</v>
      </c>
      <c r="H89" s="21">
        <v>6</v>
      </c>
      <c r="I89" s="22">
        <v>6.2E-2</v>
      </c>
      <c r="J89" s="21">
        <v>1</v>
      </c>
      <c r="K89" s="22">
        <v>0.25</v>
      </c>
    </row>
    <row r="90" spans="1:13" s="23" customFormat="1" x14ac:dyDescent="0.25">
      <c r="A90" s="21" t="s">
        <v>19</v>
      </c>
      <c r="B90" s="21">
        <v>25</v>
      </c>
      <c r="C90" s="21" t="s">
        <v>39</v>
      </c>
      <c r="D90" s="21">
        <v>10</v>
      </c>
      <c r="E90" s="22">
        <v>0.82</v>
      </c>
      <c r="F90" s="21">
        <v>6</v>
      </c>
      <c r="G90" s="22">
        <v>0.13669999999999999</v>
      </c>
      <c r="H90" s="21">
        <v>3</v>
      </c>
      <c r="I90" s="22">
        <v>5.2999999999999999E-2</v>
      </c>
      <c r="J90" s="21">
        <v>0</v>
      </c>
      <c r="K90" s="22">
        <v>0</v>
      </c>
    </row>
    <row r="91" spans="1:13" s="23" customFormat="1" x14ac:dyDescent="0.25">
      <c r="A91" s="21" t="s">
        <v>19</v>
      </c>
      <c r="B91" s="21">
        <v>26</v>
      </c>
      <c r="C91" s="21" t="s">
        <v>44</v>
      </c>
      <c r="D91" s="21">
        <v>1</v>
      </c>
      <c r="E91" s="22">
        <v>0.15</v>
      </c>
      <c r="F91" s="21">
        <v>0</v>
      </c>
      <c r="G91" s="22">
        <v>0</v>
      </c>
      <c r="H91" s="21">
        <v>0</v>
      </c>
      <c r="I91" s="22">
        <v>0</v>
      </c>
      <c r="J91" s="21">
        <v>0</v>
      </c>
      <c r="K91" s="22">
        <v>0</v>
      </c>
    </row>
    <row r="92" spans="1:13" s="23" customFormat="1" x14ac:dyDescent="0.25">
      <c r="A92" s="21" t="s">
        <v>19</v>
      </c>
      <c r="B92" s="21">
        <v>27</v>
      </c>
      <c r="C92" s="24" t="s">
        <v>64</v>
      </c>
      <c r="D92" s="21">
        <v>4</v>
      </c>
      <c r="E92" s="22">
        <v>0.52200000000000002</v>
      </c>
      <c r="F92" s="21">
        <v>2</v>
      </c>
      <c r="G92" s="21">
        <v>0.02</v>
      </c>
      <c r="H92" s="21">
        <v>9</v>
      </c>
      <c r="I92" s="22">
        <v>0.104</v>
      </c>
      <c r="J92" s="21">
        <v>0</v>
      </c>
      <c r="K92" s="22">
        <v>0</v>
      </c>
      <c r="L92" s="30"/>
      <c r="M92" s="31"/>
    </row>
    <row r="93" spans="1:13" s="23" customFormat="1" x14ac:dyDescent="0.25">
      <c r="A93" s="21" t="s">
        <v>19</v>
      </c>
      <c r="B93" s="21">
        <v>28</v>
      </c>
      <c r="C93" s="24" t="s">
        <v>66</v>
      </c>
      <c r="D93" s="21">
        <v>1</v>
      </c>
      <c r="E93" s="22">
        <v>7.0000000000000001E-3</v>
      </c>
      <c r="F93" s="21">
        <v>2</v>
      </c>
      <c r="G93" s="22">
        <v>1.2E-2</v>
      </c>
      <c r="H93" s="21">
        <v>6</v>
      </c>
      <c r="I93" s="22">
        <v>5.1999999999999998E-2</v>
      </c>
      <c r="J93" s="21">
        <v>0</v>
      </c>
      <c r="K93" s="22">
        <v>0</v>
      </c>
    </row>
    <row r="94" spans="1:13" s="23" customFormat="1" x14ac:dyDescent="0.25">
      <c r="A94" s="21" t="s">
        <v>19</v>
      </c>
      <c r="B94" s="21">
        <v>29</v>
      </c>
      <c r="C94" s="24" t="s">
        <v>67</v>
      </c>
      <c r="D94" s="21">
        <v>2</v>
      </c>
      <c r="E94" s="22">
        <v>0.01</v>
      </c>
      <c r="F94" s="21">
        <v>2</v>
      </c>
      <c r="G94" s="22">
        <v>0.33700000000000002</v>
      </c>
      <c r="H94" s="21">
        <v>17</v>
      </c>
      <c r="I94" s="22">
        <v>5.5E-2</v>
      </c>
      <c r="J94" s="21">
        <v>0</v>
      </c>
      <c r="K94" s="22">
        <v>0</v>
      </c>
    </row>
    <row r="95" spans="1:13" s="23" customFormat="1" x14ac:dyDescent="0.25">
      <c r="A95" s="21" t="s">
        <v>19</v>
      </c>
      <c r="B95" s="21">
        <v>30</v>
      </c>
      <c r="C95" s="24" t="s">
        <v>72</v>
      </c>
      <c r="D95" s="21">
        <v>1</v>
      </c>
      <c r="E95" s="22">
        <v>0.01</v>
      </c>
      <c r="F95" s="21">
        <v>2</v>
      </c>
      <c r="G95" s="22">
        <v>1.9E-2</v>
      </c>
      <c r="H95" s="21">
        <v>1</v>
      </c>
      <c r="I95" s="22">
        <v>1.2E-2</v>
      </c>
      <c r="J95" s="21">
        <v>0</v>
      </c>
      <c r="K95" s="22">
        <v>0</v>
      </c>
    </row>
    <row r="96" spans="1:13" s="40" customFormat="1" ht="23.25" customHeight="1" x14ac:dyDescent="0.25">
      <c r="A96" s="38" t="s">
        <v>19</v>
      </c>
      <c r="B96" s="38">
        <v>31</v>
      </c>
      <c r="C96" s="24" t="s">
        <v>75</v>
      </c>
      <c r="D96" s="38">
        <v>0</v>
      </c>
      <c r="E96" s="39">
        <v>0</v>
      </c>
      <c r="F96" s="38">
        <v>0</v>
      </c>
      <c r="G96" s="39">
        <v>0</v>
      </c>
      <c r="H96" s="38">
        <v>2</v>
      </c>
      <c r="I96" s="39">
        <v>1.4999999999999999E-2</v>
      </c>
      <c r="J96" s="38">
        <v>0</v>
      </c>
      <c r="K96" s="39">
        <v>0</v>
      </c>
    </row>
    <row r="97" spans="1:11" s="23" customFormat="1" x14ac:dyDescent="0.25">
      <c r="A97" s="21" t="s">
        <v>19</v>
      </c>
      <c r="B97" s="21">
        <v>32</v>
      </c>
      <c r="C97" s="24" t="s">
        <v>76</v>
      </c>
      <c r="D97" s="21">
        <v>1</v>
      </c>
      <c r="E97" s="22">
        <v>0.08</v>
      </c>
      <c r="F97" s="21">
        <v>1</v>
      </c>
      <c r="G97" s="22">
        <v>5.0000000000000001E-3</v>
      </c>
      <c r="H97" s="21">
        <v>3</v>
      </c>
      <c r="I97" s="22">
        <v>1.4999999999999999E-2</v>
      </c>
      <c r="J97" s="21">
        <v>0</v>
      </c>
      <c r="K97" s="22">
        <v>0</v>
      </c>
    </row>
    <row r="98" spans="1:11" s="23" customFormat="1" x14ac:dyDescent="0.25">
      <c r="A98" s="21" t="s">
        <v>19</v>
      </c>
      <c r="B98" s="21">
        <v>33</v>
      </c>
      <c r="C98" s="28" t="s">
        <v>78</v>
      </c>
      <c r="D98" s="21">
        <v>4</v>
      </c>
      <c r="E98" s="22">
        <v>3.4000000000000002E-2</v>
      </c>
      <c r="F98" s="21">
        <v>5</v>
      </c>
      <c r="G98" s="22">
        <v>4.4999999999999998E-2</v>
      </c>
      <c r="H98" s="21">
        <v>0</v>
      </c>
      <c r="I98" s="22">
        <v>0</v>
      </c>
      <c r="J98" s="21">
        <v>0</v>
      </c>
      <c r="K98" s="22">
        <v>0</v>
      </c>
    </row>
    <row r="99" spans="1:11" s="23" customFormat="1" x14ac:dyDescent="0.25">
      <c r="A99" s="21" t="s">
        <v>19</v>
      </c>
      <c r="B99" s="21">
        <v>34</v>
      </c>
      <c r="C99" s="28" t="s">
        <v>79</v>
      </c>
      <c r="D99" s="21">
        <v>1</v>
      </c>
      <c r="E99" s="22">
        <v>1.2500000000000001E-2</v>
      </c>
      <c r="F99" s="21">
        <v>1</v>
      </c>
      <c r="G99" s="22">
        <v>1.4999999999999999E-2</v>
      </c>
      <c r="H99" s="21">
        <v>3</v>
      </c>
      <c r="I99" s="22">
        <v>0.03</v>
      </c>
      <c r="J99" s="21">
        <v>0</v>
      </c>
      <c r="K99" s="22">
        <v>0</v>
      </c>
    </row>
    <row r="100" spans="1:11" s="23" customFormat="1" x14ac:dyDescent="0.25">
      <c r="A100" s="21" t="s">
        <v>19</v>
      </c>
      <c r="B100" s="21">
        <v>35</v>
      </c>
      <c r="C100" s="28" t="s">
        <v>81</v>
      </c>
      <c r="D100" s="21">
        <v>1</v>
      </c>
      <c r="E100" s="22">
        <v>7.0000000000000001E-3</v>
      </c>
      <c r="F100" s="21">
        <v>1</v>
      </c>
      <c r="G100" s="22">
        <v>0.01</v>
      </c>
      <c r="H100" s="21">
        <v>1</v>
      </c>
      <c r="I100" s="22">
        <v>5.0000000000000001E-3</v>
      </c>
      <c r="J100" s="21">
        <v>0</v>
      </c>
      <c r="K100" s="22">
        <v>0</v>
      </c>
    </row>
    <row r="101" spans="1:11" s="23" customFormat="1" x14ac:dyDescent="0.25">
      <c r="A101" s="21" t="s">
        <v>19</v>
      </c>
      <c r="B101" s="21">
        <v>36</v>
      </c>
      <c r="C101" s="28" t="s">
        <v>83</v>
      </c>
      <c r="D101" s="21">
        <v>3</v>
      </c>
      <c r="E101" s="22">
        <v>5.8999999999999997E-2</v>
      </c>
      <c r="F101" s="21">
        <v>0</v>
      </c>
      <c r="G101" s="22">
        <v>0</v>
      </c>
      <c r="H101" s="21">
        <v>0</v>
      </c>
      <c r="I101" s="22">
        <v>0</v>
      </c>
      <c r="J101" s="21">
        <v>0</v>
      </c>
      <c r="K101" s="22">
        <v>0</v>
      </c>
    </row>
    <row r="102" spans="1:11" s="23" customFormat="1" x14ac:dyDescent="0.25">
      <c r="A102" s="21" t="s">
        <v>19</v>
      </c>
      <c r="B102" s="21">
        <v>37</v>
      </c>
      <c r="C102" s="28" t="s">
        <v>85</v>
      </c>
      <c r="D102" s="21">
        <v>1</v>
      </c>
      <c r="E102" s="22">
        <v>0.01</v>
      </c>
      <c r="F102" s="21">
        <v>0</v>
      </c>
      <c r="G102" s="22">
        <v>0</v>
      </c>
      <c r="H102" s="21">
        <v>2</v>
      </c>
      <c r="I102" s="22">
        <v>1.4999999999999999E-2</v>
      </c>
      <c r="J102" s="21">
        <v>0</v>
      </c>
      <c r="K102" s="22">
        <v>0</v>
      </c>
    </row>
    <row r="103" spans="1:11" s="23" customFormat="1" x14ac:dyDescent="0.25">
      <c r="A103" s="21" t="s">
        <v>19</v>
      </c>
      <c r="B103" s="21">
        <v>38</v>
      </c>
      <c r="C103" s="28" t="s">
        <v>88</v>
      </c>
      <c r="D103" s="21">
        <v>1</v>
      </c>
      <c r="E103" s="22">
        <v>5.0000000000000001E-3</v>
      </c>
      <c r="F103" s="21">
        <v>1</v>
      </c>
      <c r="G103" s="22">
        <v>5.0000000000000001E-3</v>
      </c>
      <c r="H103" s="21">
        <v>0</v>
      </c>
      <c r="I103" s="22">
        <v>0</v>
      </c>
      <c r="J103" s="21">
        <v>0</v>
      </c>
      <c r="K103" s="22">
        <v>0</v>
      </c>
    </row>
    <row r="104" spans="1:11" s="23" customFormat="1" x14ac:dyDescent="0.25">
      <c r="A104" s="21" t="s">
        <v>19</v>
      </c>
      <c r="B104" s="21">
        <v>39</v>
      </c>
      <c r="C104" s="28" t="s">
        <v>92</v>
      </c>
      <c r="D104" s="21">
        <v>4</v>
      </c>
      <c r="E104" s="22">
        <v>0.10100000000000001</v>
      </c>
      <c r="F104" s="21">
        <v>2</v>
      </c>
      <c r="G104" s="22">
        <v>5.7000000000000002E-2</v>
      </c>
      <c r="H104" s="21">
        <v>1</v>
      </c>
      <c r="I104" s="22">
        <v>7.0000000000000001E-3</v>
      </c>
      <c r="J104" s="21">
        <v>0</v>
      </c>
      <c r="K104" s="22">
        <v>0</v>
      </c>
    </row>
    <row r="105" spans="1:11" s="23" customFormat="1" x14ac:dyDescent="0.25">
      <c r="A105" s="21" t="s">
        <v>19</v>
      </c>
      <c r="B105" s="21">
        <v>40</v>
      </c>
      <c r="C105" s="28" t="s">
        <v>94</v>
      </c>
      <c r="D105" s="21">
        <v>1</v>
      </c>
      <c r="E105" s="22">
        <v>8.5000000000000006E-2</v>
      </c>
      <c r="F105" s="21">
        <v>0</v>
      </c>
      <c r="G105" s="22">
        <v>0</v>
      </c>
      <c r="H105" s="21">
        <v>2</v>
      </c>
      <c r="I105" s="22">
        <v>1.7999999999999999E-2</v>
      </c>
      <c r="J105" s="21">
        <v>0</v>
      </c>
      <c r="K105" s="22">
        <v>0</v>
      </c>
    </row>
    <row r="106" spans="1:11" s="23" customFormat="1" x14ac:dyDescent="0.25">
      <c r="A106" s="21" t="s">
        <v>19</v>
      </c>
      <c r="B106" s="21">
        <v>41</v>
      </c>
      <c r="C106" s="5" t="s">
        <v>95</v>
      </c>
      <c r="D106" s="21">
        <v>1</v>
      </c>
      <c r="E106" s="22">
        <v>0.01</v>
      </c>
      <c r="F106" s="21">
        <v>2</v>
      </c>
      <c r="G106" s="22">
        <v>5.5E-2</v>
      </c>
      <c r="H106" s="21">
        <v>1</v>
      </c>
      <c r="I106" s="22">
        <v>5.0000000000000001E-3</v>
      </c>
      <c r="J106" s="21">
        <v>0</v>
      </c>
      <c r="K106" s="22">
        <v>0</v>
      </c>
    </row>
    <row r="107" spans="1:11" s="23" customFormat="1" x14ac:dyDescent="0.25">
      <c r="A107" s="21" t="s">
        <v>19</v>
      </c>
      <c r="B107" s="21">
        <v>42</v>
      </c>
      <c r="C107" s="5" t="s">
        <v>96</v>
      </c>
      <c r="D107" s="21">
        <v>0</v>
      </c>
      <c r="E107" s="22">
        <v>0</v>
      </c>
      <c r="F107" s="21">
        <v>1</v>
      </c>
      <c r="G107" s="22">
        <v>1.4E-2</v>
      </c>
      <c r="H107" s="21">
        <v>1</v>
      </c>
      <c r="I107" s="22">
        <v>5.0000000000000001E-3</v>
      </c>
      <c r="J107" s="21">
        <v>0</v>
      </c>
      <c r="K107" s="22">
        <v>0</v>
      </c>
    </row>
    <row r="108" spans="1:11" s="23" customFormat="1" x14ac:dyDescent="0.25">
      <c r="A108" s="21" t="s">
        <v>19</v>
      </c>
      <c r="B108" s="21">
        <v>43</v>
      </c>
      <c r="C108" s="28" t="s">
        <v>99</v>
      </c>
      <c r="D108" s="21">
        <v>3</v>
      </c>
      <c r="E108" s="22">
        <v>2.8000000000000001E-2</v>
      </c>
      <c r="F108" s="21">
        <v>0</v>
      </c>
      <c r="G108" s="22">
        <v>0</v>
      </c>
      <c r="H108" s="21">
        <v>5</v>
      </c>
      <c r="I108" s="22">
        <v>4.9000000000000002E-2</v>
      </c>
      <c r="J108" s="21">
        <v>0</v>
      </c>
      <c r="K108" s="22">
        <v>0</v>
      </c>
    </row>
    <row r="109" spans="1:11" s="23" customFormat="1" x14ac:dyDescent="0.25">
      <c r="A109" s="21" t="s">
        <v>19</v>
      </c>
      <c r="B109" s="21">
        <v>44</v>
      </c>
      <c r="C109" s="5" t="s">
        <v>109</v>
      </c>
      <c r="D109" s="21">
        <v>4</v>
      </c>
      <c r="E109" s="22">
        <v>9.2999999999999999E-2</v>
      </c>
      <c r="F109" s="21">
        <v>2</v>
      </c>
      <c r="G109" s="22">
        <v>8.3000000000000004E-2</v>
      </c>
      <c r="H109" s="21">
        <v>2</v>
      </c>
      <c r="I109" s="22">
        <v>0.01</v>
      </c>
      <c r="J109" s="21">
        <v>0</v>
      </c>
      <c r="K109" s="22">
        <v>0</v>
      </c>
    </row>
    <row r="110" spans="1:11" s="23" customFormat="1" x14ac:dyDescent="0.25">
      <c r="A110" s="21" t="s">
        <v>19</v>
      </c>
      <c r="B110" s="21">
        <v>45</v>
      </c>
      <c r="C110" s="28" t="s">
        <v>112</v>
      </c>
      <c r="D110" s="21">
        <v>0</v>
      </c>
      <c r="E110" s="22">
        <v>0</v>
      </c>
      <c r="F110" s="21">
        <v>1</v>
      </c>
      <c r="G110" s="22">
        <v>5.0000000000000001E-3</v>
      </c>
      <c r="H110" s="21">
        <v>0</v>
      </c>
      <c r="I110" s="22">
        <v>0</v>
      </c>
      <c r="J110" s="21">
        <v>0</v>
      </c>
      <c r="K110" s="22">
        <v>0</v>
      </c>
    </row>
    <row r="111" spans="1:11" s="23" customFormat="1" x14ac:dyDescent="0.25">
      <c r="A111" s="21" t="s">
        <v>19</v>
      </c>
      <c r="B111" s="21">
        <v>46</v>
      </c>
      <c r="C111" s="28" t="s">
        <v>114</v>
      </c>
      <c r="D111" s="21">
        <v>0</v>
      </c>
      <c r="E111" s="22">
        <v>0</v>
      </c>
      <c r="F111" s="21">
        <v>2</v>
      </c>
      <c r="G111" s="22">
        <v>0.02</v>
      </c>
      <c r="H111" s="21">
        <v>0</v>
      </c>
      <c r="I111" s="22">
        <v>0</v>
      </c>
      <c r="J111" s="21">
        <v>0</v>
      </c>
      <c r="K111" s="22">
        <v>0</v>
      </c>
    </row>
    <row r="112" spans="1:11" s="23" customFormat="1" x14ac:dyDescent="0.25">
      <c r="A112" s="21" t="s">
        <v>19</v>
      </c>
      <c r="B112" s="21">
        <v>47</v>
      </c>
      <c r="C112" s="28" t="s">
        <v>115</v>
      </c>
      <c r="D112" s="21">
        <v>1</v>
      </c>
      <c r="E112" s="22">
        <v>1.4999999999999999E-2</v>
      </c>
      <c r="F112" s="21">
        <v>1</v>
      </c>
      <c r="G112" s="22">
        <v>1.4999999999999999E-2</v>
      </c>
      <c r="H112" s="21">
        <v>0</v>
      </c>
      <c r="I112" s="22">
        <v>0</v>
      </c>
      <c r="J112" s="21">
        <v>0</v>
      </c>
      <c r="K112" s="22">
        <v>0</v>
      </c>
    </row>
    <row r="113" spans="1:12" s="23" customFormat="1" x14ac:dyDescent="0.25">
      <c r="A113" s="21" t="s">
        <v>19</v>
      </c>
      <c r="B113" s="21">
        <v>48</v>
      </c>
      <c r="C113" s="28" t="s">
        <v>117</v>
      </c>
      <c r="D113" s="21">
        <v>0</v>
      </c>
      <c r="E113" s="22">
        <v>0</v>
      </c>
      <c r="F113" s="21">
        <v>0</v>
      </c>
      <c r="G113" s="22">
        <v>0</v>
      </c>
      <c r="H113" s="21">
        <v>1</v>
      </c>
      <c r="I113" s="22">
        <v>1.4999999999999999E-2</v>
      </c>
      <c r="J113" s="21">
        <v>0</v>
      </c>
      <c r="K113" s="22">
        <v>0</v>
      </c>
    </row>
    <row r="114" spans="1:12" s="23" customFormat="1" x14ac:dyDescent="0.25">
      <c r="A114" s="21" t="s">
        <v>19</v>
      </c>
      <c r="B114" s="21">
        <v>49</v>
      </c>
      <c r="C114" s="28" t="s">
        <v>118</v>
      </c>
      <c r="D114" s="21">
        <v>0</v>
      </c>
      <c r="E114" s="22">
        <v>0</v>
      </c>
      <c r="F114" s="21">
        <v>0</v>
      </c>
      <c r="G114" s="22">
        <v>0</v>
      </c>
      <c r="H114" s="21">
        <v>1</v>
      </c>
      <c r="I114" s="22">
        <v>1.4999999999999999E-2</v>
      </c>
      <c r="J114" s="21">
        <v>0</v>
      </c>
      <c r="K114" s="22">
        <v>0</v>
      </c>
    </row>
    <row r="115" spans="1:12" s="23" customFormat="1" x14ac:dyDescent="0.25">
      <c r="A115" s="21" t="s">
        <v>19</v>
      </c>
      <c r="B115" s="21">
        <v>50</v>
      </c>
      <c r="C115" s="28" t="s">
        <v>119</v>
      </c>
      <c r="D115" s="21">
        <v>0</v>
      </c>
      <c r="E115" s="22">
        <v>0</v>
      </c>
      <c r="F115" s="21">
        <v>0</v>
      </c>
      <c r="G115" s="22">
        <v>0</v>
      </c>
      <c r="H115" s="21">
        <v>1</v>
      </c>
      <c r="I115" s="22">
        <v>1.2E-2</v>
      </c>
      <c r="J115" s="21">
        <v>0</v>
      </c>
      <c r="K115" s="22">
        <v>0</v>
      </c>
    </row>
    <row r="116" spans="1:12" x14ac:dyDescent="0.25">
      <c r="A116" s="34"/>
      <c r="B116" s="34"/>
      <c r="C116" s="34"/>
      <c r="D116" s="34"/>
      <c r="E116" s="34"/>
      <c r="F116" s="34"/>
      <c r="G116" s="34"/>
      <c r="H116" s="35"/>
      <c r="I116" s="35"/>
      <c r="J116" s="34"/>
      <c r="K116" s="34"/>
    </row>
    <row r="117" spans="1:12" x14ac:dyDescent="0.25">
      <c r="A117" s="34"/>
      <c r="B117" s="34"/>
      <c r="D117" s="34"/>
      <c r="E117" s="34"/>
      <c r="F117" s="34"/>
      <c r="G117" s="34"/>
      <c r="H117" s="35"/>
      <c r="I117" s="35"/>
      <c r="J117" s="34"/>
      <c r="K117" s="34"/>
    </row>
    <row r="118" spans="1:12" x14ac:dyDescent="0.25">
      <c r="A118" s="34"/>
      <c r="B118" s="34"/>
      <c r="C118" s="34"/>
      <c r="D118" s="34"/>
      <c r="E118" s="34"/>
      <c r="F118" s="34"/>
      <c r="G118" s="34"/>
      <c r="H118" s="35"/>
      <c r="I118" s="35"/>
      <c r="J118" s="34"/>
      <c r="K118" s="34"/>
      <c r="L118" s="36"/>
    </row>
    <row r="119" spans="1:12" x14ac:dyDescent="0.25">
      <c r="A119" s="34"/>
      <c r="B119" s="34"/>
      <c r="C119" s="34"/>
      <c r="D119" s="34"/>
      <c r="E119" s="34"/>
      <c r="F119" s="34"/>
      <c r="G119" s="34"/>
      <c r="H119" s="35"/>
      <c r="I119" s="35"/>
      <c r="J119" s="34"/>
      <c r="K119" s="34"/>
    </row>
    <row r="120" spans="1:12" x14ac:dyDescent="0.25">
      <c r="A120" s="34"/>
      <c r="B120" s="34"/>
      <c r="C120" s="34"/>
      <c r="D120" s="34"/>
      <c r="E120" s="34"/>
      <c r="F120" s="34"/>
      <c r="G120" s="34"/>
      <c r="H120" s="35"/>
      <c r="I120" s="35"/>
      <c r="J120" s="34"/>
      <c r="K120" s="34"/>
    </row>
    <row r="121" spans="1:12" x14ac:dyDescent="0.25">
      <c r="H121" s="23"/>
      <c r="I121" s="23"/>
    </row>
    <row r="122" spans="1:12" x14ac:dyDescent="0.25">
      <c r="H122" s="23"/>
      <c r="I122" s="23"/>
    </row>
    <row r="123" spans="1:12" x14ac:dyDescent="0.25">
      <c r="H123" s="23"/>
      <c r="I123" s="23"/>
    </row>
    <row r="124" spans="1:12" x14ac:dyDescent="0.25">
      <c r="H124" s="23"/>
      <c r="I124" s="23"/>
    </row>
    <row r="125" spans="1:12" x14ac:dyDescent="0.25">
      <c r="H125" s="23"/>
      <c r="I125" s="23"/>
    </row>
    <row r="126" spans="1:12" x14ac:dyDescent="0.25">
      <c r="H126" s="23"/>
      <c r="I126" s="23"/>
    </row>
    <row r="127" spans="1:12" x14ac:dyDescent="0.25">
      <c r="H127" s="23"/>
      <c r="I127" s="23"/>
    </row>
    <row r="128" spans="1:12" x14ac:dyDescent="0.25">
      <c r="H128" s="23"/>
      <c r="I128" s="23"/>
    </row>
    <row r="129" spans="8:9" x14ac:dyDescent="0.25">
      <c r="H129" s="23"/>
      <c r="I129" s="23"/>
    </row>
    <row r="130" spans="8:9" x14ac:dyDescent="0.25">
      <c r="H130" s="23"/>
      <c r="I130" s="23"/>
    </row>
    <row r="131" spans="8:9" x14ac:dyDescent="0.25">
      <c r="H131" s="23"/>
      <c r="I131" s="23"/>
    </row>
    <row r="132" spans="8:9" x14ac:dyDescent="0.25">
      <c r="H132" s="23"/>
      <c r="I132" s="23"/>
    </row>
    <row r="133" spans="8:9" x14ac:dyDescent="0.25">
      <c r="H133" s="23"/>
      <c r="I133" s="23"/>
    </row>
    <row r="134" spans="8:9" x14ac:dyDescent="0.25">
      <c r="H134" s="23"/>
      <c r="I134" s="23"/>
    </row>
    <row r="135" spans="8:9" x14ac:dyDescent="0.25">
      <c r="H135" s="23"/>
      <c r="I135" s="23"/>
    </row>
    <row r="136" spans="8:9" x14ac:dyDescent="0.25">
      <c r="H136" s="23"/>
      <c r="I136" s="23"/>
    </row>
    <row r="137" spans="8:9" x14ac:dyDescent="0.25">
      <c r="H137" s="23"/>
      <c r="I137" s="23"/>
    </row>
    <row r="138" spans="8:9" x14ac:dyDescent="0.25">
      <c r="H138" s="23"/>
      <c r="I138" s="23"/>
    </row>
    <row r="139" spans="8:9" x14ac:dyDescent="0.25">
      <c r="H139" s="23"/>
      <c r="I139" s="23"/>
    </row>
    <row r="140" spans="8:9" x14ac:dyDescent="0.25">
      <c r="H140" s="23"/>
      <c r="I140" s="23"/>
    </row>
    <row r="141" spans="8:9" x14ac:dyDescent="0.25">
      <c r="H141" s="23"/>
      <c r="I141" s="23"/>
    </row>
    <row r="142" spans="8:9" x14ac:dyDescent="0.25">
      <c r="H142" s="23"/>
      <c r="I142" s="23"/>
    </row>
    <row r="143" spans="8:9" x14ac:dyDescent="0.25">
      <c r="H143" s="23"/>
      <c r="I143" s="23"/>
    </row>
    <row r="144" spans="8:9" x14ac:dyDescent="0.25">
      <c r="H144" s="23"/>
      <c r="I144" s="23"/>
    </row>
    <row r="145" spans="8:9" x14ac:dyDescent="0.25">
      <c r="H145" s="23"/>
      <c r="I145" s="23"/>
    </row>
    <row r="146" spans="8:9" x14ac:dyDescent="0.25">
      <c r="H146" s="23"/>
      <c r="I146" s="23"/>
    </row>
    <row r="147" spans="8:9" x14ac:dyDescent="0.25">
      <c r="H147" s="23"/>
      <c r="I147" s="23"/>
    </row>
    <row r="148" spans="8:9" x14ac:dyDescent="0.25">
      <c r="H148" s="23"/>
      <c r="I148" s="23"/>
    </row>
    <row r="149" spans="8:9" x14ac:dyDescent="0.25">
      <c r="H149" s="23"/>
      <c r="I149" s="23"/>
    </row>
    <row r="150" spans="8:9" x14ac:dyDescent="0.25">
      <c r="H150" s="23"/>
      <c r="I150" s="23"/>
    </row>
    <row r="151" spans="8:9" x14ac:dyDescent="0.25">
      <c r="H151" s="23"/>
      <c r="I151" s="23"/>
    </row>
    <row r="152" spans="8:9" x14ac:dyDescent="0.25">
      <c r="H152" s="23"/>
      <c r="I152" s="23"/>
    </row>
    <row r="153" spans="8:9" x14ac:dyDescent="0.25">
      <c r="H153" s="23"/>
      <c r="I153" s="23"/>
    </row>
    <row r="154" spans="8:9" x14ac:dyDescent="0.25">
      <c r="H154" s="23"/>
      <c r="I154" s="23"/>
    </row>
    <row r="155" spans="8:9" x14ac:dyDescent="0.25">
      <c r="H155" s="23"/>
      <c r="I155" s="23"/>
    </row>
    <row r="156" spans="8:9" x14ac:dyDescent="0.25">
      <c r="H156" s="23"/>
      <c r="I156" s="23"/>
    </row>
    <row r="157" spans="8:9" x14ac:dyDescent="0.25">
      <c r="H157" s="23"/>
      <c r="I157" s="23"/>
    </row>
    <row r="158" spans="8:9" x14ac:dyDescent="0.25">
      <c r="H158" s="23"/>
      <c r="I158" s="23"/>
    </row>
    <row r="159" spans="8:9" x14ac:dyDescent="0.25">
      <c r="H159" s="23"/>
      <c r="I159" s="23"/>
    </row>
    <row r="160" spans="8:9" x14ac:dyDescent="0.25">
      <c r="H160" s="23"/>
      <c r="I160" s="23"/>
    </row>
    <row r="161" spans="8:9" x14ac:dyDescent="0.25">
      <c r="H161" s="23"/>
      <c r="I161" s="23"/>
    </row>
    <row r="162" spans="8:9" x14ac:dyDescent="0.25">
      <c r="H162" s="23"/>
      <c r="I162" s="23"/>
    </row>
    <row r="163" spans="8:9" x14ac:dyDescent="0.25">
      <c r="H163" s="23"/>
      <c r="I163" s="23"/>
    </row>
    <row r="164" spans="8:9" x14ac:dyDescent="0.25">
      <c r="H164" s="23"/>
      <c r="I164" s="23"/>
    </row>
    <row r="165" spans="8:9" x14ac:dyDescent="0.25">
      <c r="H165" s="23"/>
      <c r="I165" s="23"/>
    </row>
    <row r="166" spans="8:9" x14ac:dyDescent="0.25">
      <c r="H166" s="23"/>
      <c r="I166" s="23"/>
    </row>
    <row r="167" spans="8:9" x14ac:dyDescent="0.25">
      <c r="H167" s="23"/>
      <c r="I167" s="23"/>
    </row>
    <row r="168" spans="8:9" x14ac:dyDescent="0.25">
      <c r="H168" s="23"/>
      <c r="I168" s="23"/>
    </row>
    <row r="169" spans="8:9" x14ac:dyDescent="0.25">
      <c r="H169" s="23"/>
      <c r="I169" s="23"/>
    </row>
    <row r="170" spans="8:9" x14ac:dyDescent="0.25">
      <c r="H170" s="23"/>
      <c r="I170" s="23"/>
    </row>
    <row r="171" spans="8:9" x14ac:dyDescent="0.25">
      <c r="H171" s="23"/>
      <c r="I171" s="23"/>
    </row>
    <row r="172" spans="8:9" x14ac:dyDescent="0.25">
      <c r="H172" s="23"/>
      <c r="I172" s="23"/>
    </row>
    <row r="173" spans="8:9" x14ac:dyDescent="0.25">
      <c r="H173" s="23"/>
      <c r="I173" s="23"/>
    </row>
    <row r="174" spans="8:9" x14ac:dyDescent="0.25">
      <c r="H174" s="23"/>
      <c r="I174" s="23"/>
    </row>
    <row r="175" spans="8:9" x14ac:dyDescent="0.25">
      <c r="H175" s="23"/>
      <c r="I175" s="23"/>
    </row>
    <row r="176" spans="8:9" x14ac:dyDescent="0.25">
      <c r="H176" s="23"/>
      <c r="I176" s="23"/>
    </row>
    <row r="177" spans="8:9" x14ac:dyDescent="0.25">
      <c r="H177" s="23"/>
      <c r="I177" s="23"/>
    </row>
    <row r="178" spans="8:9" x14ac:dyDescent="0.25">
      <c r="H178" s="23"/>
      <c r="I178" s="23"/>
    </row>
    <row r="179" spans="8:9" x14ac:dyDescent="0.25">
      <c r="H179" s="23"/>
      <c r="I179" s="23"/>
    </row>
    <row r="180" spans="8:9" x14ac:dyDescent="0.25">
      <c r="H180" s="23"/>
      <c r="I180" s="23"/>
    </row>
    <row r="181" spans="8:9" x14ac:dyDescent="0.25">
      <c r="H181" s="23"/>
      <c r="I181" s="23"/>
    </row>
    <row r="182" spans="8:9" x14ac:dyDescent="0.25">
      <c r="H182" s="23"/>
      <c r="I182" s="23"/>
    </row>
    <row r="183" spans="8:9" x14ac:dyDescent="0.25">
      <c r="H183" s="23"/>
      <c r="I183" s="23"/>
    </row>
    <row r="184" spans="8:9" x14ac:dyDescent="0.25">
      <c r="H184" s="23"/>
      <c r="I184" s="23"/>
    </row>
    <row r="185" spans="8:9" x14ac:dyDescent="0.25">
      <c r="H185" s="23"/>
      <c r="I185" s="23"/>
    </row>
    <row r="186" spans="8:9" x14ac:dyDescent="0.25">
      <c r="H186" s="23"/>
      <c r="I186" s="23"/>
    </row>
    <row r="187" spans="8:9" x14ac:dyDescent="0.25">
      <c r="H187" s="23"/>
      <c r="I187" s="23"/>
    </row>
    <row r="188" spans="8:9" x14ac:dyDescent="0.25">
      <c r="H188" s="23"/>
      <c r="I188" s="23"/>
    </row>
    <row r="189" spans="8:9" x14ac:dyDescent="0.25">
      <c r="H189" s="23"/>
      <c r="I189" s="23"/>
    </row>
    <row r="190" spans="8:9" x14ac:dyDescent="0.25">
      <c r="H190" s="23"/>
      <c r="I190" s="23"/>
    </row>
    <row r="191" spans="8:9" x14ac:dyDescent="0.25">
      <c r="H191" s="23"/>
      <c r="I191" s="23"/>
    </row>
    <row r="192" spans="8:9" x14ac:dyDescent="0.25">
      <c r="H192" s="23"/>
      <c r="I192" s="23"/>
    </row>
    <row r="193" spans="8:9" x14ac:dyDescent="0.25">
      <c r="H193" s="23"/>
      <c r="I193" s="23"/>
    </row>
    <row r="194" spans="8:9" x14ac:dyDescent="0.25">
      <c r="H194" s="23"/>
      <c r="I194" s="23"/>
    </row>
    <row r="195" spans="8:9" x14ac:dyDescent="0.25">
      <c r="H195" s="23"/>
      <c r="I195" s="23"/>
    </row>
    <row r="196" spans="8:9" x14ac:dyDescent="0.25">
      <c r="H196" s="23"/>
      <c r="I196" s="23"/>
    </row>
    <row r="197" spans="8:9" x14ac:dyDescent="0.25">
      <c r="H197" s="23"/>
      <c r="I197" s="23"/>
    </row>
    <row r="198" spans="8:9" x14ac:dyDescent="0.25">
      <c r="H198" s="23"/>
      <c r="I198" s="23"/>
    </row>
    <row r="199" spans="8:9" x14ac:dyDescent="0.25">
      <c r="H199" s="23"/>
      <c r="I199" s="23"/>
    </row>
    <row r="200" spans="8:9" x14ac:dyDescent="0.25">
      <c r="H200" s="23"/>
      <c r="I200" s="23"/>
    </row>
    <row r="201" spans="8:9" x14ac:dyDescent="0.25">
      <c r="H201" s="23"/>
      <c r="I201" s="23"/>
    </row>
    <row r="202" spans="8:9" x14ac:dyDescent="0.25">
      <c r="H202" s="23"/>
      <c r="I202" s="23"/>
    </row>
    <row r="203" spans="8:9" x14ac:dyDescent="0.25">
      <c r="H203" s="23"/>
      <c r="I203" s="23"/>
    </row>
    <row r="204" spans="8:9" x14ac:dyDescent="0.25">
      <c r="H204" s="23"/>
      <c r="I204" s="23"/>
    </row>
    <row r="205" spans="8:9" x14ac:dyDescent="0.25">
      <c r="H205" s="23"/>
      <c r="I205" s="23"/>
    </row>
    <row r="206" spans="8:9" x14ac:dyDescent="0.25">
      <c r="H206" s="23"/>
      <c r="I206" s="23"/>
    </row>
    <row r="207" spans="8:9" x14ac:dyDescent="0.25">
      <c r="H207" s="23"/>
      <c r="I207" s="23"/>
    </row>
    <row r="208" spans="8:9" x14ac:dyDescent="0.25">
      <c r="H208" s="23"/>
      <c r="I208" s="23"/>
    </row>
    <row r="209" spans="8:9" x14ac:dyDescent="0.25">
      <c r="H209" s="23"/>
      <c r="I209" s="23"/>
    </row>
    <row r="210" spans="8:9" x14ac:dyDescent="0.25">
      <c r="H210" s="23"/>
      <c r="I210" s="23"/>
    </row>
    <row r="211" spans="8:9" x14ac:dyDescent="0.25">
      <c r="H211" s="23"/>
      <c r="I211" s="23"/>
    </row>
    <row r="212" spans="8:9" x14ac:dyDescent="0.25">
      <c r="H212" s="23"/>
      <c r="I212" s="23"/>
    </row>
    <row r="213" spans="8:9" x14ac:dyDescent="0.25">
      <c r="H213" s="23"/>
      <c r="I213" s="23"/>
    </row>
    <row r="214" spans="8:9" x14ac:dyDescent="0.25">
      <c r="H214" s="23"/>
      <c r="I214" s="23"/>
    </row>
    <row r="215" spans="8:9" x14ac:dyDescent="0.25">
      <c r="H215" s="23"/>
      <c r="I215" s="23"/>
    </row>
    <row r="216" spans="8:9" x14ac:dyDescent="0.25">
      <c r="H216" s="23"/>
      <c r="I216" s="23"/>
    </row>
    <row r="217" spans="8:9" x14ac:dyDescent="0.25">
      <c r="H217" s="23"/>
      <c r="I217" s="23"/>
    </row>
    <row r="218" spans="8:9" x14ac:dyDescent="0.25">
      <c r="H218" s="23"/>
      <c r="I218" s="23"/>
    </row>
    <row r="219" spans="8:9" x14ac:dyDescent="0.25">
      <c r="H219" s="23"/>
      <c r="I219" s="23"/>
    </row>
    <row r="220" spans="8:9" x14ac:dyDescent="0.25">
      <c r="H220" s="23"/>
      <c r="I220" s="23"/>
    </row>
    <row r="221" spans="8:9" x14ac:dyDescent="0.25">
      <c r="H221" s="23"/>
      <c r="I221" s="23"/>
    </row>
    <row r="222" spans="8:9" x14ac:dyDescent="0.25">
      <c r="H222" s="23"/>
      <c r="I222" s="23"/>
    </row>
    <row r="223" spans="8:9" x14ac:dyDescent="0.25">
      <c r="H223" s="23"/>
      <c r="I223" s="23"/>
    </row>
    <row r="224" spans="8:9" x14ac:dyDescent="0.25">
      <c r="H224" s="23"/>
      <c r="I224" s="23"/>
    </row>
    <row r="225" spans="8:9" x14ac:dyDescent="0.25">
      <c r="H225" s="23"/>
      <c r="I225" s="23"/>
    </row>
    <row r="226" spans="8:9" x14ac:dyDescent="0.25">
      <c r="H226" s="23"/>
      <c r="I226" s="23"/>
    </row>
    <row r="227" spans="8:9" x14ac:dyDescent="0.25">
      <c r="H227" s="23"/>
      <c r="I227" s="23"/>
    </row>
    <row r="228" spans="8:9" x14ac:dyDescent="0.25">
      <c r="H228" s="23"/>
      <c r="I228" s="23"/>
    </row>
    <row r="229" spans="8:9" x14ac:dyDescent="0.25">
      <c r="H229" s="23"/>
      <c r="I229" s="23"/>
    </row>
    <row r="230" spans="8:9" x14ac:dyDescent="0.25">
      <c r="H230" s="23"/>
      <c r="I230" s="23"/>
    </row>
    <row r="231" spans="8:9" x14ac:dyDescent="0.25">
      <c r="H231" s="23"/>
      <c r="I231" s="23"/>
    </row>
    <row r="232" spans="8:9" x14ac:dyDescent="0.25">
      <c r="H232" s="23"/>
      <c r="I232" s="23"/>
    </row>
    <row r="233" spans="8:9" x14ac:dyDescent="0.25">
      <c r="H233" s="23"/>
      <c r="I233" s="23"/>
    </row>
    <row r="234" spans="8:9" x14ac:dyDescent="0.25">
      <c r="H234" s="23"/>
      <c r="I234" s="23"/>
    </row>
    <row r="235" spans="8:9" x14ac:dyDescent="0.25">
      <c r="H235" s="23"/>
      <c r="I235" s="23"/>
    </row>
    <row r="236" spans="8:9" x14ac:dyDescent="0.25">
      <c r="H236" s="23"/>
      <c r="I236" s="23"/>
    </row>
    <row r="237" spans="8:9" x14ac:dyDescent="0.25">
      <c r="H237" s="23"/>
      <c r="I237" s="23"/>
    </row>
    <row r="238" spans="8:9" x14ac:dyDescent="0.25">
      <c r="H238" s="23"/>
      <c r="I238" s="23"/>
    </row>
    <row r="239" spans="8:9" x14ac:dyDescent="0.25">
      <c r="H239" s="23"/>
      <c r="I239" s="23"/>
    </row>
    <row r="240" spans="8:9" x14ac:dyDescent="0.25">
      <c r="H240" s="23"/>
      <c r="I240" s="23"/>
    </row>
    <row r="241" spans="8:9" x14ac:dyDescent="0.25">
      <c r="H241" s="23"/>
      <c r="I241" s="23"/>
    </row>
    <row r="242" spans="8:9" x14ac:dyDescent="0.25">
      <c r="H242" s="23"/>
      <c r="I242" s="23"/>
    </row>
    <row r="243" spans="8:9" x14ac:dyDescent="0.25">
      <c r="H243" s="23"/>
      <c r="I243" s="23"/>
    </row>
    <row r="244" spans="8:9" x14ac:dyDescent="0.25">
      <c r="H244" s="23"/>
      <c r="I244" s="23"/>
    </row>
    <row r="245" spans="8:9" x14ac:dyDescent="0.25">
      <c r="H245" s="23"/>
      <c r="I245" s="23"/>
    </row>
    <row r="246" spans="8:9" x14ac:dyDescent="0.25">
      <c r="H246" s="23"/>
      <c r="I246" s="23"/>
    </row>
    <row r="247" spans="8:9" x14ac:dyDescent="0.25">
      <c r="H247" s="23"/>
      <c r="I247" s="23"/>
    </row>
    <row r="248" spans="8:9" x14ac:dyDescent="0.25">
      <c r="H248" s="23"/>
      <c r="I248" s="23"/>
    </row>
    <row r="249" spans="8:9" x14ac:dyDescent="0.25">
      <c r="H249" s="23"/>
      <c r="I249" s="23"/>
    </row>
    <row r="250" spans="8:9" x14ac:dyDescent="0.25">
      <c r="H250" s="23"/>
      <c r="I250" s="23"/>
    </row>
    <row r="251" spans="8:9" x14ac:dyDescent="0.25">
      <c r="H251" s="23"/>
      <c r="I251" s="23"/>
    </row>
    <row r="252" spans="8:9" x14ac:dyDescent="0.25">
      <c r="H252" s="23"/>
      <c r="I252" s="23"/>
    </row>
    <row r="253" spans="8:9" x14ac:dyDescent="0.25">
      <c r="H253" s="23"/>
      <c r="I253" s="23"/>
    </row>
    <row r="254" spans="8:9" x14ac:dyDescent="0.25">
      <c r="H254" s="23"/>
      <c r="I254" s="23"/>
    </row>
    <row r="255" spans="8:9" x14ac:dyDescent="0.25">
      <c r="H255" s="23"/>
      <c r="I255" s="23"/>
    </row>
    <row r="256" spans="8:9" x14ac:dyDescent="0.25">
      <c r="H256" s="23"/>
      <c r="I256" s="23"/>
    </row>
    <row r="257" spans="8:9" x14ac:dyDescent="0.25">
      <c r="H257" s="23"/>
      <c r="I257" s="23"/>
    </row>
    <row r="258" spans="8:9" x14ac:dyDescent="0.25">
      <c r="H258" s="23"/>
      <c r="I258" s="23"/>
    </row>
    <row r="259" spans="8:9" x14ac:dyDescent="0.25">
      <c r="H259" s="23"/>
      <c r="I259" s="23"/>
    </row>
    <row r="260" spans="8:9" x14ac:dyDescent="0.25">
      <c r="H260" s="23"/>
      <c r="I260" s="23"/>
    </row>
    <row r="261" spans="8:9" x14ac:dyDescent="0.25">
      <c r="H261" s="23"/>
      <c r="I261" s="23"/>
    </row>
    <row r="262" spans="8:9" x14ac:dyDescent="0.25">
      <c r="H262" s="23"/>
      <c r="I262" s="23"/>
    </row>
    <row r="263" spans="8:9" x14ac:dyDescent="0.25">
      <c r="H263" s="23"/>
      <c r="I263" s="23"/>
    </row>
    <row r="264" spans="8:9" x14ac:dyDescent="0.25">
      <c r="H264" s="23"/>
      <c r="I264" s="23"/>
    </row>
    <row r="265" spans="8:9" x14ac:dyDescent="0.25">
      <c r="H265" s="23"/>
      <c r="I265" s="23"/>
    </row>
    <row r="266" spans="8:9" x14ac:dyDescent="0.25">
      <c r="H266" s="23"/>
      <c r="I266" s="23"/>
    </row>
    <row r="267" spans="8:9" x14ac:dyDescent="0.25">
      <c r="H267" s="23"/>
      <c r="I267" s="23"/>
    </row>
    <row r="268" spans="8:9" x14ac:dyDescent="0.25">
      <c r="H268" s="23"/>
      <c r="I268" s="23"/>
    </row>
    <row r="269" spans="8:9" x14ac:dyDescent="0.25">
      <c r="H269" s="23"/>
      <c r="I269" s="23"/>
    </row>
    <row r="270" spans="8:9" x14ac:dyDescent="0.25">
      <c r="H270" s="23"/>
      <c r="I270" s="23"/>
    </row>
    <row r="271" spans="8:9" x14ac:dyDescent="0.25">
      <c r="H271" s="23"/>
      <c r="I271" s="23"/>
    </row>
    <row r="272" spans="8:9" x14ac:dyDescent="0.25">
      <c r="H272" s="23"/>
      <c r="I272" s="23"/>
    </row>
    <row r="273" spans="8:9" x14ac:dyDescent="0.25">
      <c r="H273" s="23"/>
      <c r="I273" s="23"/>
    </row>
    <row r="274" spans="8:9" x14ac:dyDescent="0.25">
      <c r="H274" s="23"/>
      <c r="I274" s="23"/>
    </row>
    <row r="275" spans="8:9" x14ac:dyDescent="0.25">
      <c r="H275" s="23"/>
      <c r="I275" s="23"/>
    </row>
    <row r="276" spans="8:9" x14ac:dyDescent="0.25">
      <c r="H276" s="23"/>
      <c r="I276" s="23"/>
    </row>
    <row r="277" spans="8:9" x14ac:dyDescent="0.25">
      <c r="H277" s="23"/>
      <c r="I277" s="23"/>
    </row>
    <row r="278" spans="8:9" x14ac:dyDescent="0.25">
      <c r="H278" s="23"/>
      <c r="I278" s="23"/>
    </row>
    <row r="279" spans="8:9" x14ac:dyDescent="0.25">
      <c r="H279" s="23"/>
      <c r="I279" s="23"/>
    </row>
    <row r="280" spans="8:9" x14ac:dyDescent="0.25">
      <c r="H280" s="23"/>
      <c r="I280" s="23"/>
    </row>
    <row r="281" spans="8:9" x14ac:dyDescent="0.25">
      <c r="H281" s="23"/>
      <c r="I281" s="23"/>
    </row>
    <row r="282" spans="8:9" x14ac:dyDescent="0.25">
      <c r="H282" s="23"/>
      <c r="I282" s="23"/>
    </row>
    <row r="283" spans="8:9" x14ac:dyDescent="0.25">
      <c r="H283" s="23"/>
      <c r="I283" s="23"/>
    </row>
    <row r="284" spans="8:9" x14ac:dyDescent="0.25">
      <c r="H284" s="23"/>
      <c r="I284" s="23"/>
    </row>
    <row r="285" spans="8:9" x14ac:dyDescent="0.25">
      <c r="H285" s="23"/>
      <c r="I285" s="23"/>
    </row>
    <row r="286" spans="8:9" x14ac:dyDescent="0.25">
      <c r="H286" s="23"/>
      <c r="I286" s="23"/>
    </row>
    <row r="287" spans="8:9" x14ac:dyDescent="0.25">
      <c r="H287" s="23"/>
      <c r="I287" s="23"/>
    </row>
    <row r="288" spans="8:9" x14ac:dyDescent="0.25">
      <c r="H288" s="23"/>
      <c r="I288" s="23"/>
    </row>
    <row r="289" spans="8:9" x14ac:dyDescent="0.25">
      <c r="H289" s="23"/>
      <c r="I289" s="23"/>
    </row>
    <row r="290" spans="8:9" x14ac:dyDescent="0.25">
      <c r="H290" s="23"/>
      <c r="I290" s="23"/>
    </row>
    <row r="291" spans="8:9" x14ac:dyDescent="0.25">
      <c r="H291" s="23"/>
      <c r="I291" s="23"/>
    </row>
    <row r="292" spans="8:9" x14ac:dyDescent="0.25">
      <c r="H292" s="23"/>
      <c r="I292" s="23"/>
    </row>
    <row r="293" spans="8:9" x14ac:dyDescent="0.25">
      <c r="H293" s="23"/>
      <c r="I293" s="23"/>
    </row>
    <row r="294" spans="8:9" x14ac:dyDescent="0.25">
      <c r="H294" s="23"/>
      <c r="I294" s="23"/>
    </row>
    <row r="295" spans="8:9" x14ac:dyDescent="0.25">
      <c r="H295" s="23"/>
      <c r="I295" s="23"/>
    </row>
    <row r="296" spans="8:9" x14ac:dyDescent="0.25">
      <c r="H296" s="23"/>
      <c r="I296" s="23"/>
    </row>
    <row r="297" spans="8:9" x14ac:dyDescent="0.25">
      <c r="H297" s="23"/>
      <c r="I297" s="23"/>
    </row>
    <row r="298" spans="8:9" x14ac:dyDescent="0.25">
      <c r="H298" s="23"/>
      <c r="I298" s="23"/>
    </row>
    <row r="299" spans="8:9" x14ac:dyDescent="0.25">
      <c r="H299" s="23"/>
      <c r="I299" s="23"/>
    </row>
    <row r="300" spans="8:9" x14ac:dyDescent="0.25">
      <c r="H300" s="23"/>
      <c r="I300" s="23"/>
    </row>
    <row r="301" spans="8:9" x14ac:dyDescent="0.25">
      <c r="H301" s="23"/>
      <c r="I301" s="23"/>
    </row>
    <row r="302" spans="8:9" x14ac:dyDescent="0.25">
      <c r="H302" s="23"/>
      <c r="I302" s="23"/>
    </row>
    <row r="303" spans="8:9" x14ac:dyDescent="0.25">
      <c r="H303" s="23"/>
      <c r="I303" s="23"/>
    </row>
    <row r="304" spans="8:9" x14ac:dyDescent="0.25">
      <c r="H304" s="23"/>
      <c r="I304" s="23"/>
    </row>
    <row r="305" spans="8:9" x14ac:dyDescent="0.25">
      <c r="H305" s="23"/>
      <c r="I305" s="23"/>
    </row>
    <row r="306" spans="8:9" x14ac:dyDescent="0.25">
      <c r="H306" s="23"/>
      <c r="I306" s="23"/>
    </row>
    <row r="307" spans="8:9" x14ac:dyDescent="0.25">
      <c r="H307" s="23"/>
      <c r="I307" s="23"/>
    </row>
    <row r="308" spans="8:9" x14ac:dyDescent="0.25">
      <c r="H308" s="23"/>
      <c r="I308" s="23"/>
    </row>
    <row r="309" spans="8:9" x14ac:dyDescent="0.25">
      <c r="H309" s="23"/>
      <c r="I309" s="23"/>
    </row>
    <row r="310" spans="8:9" x14ac:dyDescent="0.25">
      <c r="H310" s="23"/>
      <c r="I310" s="23"/>
    </row>
    <row r="311" spans="8:9" x14ac:dyDescent="0.25">
      <c r="H311" s="23"/>
      <c r="I311" s="23"/>
    </row>
    <row r="312" spans="8:9" x14ac:dyDescent="0.25">
      <c r="H312" s="23"/>
      <c r="I312" s="23"/>
    </row>
    <row r="313" spans="8:9" x14ac:dyDescent="0.25">
      <c r="H313" s="23"/>
      <c r="I313" s="23"/>
    </row>
    <row r="314" spans="8:9" x14ac:dyDescent="0.25">
      <c r="H314" s="23"/>
      <c r="I314" s="23"/>
    </row>
    <row r="315" spans="8:9" x14ac:dyDescent="0.25">
      <c r="H315" s="23"/>
      <c r="I315" s="23"/>
    </row>
    <row r="316" spans="8:9" x14ac:dyDescent="0.25">
      <c r="H316" s="23"/>
      <c r="I316" s="23"/>
    </row>
    <row r="317" spans="8:9" x14ac:dyDescent="0.25">
      <c r="H317" s="23"/>
      <c r="I317" s="23"/>
    </row>
    <row r="318" spans="8:9" x14ac:dyDescent="0.25">
      <c r="H318" s="23"/>
      <c r="I318" s="23"/>
    </row>
    <row r="319" spans="8:9" x14ac:dyDescent="0.25">
      <c r="H319" s="23"/>
      <c r="I319" s="23"/>
    </row>
    <row r="320" spans="8:9" x14ac:dyDescent="0.25">
      <c r="H320" s="23"/>
      <c r="I320" s="23"/>
    </row>
    <row r="321" spans="8:9" x14ac:dyDescent="0.25">
      <c r="H321" s="23"/>
      <c r="I321" s="23"/>
    </row>
    <row r="322" spans="8:9" x14ac:dyDescent="0.25">
      <c r="H322" s="23"/>
      <c r="I322" s="23"/>
    </row>
    <row r="323" spans="8:9" x14ac:dyDescent="0.25">
      <c r="H323" s="23"/>
      <c r="I323" s="23"/>
    </row>
    <row r="324" spans="8:9" x14ac:dyDescent="0.25">
      <c r="H324" s="23"/>
      <c r="I324" s="23"/>
    </row>
    <row r="325" spans="8:9" x14ac:dyDescent="0.25">
      <c r="H325" s="23"/>
      <c r="I325" s="23"/>
    </row>
    <row r="326" spans="8:9" x14ac:dyDescent="0.25">
      <c r="H326" s="23"/>
      <c r="I326" s="23"/>
    </row>
    <row r="327" spans="8:9" x14ac:dyDescent="0.25">
      <c r="H327" s="23"/>
      <c r="I327" s="23"/>
    </row>
    <row r="328" spans="8:9" x14ac:dyDescent="0.25">
      <c r="H328" s="23"/>
      <c r="I328" s="23"/>
    </row>
    <row r="329" spans="8:9" x14ac:dyDescent="0.25">
      <c r="H329" s="23"/>
      <c r="I329" s="23"/>
    </row>
    <row r="330" spans="8:9" x14ac:dyDescent="0.25">
      <c r="H330" s="23"/>
      <c r="I330" s="23"/>
    </row>
    <row r="331" spans="8:9" x14ac:dyDescent="0.25">
      <c r="H331" s="23"/>
      <c r="I331" s="23"/>
    </row>
    <row r="332" spans="8:9" x14ac:dyDescent="0.25">
      <c r="H332" s="23"/>
      <c r="I332" s="23"/>
    </row>
    <row r="333" spans="8:9" x14ac:dyDescent="0.25">
      <c r="H333" s="23"/>
      <c r="I333" s="23"/>
    </row>
    <row r="334" spans="8:9" x14ac:dyDescent="0.25">
      <c r="H334" s="23"/>
      <c r="I334" s="23"/>
    </row>
    <row r="335" spans="8:9" x14ac:dyDescent="0.25">
      <c r="H335" s="23"/>
      <c r="I335" s="23"/>
    </row>
    <row r="336" spans="8:9" x14ac:dyDescent="0.25">
      <c r="H336" s="23"/>
      <c r="I336" s="23"/>
    </row>
    <row r="337" spans="8:9" x14ac:dyDescent="0.25">
      <c r="H337" s="23"/>
      <c r="I337" s="23"/>
    </row>
    <row r="338" spans="8:9" x14ac:dyDescent="0.25">
      <c r="H338" s="23"/>
      <c r="I338" s="23"/>
    </row>
    <row r="339" spans="8:9" x14ac:dyDescent="0.25">
      <c r="H339" s="23"/>
      <c r="I339" s="23"/>
    </row>
    <row r="340" spans="8:9" x14ac:dyDescent="0.25">
      <c r="H340" s="23"/>
      <c r="I340" s="23"/>
    </row>
    <row r="341" spans="8:9" x14ac:dyDescent="0.25">
      <c r="H341" s="23"/>
      <c r="I341" s="23"/>
    </row>
    <row r="342" spans="8:9" x14ac:dyDescent="0.25">
      <c r="H342" s="23"/>
      <c r="I342" s="23"/>
    </row>
    <row r="343" spans="8:9" x14ac:dyDescent="0.25">
      <c r="H343" s="23"/>
      <c r="I343" s="23"/>
    </row>
    <row r="344" spans="8:9" x14ac:dyDescent="0.25">
      <c r="H344" s="23"/>
      <c r="I344" s="23"/>
    </row>
    <row r="345" spans="8:9" x14ac:dyDescent="0.25">
      <c r="H345" s="23"/>
      <c r="I345" s="23"/>
    </row>
    <row r="346" spans="8:9" x14ac:dyDescent="0.25">
      <c r="H346" s="23"/>
      <c r="I346" s="23"/>
    </row>
    <row r="347" spans="8:9" x14ac:dyDescent="0.25">
      <c r="H347" s="23"/>
      <c r="I347" s="23"/>
    </row>
    <row r="348" spans="8:9" x14ac:dyDescent="0.25">
      <c r="H348" s="23"/>
      <c r="I348" s="23"/>
    </row>
    <row r="349" spans="8:9" x14ac:dyDescent="0.25">
      <c r="H349" s="23"/>
      <c r="I349" s="23"/>
    </row>
    <row r="350" spans="8:9" x14ac:dyDescent="0.25">
      <c r="H350" s="23"/>
      <c r="I350" s="23"/>
    </row>
    <row r="351" spans="8:9" x14ac:dyDescent="0.25">
      <c r="H351" s="23"/>
      <c r="I351" s="23"/>
    </row>
    <row r="352" spans="8:9" x14ac:dyDescent="0.25">
      <c r="H352" s="23"/>
      <c r="I352" s="23"/>
    </row>
    <row r="353" spans="8:9" x14ac:dyDescent="0.25">
      <c r="H353" s="23"/>
      <c r="I353" s="23"/>
    </row>
    <row r="354" spans="8:9" x14ac:dyDescent="0.25">
      <c r="H354" s="23"/>
      <c r="I354" s="23"/>
    </row>
    <row r="355" spans="8:9" x14ac:dyDescent="0.25">
      <c r="H355" s="23"/>
      <c r="I355" s="23"/>
    </row>
    <row r="356" spans="8:9" x14ac:dyDescent="0.25">
      <c r="H356" s="23"/>
      <c r="I356" s="23"/>
    </row>
    <row r="357" spans="8:9" x14ac:dyDescent="0.25">
      <c r="H357" s="23"/>
      <c r="I357" s="23"/>
    </row>
    <row r="358" spans="8:9" x14ac:dyDescent="0.25">
      <c r="H358" s="23"/>
      <c r="I358" s="23"/>
    </row>
    <row r="359" spans="8:9" x14ac:dyDescent="0.25">
      <c r="H359" s="23"/>
      <c r="I359" s="23"/>
    </row>
    <row r="360" spans="8:9" x14ac:dyDescent="0.25">
      <c r="H360" s="23"/>
      <c r="I360" s="23"/>
    </row>
    <row r="361" spans="8:9" x14ac:dyDescent="0.25">
      <c r="H361" s="23"/>
      <c r="I361" s="23"/>
    </row>
    <row r="362" spans="8:9" x14ac:dyDescent="0.25">
      <c r="H362" s="23"/>
      <c r="I362" s="23"/>
    </row>
    <row r="363" spans="8:9" x14ac:dyDescent="0.25">
      <c r="H363" s="23"/>
      <c r="I363" s="23"/>
    </row>
    <row r="364" spans="8:9" x14ac:dyDescent="0.25">
      <c r="H364" s="23"/>
      <c r="I364" s="23"/>
    </row>
    <row r="365" spans="8:9" x14ac:dyDescent="0.25">
      <c r="H365" s="23"/>
      <c r="I365" s="23"/>
    </row>
    <row r="366" spans="8:9" x14ac:dyDescent="0.25">
      <c r="H366" s="23"/>
      <c r="I366" s="23"/>
    </row>
    <row r="367" spans="8:9" x14ac:dyDescent="0.25">
      <c r="H367" s="23"/>
      <c r="I367" s="23"/>
    </row>
    <row r="368" spans="8:9" x14ac:dyDescent="0.25">
      <c r="H368" s="23"/>
      <c r="I368" s="23"/>
    </row>
    <row r="369" spans="8:9" x14ac:dyDescent="0.25">
      <c r="H369" s="23"/>
      <c r="I369" s="23"/>
    </row>
    <row r="370" spans="8:9" x14ac:dyDescent="0.25">
      <c r="H370" s="23"/>
      <c r="I370" s="23"/>
    </row>
    <row r="371" spans="8:9" x14ac:dyDescent="0.25">
      <c r="H371" s="23"/>
      <c r="I371" s="23"/>
    </row>
    <row r="372" spans="8:9" x14ac:dyDescent="0.25">
      <c r="H372" s="23"/>
      <c r="I372" s="23"/>
    </row>
    <row r="373" spans="8:9" x14ac:dyDescent="0.25">
      <c r="H373" s="23"/>
      <c r="I373" s="23"/>
    </row>
    <row r="374" spans="8:9" x14ac:dyDescent="0.25">
      <c r="H374" s="23"/>
      <c r="I374" s="23"/>
    </row>
    <row r="375" spans="8:9" x14ac:dyDescent="0.25">
      <c r="H375" s="23"/>
      <c r="I375" s="23"/>
    </row>
    <row r="376" spans="8:9" x14ac:dyDescent="0.25">
      <c r="H376" s="23"/>
      <c r="I376" s="23"/>
    </row>
    <row r="377" spans="8:9" x14ac:dyDescent="0.25">
      <c r="H377" s="23"/>
      <c r="I377" s="23"/>
    </row>
    <row r="378" spans="8:9" x14ac:dyDescent="0.25">
      <c r="H378" s="23"/>
      <c r="I378" s="23"/>
    </row>
    <row r="379" spans="8:9" x14ac:dyDescent="0.25">
      <c r="H379" s="23"/>
      <c r="I379" s="23"/>
    </row>
    <row r="380" spans="8:9" x14ac:dyDescent="0.25">
      <c r="H380" s="23"/>
      <c r="I380" s="23"/>
    </row>
    <row r="381" spans="8:9" x14ac:dyDescent="0.25">
      <c r="H381" s="23"/>
      <c r="I381" s="23"/>
    </row>
    <row r="382" spans="8:9" x14ac:dyDescent="0.25">
      <c r="H382" s="23"/>
      <c r="I382" s="23"/>
    </row>
    <row r="383" spans="8:9" x14ac:dyDescent="0.25">
      <c r="H383" s="23"/>
      <c r="I383" s="23"/>
    </row>
    <row r="384" spans="8:9" x14ac:dyDescent="0.25">
      <c r="H384" s="23"/>
      <c r="I384" s="23"/>
    </row>
    <row r="385" spans="8:9" x14ac:dyDescent="0.25">
      <c r="H385" s="23"/>
      <c r="I385" s="23"/>
    </row>
    <row r="386" spans="8:9" x14ac:dyDescent="0.25">
      <c r="H386" s="23"/>
      <c r="I386" s="23"/>
    </row>
    <row r="387" spans="8:9" x14ac:dyDescent="0.25">
      <c r="H387" s="23"/>
      <c r="I387" s="23"/>
    </row>
    <row r="388" spans="8:9" x14ac:dyDescent="0.25">
      <c r="H388" s="23"/>
      <c r="I388" s="23"/>
    </row>
    <row r="389" spans="8:9" x14ac:dyDescent="0.25">
      <c r="H389" s="23"/>
      <c r="I389" s="23"/>
    </row>
    <row r="390" spans="8:9" x14ac:dyDescent="0.25">
      <c r="H390" s="23"/>
      <c r="I390" s="23"/>
    </row>
    <row r="391" spans="8:9" x14ac:dyDescent="0.25">
      <c r="H391" s="23"/>
      <c r="I391" s="23"/>
    </row>
    <row r="392" spans="8:9" x14ac:dyDescent="0.25">
      <c r="H392" s="23"/>
      <c r="I392" s="23"/>
    </row>
    <row r="393" spans="8:9" x14ac:dyDescent="0.25">
      <c r="H393" s="23"/>
      <c r="I393" s="23"/>
    </row>
    <row r="394" spans="8:9" x14ac:dyDescent="0.25">
      <c r="H394" s="23"/>
      <c r="I394" s="23"/>
    </row>
    <row r="395" spans="8:9" x14ac:dyDescent="0.25">
      <c r="H395" s="23"/>
      <c r="I395" s="23"/>
    </row>
    <row r="396" spans="8:9" x14ac:dyDescent="0.25">
      <c r="H396" s="23"/>
      <c r="I396" s="23"/>
    </row>
    <row r="397" spans="8:9" x14ac:dyDescent="0.25">
      <c r="H397" s="23"/>
      <c r="I397" s="23"/>
    </row>
    <row r="398" spans="8:9" x14ac:dyDescent="0.25">
      <c r="H398" s="23"/>
      <c r="I398" s="23"/>
    </row>
    <row r="399" spans="8:9" x14ac:dyDescent="0.25">
      <c r="H399" s="23"/>
      <c r="I399" s="23"/>
    </row>
    <row r="400" spans="8:9" x14ac:dyDescent="0.25">
      <c r="H400" s="23"/>
      <c r="I400" s="23"/>
    </row>
    <row r="401" spans="8:9" x14ac:dyDescent="0.25">
      <c r="H401" s="23"/>
      <c r="I401" s="23"/>
    </row>
    <row r="402" spans="8:9" x14ac:dyDescent="0.25">
      <c r="H402" s="23"/>
      <c r="I402" s="23"/>
    </row>
    <row r="403" spans="8:9" x14ac:dyDescent="0.25">
      <c r="H403" s="23"/>
      <c r="I403" s="23"/>
    </row>
    <row r="404" spans="8:9" x14ac:dyDescent="0.25">
      <c r="H404" s="23"/>
      <c r="I404" s="23"/>
    </row>
    <row r="405" spans="8:9" x14ac:dyDescent="0.25">
      <c r="H405" s="23"/>
      <c r="I405" s="23"/>
    </row>
    <row r="406" spans="8:9" x14ac:dyDescent="0.25">
      <c r="H406" s="23"/>
      <c r="I406" s="23"/>
    </row>
    <row r="407" spans="8:9" x14ac:dyDescent="0.25">
      <c r="H407" s="23"/>
      <c r="I407" s="23"/>
    </row>
    <row r="408" spans="8:9" x14ac:dyDescent="0.25">
      <c r="H408" s="23"/>
      <c r="I408" s="23"/>
    </row>
    <row r="409" spans="8:9" x14ac:dyDescent="0.25">
      <c r="H409" s="23"/>
      <c r="I409" s="23"/>
    </row>
    <row r="410" spans="8:9" x14ac:dyDescent="0.25">
      <c r="H410" s="23"/>
      <c r="I410" s="23"/>
    </row>
    <row r="411" spans="8:9" x14ac:dyDescent="0.25">
      <c r="H411" s="23"/>
      <c r="I411" s="23"/>
    </row>
    <row r="412" spans="8:9" x14ac:dyDescent="0.25">
      <c r="H412" s="23"/>
      <c r="I412" s="23"/>
    </row>
    <row r="413" spans="8:9" x14ac:dyDescent="0.25">
      <c r="H413" s="23"/>
      <c r="I413" s="23"/>
    </row>
    <row r="414" spans="8:9" x14ac:dyDescent="0.25">
      <c r="H414" s="23"/>
      <c r="I414" s="23"/>
    </row>
    <row r="415" spans="8:9" x14ac:dyDescent="0.25">
      <c r="H415" s="23"/>
      <c r="I415" s="23"/>
    </row>
    <row r="416" spans="8:9" x14ac:dyDescent="0.25">
      <c r="H416" s="23"/>
      <c r="I416" s="23"/>
    </row>
    <row r="417" spans="8:9" x14ac:dyDescent="0.25">
      <c r="H417" s="23"/>
      <c r="I417" s="23"/>
    </row>
    <row r="418" spans="8:9" x14ac:dyDescent="0.25">
      <c r="H418" s="23"/>
      <c r="I418" s="23"/>
    </row>
    <row r="419" spans="8:9" x14ac:dyDescent="0.25">
      <c r="H419" s="23"/>
      <c r="I419" s="23"/>
    </row>
    <row r="420" spans="8:9" x14ac:dyDescent="0.25">
      <c r="H420" s="23"/>
      <c r="I420" s="23"/>
    </row>
    <row r="421" spans="8:9" x14ac:dyDescent="0.25">
      <c r="H421" s="23"/>
      <c r="I421" s="23"/>
    </row>
    <row r="422" spans="8:9" x14ac:dyDescent="0.25">
      <c r="H422" s="23"/>
      <c r="I422" s="23"/>
    </row>
    <row r="423" spans="8:9" x14ac:dyDescent="0.25">
      <c r="H423" s="23"/>
      <c r="I423" s="23"/>
    </row>
    <row r="424" spans="8:9" x14ac:dyDescent="0.25">
      <c r="H424" s="23"/>
      <c r="I424" s="23"/>
    </row>
    <row r="425" spans="8:9" x14ac:dyDescent="0.25">
      <c r="H425" s="23"/>
      <c r="I425" s="23"/>
    </row>
    <row r="426" spans="8:9" x14ac:dyDescent="0.25">
      <c r="H426" s="23"/>
      <c r="I426" s="23"/>
    </row>
    <row r="427" spans="8:9" x14ac:dyDescent="0.25">
      <c r="H427" s="23"/>
      <c r="I427" s="23"/>
    </row>
    <row r="428" spans="8:9" x14ac:dyDescent="0.25">
      <c r="H428" s="23"/>
      <c r="I428" s="23"/>
    </row>
    <row r="429" spans="8:9" x14ac:dyDescent="0.25">
      <c r="H429" s="23"/>
      <c r="I429" s="23"/>
    </row>
    <row r="430" spans="8:9" x14ac:dyDescent="0.25">
      <c r="H430" s="23"/>
      <c r="I430" s="23"/>
    </row>
    <row r="431" spans="8:9" x14ac:dyDescent="0.25">
      <c r="H431" s="23"/>
      <c r="I431" s="23"/>
    </row>
    <row r="432" spans="8:9" x14ac:dyDescent="0.25">
      <c r="H432" s="23"/>
      <c r="I432" s="23"/>
    </row>
    <row r="433" spans="8:9" x14ac:dyDescent="0.25">
      <c r="H433" s="23"/>
      <c r="I433" s="23"/>
    </row>
    <row r="434" spans="8:9" x14ac:dyDescent="0.25">
      <c r="H434" s="23"/>
      <c r="I434" s="23"/>
    </row>
    <row r="435" spans="8:9" x14ac:dyDescent="0.25">
      <c r="H435" s="23"/>
      <c r="I435" s="23"/>
    </row>
    <row r="436" spans="8:9" x14ac:dyDescent="0.25">
      <c r="H436" s="23"/>
      <c r="I436" s="23"/>
    </row>
    <row r="437" spans="8:9" x14ac:dyDescent="0.25">
      <c r="H437" s="23"/>
      <c r="I437" s="23"/>
    </row>
    <row r="438" spans="8:9" x14ac:dyDescent="0.25">
      <c r="H438" s="23"/>
      <c r="I438" s="23"/>
    </row>
    <row r="439" spans="8:9" x14ac:dyDescent="0.25">
      <c r="H439" s="23"/>
      <c r="I439" s="23"/>
    </row>
    <row r="440" spans="8:9" x14ac:dyDescent="0.25">
      <c r="H440" s="23"/>
      <c r="I440" s="23"/>
    </row>
    <row r="441" spans="8:9" x14ac:dyDescent="0.25">
      <c r="H441" s="23"/>
      <c r="I441" s="23"/>
    </row>
    <row r="442" spans="8:9" x14ac:dyDescent="0.25">
      <c r="H442" s="23"/>
      <c r="I442" s="23"/>
    </row>
    <row r="443" spans="8:9" x14ac:dyDescent="0.25">
      <c r="H443" s="23"/>
      <c r="I443" s="23"/>
    </row>
    <row r="444" spans="8:9" x14ac:dyDescent="0.25">
      <c r="H444" s="23"/>
      <c r="I444" s="23"/>
    </row>
    <row r="445" spans="8:9" x14ac:dyDescent="0.25">
      <c r="H445" s="23"/>
      <c r="I445" s="23"/>
    </row>
    <row r="446" spans="8:9" x14ac:dyDescent="0.25">
      <c r="H446" s="23"/>
      <c r="I446" s="23"/>
    </row>
    <row r="447" spans="8:9" x14ac:dyDescent="0.25">
      <c r="H447" s="23"/>
      <c r="I447" s="23"/>
    </row>
    <row r="448" spans="8:9" x14ac:dyDescent="0.25">
      <c r="H448" s="23"/>
      <c r="I448" s="23"/>
    </row>
    <row r="449" spans="8:9" x14ac:dyDescent="0.25">
      <c r="H449" s="23"/>
      <c r="I449" s="23"/>
    </row>
    <row r="450" spans="8:9" x14ac:dyDescent="0.25">
      <c r="H450" s="23"/>
      <c r="I450" s="23"/>
    </row>
    <row r="451" spans="8:9" x14ac:dyDescent="0.25">
      <c r="H451" s="23"/>
      <c r="I451" s="23"/>
    </row>
    <row r="452" spans="8:9" x14ac:dyDescent="0.25">
      <c r="H452" s="23"/>
      <c r="I452" s="23"/>
    </row>
    <row r="453" spans="8:9" x14ac:dyDescent="0.25">
      <c r="H453" s="23"/>
      <c r="I453" s="23"/>
    </row>
    <row r="454" spans="8:9" x14ac:dyDescent="0.25">
      <c r="H454" s="23"/>
      <c r="I454" s="23"/>
    </row>
    <row r="455" spans="8:9" x14ac:dyDescent="0.25">
      <c r="H455" s="23"/>
      <c r="I455" s="23"/>
    </row>
    <row r="456" spans="8:9" x14ac:dyDescent="0.25">
      <c r="H456" s="23"/>
      <c r="I456" s="23"/>
    </row>
    <row r="457" spans="8:9" x14ac:dyDescent="0.25">
      <c r="H457" s="23"/>
      <c r="I457" s="23"/>
    </row>
    <row r="458" spans="8:9" x14ac:dyDescent="0.25">
      <c r="H458" s="23"/>
      <c r="I458" s="23"/>
    </row>
    <row r="459" spans="8:9" x14ac:dyDescent="0.25">
      <c r="H459" s="23"/>
      <c r="I459" s="23"/>
    </row>
    <row r="460" spans="8:9" x14ac:dyDescent="0.25">
      <c r="H460" s="23"/>
      <c r="I460" s="23"/>
    </row>
    <row r="461" spans="8:9" x14ac:dyDescent="0.25">
      <c r="H461" s="23"/>
      <c r="I461" s="23"/>
    </row>
    <row r="462" spans="8:9" x14ac:dyDescent="0.25">
      <c r="H462" s="23"/>
      <c r="I462" s="23"/>
    </row>
    <row r="463" spans="8:9" x14ac:dyDescent="0.25">
      <c r="H463" s="23"/>
      <c r="I463" s="23"/>
    </row>
    <row r="464" spans="8:9" x14ac:dyDescent="0.25">
      <c r="H464" s="23"/>
      <c r="I464" s="23"/>
    </row>
    <row r="465" spans="8:9" x14ac:dyDescent="0.25">
      <c r="H465" s="23"/>
      <c r="I465" s="23"/>
    </row>
    <row r="466" spans="8:9" x14ac:dyDescent="0.25">
      <c r="H466" s="23"/>
      <c r="I466" s="23"/>
    </row>
    <row r="467" spans="8:9" x14ac:dyDescent="0.25">
      <c r="H467" s="23"/>
      <c r="I467" s="23"/>
    </row>
    <row r="468" spans="8:9" x14ac:dyDescent="0.25">
      <c r="H468" s="23"/>
      <c r="I468" s="23"/>
    </row>
    <row r="469" spans="8:9" x14ac:dyDescent="0.25">
      <c r="H469" s="23"/>
      <c r="I469" s="23"/>
    </row>
    <row r="470" spans="8:9" x14ac:dyDescent="0.25">
      <c r="H470" s="23"/>
      <c r="I470" s="23"/>
    </row>
    <row r="471" spans="8:9" x14ac:dyDescent="0.25">
      <c r="H471" s="23"/>
      <c r="I471" s="23"/>
    </row>
    <row r="472" spans="8:9" x14ac:dyDescent="0.25">
      <c r="H472" s="23"/>
      <c r="I472" s="23"/>
    </row>
    <row r="473" spans="8:9" x14ac:dyDescent="0.25">
      <c r="H473" s="23"/>
      <c r="I473" s="23"/>
    </row>
    <row r="474" spans="8:9" x14ac:dyDescent="0.25">
      <c r="H474" s="23"/>
      <c r="I474" s="23"/>
    </row>
    <row r="475" spans="8:9" x14ac:dyDescent="0.25">
      <c r="H475" s="23"/>
      <c r="I475" s="23"/>
    </row>
    <row r="476" spans="8:9" x14ac:dyDescent="0.25">
      <c r="H476" s="23"/>
      <c r="I476" s="23"/>
    </row>
    <row r="477" spans="8:9" x14ac:dyDescent="0.25">
      <c r="H477" s="23"/>
      <c r="I477" s="23"/>
    </row>
    <row r="478" spans="8:9" x14ac:dyDescent="0.25">
      <c r="H478" s="23"/>
      <c r="I478" s="23"/>
    </row>
    <row r="479" spans="8:9" x14ac:dyDescent="0.25">
      <c r="H479" s="23"/>
      <c r="I479" s="23"/>
    </row>
    <row r="480" spans="8:9" x14ac:dyDescent="0.25">
      <c r="H480" s="23"/>
      <c r="I480" s="23"/>
    </row>
    <row r="481" spans="8:9" x14ac:dyDescent="0.25">
      <c r="H481" s="23"/>
      <c r="I481" s="23"/>
    </row>
    <row r="482" spans="8:9" x14ac:dyDescent="0.25">
      <c r="H482" s="23"/>
      <c r="I482" s="23"/>
    </row>
    <row r="483" spans="8:9" x14ac:dyDescent="0.25">
      <c r="H483" s="23"/>
      <c r="I483" s="23"/>
    </row>
    <row r="484" spans="8:9" x14ac:dyDescent="0.25">
      <c r="H484" s="23"/>
      <c r="I484" s="23"/>
    </row>
    <row r="485" spans="8:9" x14ac:dyDescent="0.25">
      <c r="H485" s="23"/>
      <c r="I485" s="23"/>
    </row>
    <row r="486" spans="8:9" x14ac:dyDescent="0.25">
      <c r="H486" s="23"/>
      <c r="I486" s="23"/>
    </row>
    <row r="487" spans="8:9" x14ac:dyDescent="0.25">
      <c r="H487" s="23"/>
      <c r="I487" s="23"/>
    </row>
    <row r="488" spans="8:9" x14ac:dyDescent="0.25">
      <c r="H488" s="23"/>
      <c r="I488" s="23"/>
    </row>
    <row r="489" spans="8:9" x14ac:dyDescent="0.25">
      <c r="H489" s="23"/>
      <c r="I489" s="23"/>
    </row>
    <row r="490" spans="8:9" x14ac:dyDescent="0.25">
      <c r="H490" s="23"/>
      <c r="I490" s="23"/>
    </row>
    <row r="491" spans="8:9" x14ac:dyDescent="0.25">
      <c r="H491" s="23"/>
      <c r="I491" s="23"/>
    </row>
    <row r="492" spans="8:9" x14ac:dyDescent="0.25">
      <c r="H492" s="23"/>
      <c r="I492" s="23"/>
    </row>
    <row r="493" spans="8:9" x14ac:dyDescent="0.25">
      <c r="H493" s="23"/>
      <c r="I493" s="23"/>
    </row>
    <row r="494" spans="8:9" x14ac:dyDescent="0.25">
      <c r="H494" s="23"/>
      <c r="I494" s="23"/>
    </row>
    <row r="495" spans="8:9" x14ac:dyDescent="0.25">
      <c r="H495" s="23"/>
      <c r="I495" s="23"/>
    </row>
    <row r="496" spans="8:9" x14ac:dyDescent="0.25">
      <c r="H496" s="23"/>
      <c r="I496" s="23"/>
    </row>
    <row r="497" spans="8:9" x14ac:dyDescent="0.25">
      <c r="H497" s="23"/>
      <c r="I497" s="23"/>
    </row>
    <row r="498" spans="8:9" x14ac:dyDescent="0.25">
      <c r="H498" s="23"/>
      <c r="I498" s="23"/>
    </row>
    <row r="499" spans="8:9" x14ac:dyDescent="0.25">
      <c r="H499" s="23"/>
      <c r="I499" s="23"/>
    </row>
    <row r="500" spans="8:9" x14ac:dyDescent="0.25">
      <c r="H500" s="23"/>
      <c r="I500" s="23"/>
    </row>
    <row r="501" spans="8:9" x14ac:dyDescent="0.25">
      <c r="H501" s="23"/>
      <c r="I501" s="23"/>
    </row>
    <row r="502" spans="8:9" x14ac:dyDescent="0.25">
      <c r="H502" s="23"/>
      <c r="I502" s="23"/>
    </row>
    <row r="503" spans="8:9" x14ac:dyDescent="0.25">
      <c r="H503" s="23"/>
      <c r="I503" s="23"/>
    </row>
    <row r="504" spans="8:9" x14ac:dyDescent="0.25">
      <c r="H504" s="23"/>
      <c r="I504" s="23"/>
    </row>
    <row r="505" spans="8:9" x14ac:dyDescent="0.25">
      <c r="H505" s="23"/>
      <c r="I505" s="23"/>
    </row>
    <row r="506" spans="8:9" x14ac:dyDescent="0.25">
      <c r="H506" s="23"/>
      <c r="I506" s="23"/>
    </row>
    <row r="507" spans="8:9" x14ac:dyDescent="0.25">
      <c r="H507" s="23"/>
      <c r="I507" s="23"/>
    </row>
    <row r="508" spans="8:9" x14ac:dyDescent="0.25">
      <c r="H508" s="23"/>
      <c r="I508" s="23"/>
    </row>
    <row r="509" spans="8:9" x14ac:dyDescent="0.25">
      <c r="H509" s="23"/>
      <c r="I509" s="23"/>
    </row>
    <row r="510" spans="8:9" x14ac:dyDescent="0.25">
      <c r="H510" s="23"/>
      <c r="I510" s="23"/>
    </row>
    <row r="511" spans="8:9" x14ac:dyDescent="0.25">
      <c r="H511" s="23"/>
      <c r="I511" s="23"/>
    </row>
    <row r="512" spans="8:9" x14ac:dyDescent="0.25">
      <c r="H512" s="23"/>
      <c r="I512" s="23"/>
    </row>
    <row r="513" spans="8:9" x14ac:dyDescent="0.25">
      <c r="H513" s="23"/>
      <c r="I513" s="23"/>
    </row>
    <row r="514" spans="8:9" x14ac:dyDescent="0.25">
      <c r="H514" s="23"/>
      <c r="I514" s="23"/>
    </row>
    <row r="515" spans="8:9" x14ac:dyDescent="0.25">
      <c r="H515" s="23"/>
      <c r="I515" s="23"/>
    </row>
    <row r="516" spans="8:9" x14ac:dyDescent="0.25">
      <c r="H516" s="23"/>
      <c r="I516" s="23"/>
    </row>
    <row r="517" spans="8:9" x14ac:dyDescent="0.25">
      <c r="H517" s="23"/>
      <c r="I517" s="23"/>
    </row>
    <row r="518" spans="8:9" x14ac:dyDescent="0.25">
      <c r="H518" s="23"/>
      <c r="I518" s="23"/>
    </row>
    <row r="519" spans="8:9" x14ac:dyDescent="0.25">
      <c r="H519" s="23"/>
      <c r="I519" s="23"/>
    </row>
    <row r="520" spans="8:9" x14ac:dyDescent="0.25">
      <c r="H520" s="23"/>
      <c r="I520" s="23"/>
    </row>
    <row r="521" spans="8:9" x14ac:dyDescent="0.25">
      <c r="H521" s="23"/>
      <c r="I521" s="23"/>
    </row>
    <row r="522" spans="8:9" x14ac:dyDescent="0.25">
      <c r="H522" s="23"/>
      <c r="I522" s="23"/>
    </row>
    <row r="523" spans="8:9" x14ac:dyDescent="0.25">
      <c r="H523" s="23"/>
      <c r="I523" s="23"/>
    </row>
    <row r="524" spans="8:9" x14ac:dyDescent="0.25">
      <c r="H524" s="23"/>
      <c r="I524" s="23"/>
    </row>
    <row r="525" spans="8:9" x14ac:dyDescent="0.25">
      <c r="H525" s="23"/>
      <c r="I525" s="23"/>
    </row>
    <row r="526" spans="8:9" x14ac:dyDescent="0.25">
      <c r="H526" s="23"/>
      <c r="I526" s="23"/>
    </row>
    <row r="527" spans="8:9" x14ac:dyDescent="0.25">
      <c r="H527" s="23"/>
      <c r="I527" s="23"/>
    </row>
    <row r="528" spans="8:9" x14ac:dyDescent="0.25">
      <c r="H528" s="23"/>
      <c r="I528" s="23"/>
    </row>
    <row r="529" spans="8:9" x14ac:dyDescent="0.25">
      <c r="H529" s="23"/>
      <c r="I529" s="23"/>
    </row>
    <row r="530" spans="8:9" x14ac:dyDescent="0.25">
      <c r="H530" s="23"/>
      <c r="I530" s="23"/>
    </row>
    <row r="531" spans="8:9" x14ac:dyDescent="0.25">
      <c r="H531" s="23"/>
      <c r="I531" s="23"/>
    </row>
    <row r="532" spans="8:9" x14ac:dyDescent="0.25">
      <c r="H532" s="23"/>
      <c r="I532" s="23"/>
    </row>
    <row r="533" spans="8:9" x14ac:dyDescent="0.25">
      <c r="H533" s="23"/>
      <c r="I533" s="23"/>
    </row>
    <row r="534" spans="8:9" x14ac:dyDescent="0.25">
      <c r="H534" s="23"/>
      <c r="I534" s="23"/>
    </row>
    <row r="535" spans="8:9" x14ac:dyDescent="0.25">
      <c r="H535" s="23"/>
      <c r="I535" s="23"/>
    </row>
    <row r="536" spans="8:9" x14ac:dyDescent="0.25">
      <c r="H536" s="23"/>
      <c r="I536" s="23"/>
    </row>
    <row r="537" spans="8:9" x14ac:dyDescent="0.25">
      <c r="H537" s="23"/>
      <c r="I537" s="23"/>
    </row>
    <row r="538" spans="8:9" x14ac:dyDescent="0.25">
      <c r="H538" s="23"/>
      <c r="I538" s="23"/>
    </row>
    <row r="539" spans="8:9" x14ac:dyDescent="0.25">
      <c r="H539" s="23"/>
      <c r="I539" s="23"/>
    </row>
    <row r="540" spans="8:9" x14ac:dyDescent="0.25">
      <c r="H540" s="23"/>
      <c r="I540" s="23"/>
    </row>
    <row r="541" spans="8:9" x14ac:dyDescent="0.25">
      <c r="H541" s="23"/>
      <c r="I541" s="23"/>
    </row>
    <row r="542" spans="8:9" x14ac:dyDescent="0.25">
      <c r="H542" s="23"/>
      <c r="I542" s="23"/>
    </row>
    <row r="543" spans="8:9" x14ac:dyDescent="0.25">
      <c r="H543" s="23"/>
      <c r="I543" s="23"/>
    </row>
    <row r="544" spans="8:9" x14ac:dyDescent="0.25">
      <c r="H544" s="23"/>
      <c r="I544" s="23"/>
    </row>
    <row r="545" spans="8:9" x14ac:dyDescent="0.25">
      <c r="H545" s="23"/>
      <c r="I545" s="23"/>
    </row>
    <row r="546" spans="8:9" x14ac:dyDescent="0.25">
      <c r="H546" s="23"/>
      <c r="I546" s="23"/>
    </row>
    <row r="547" spans="8:9" x14ac:dyDescent="0.25">
      <c r="H547" s="23"/>
      <c r="I547" s="23"/>
    </row>
    <row r="548" spans="8:9" x14ac:dyDescent="0.25">
      <c r="H548" s="23"/>
      <c r="I548" s="23"/>
    </row>
    <row r="549" spans="8:9" x14ac:dyDescent="0.25">
      <c r="H549" s="23"/>
      <c r="I549" s="23"/>
    </row>
    <row r="550" spans="8:9" x14ac:dyDescent="0.25">
      <c r="H550" s="23"/>
      <c r="I550" s="23"/>
    </row>
    <row r="551" spans="8:9" x14ac:dyDescent="0.25">
      <c r="H551" s="23"/>
      <c r="I551" s="23"/>
    </row>
    <row r="552" spans="8:9" x14ac:dyDescent="0.25">
      <c r="H552" s="23"/>
      <c r="I552" s="23"/>
    </row>
    <row r="553" spans="8:9" x14ac:dyDescent="0.25">
      <c r="H553" s="23"/>
      <c r="I553" s="23"/>
    </row>
    <row r="554" spans="8:9" x14ac:dyDescent="0.25">
      <c r="H554" s="23"/>
      <c r="I554" s="23"/>
    </row>
    <row r="555" spans="8:9" x14ac:dyDescent="0.25">
      <c r="H555" s="23"/>
      <c r="I555" s="23"/>
    </row>
    <row r="556" spans="8:9" x14ac:dyDescent="0.25">
      <c r="H556" s="23"/>
      <c r="I556" s="23"/>
    </row>
    <row r="557" spans="8:9" x14ac:dyDescent="0.25">
      <c r="H557" s="23"/>
      <c r="I557" s="23"/>
    </row>
    <row r="558" spans="8:9" x14ac:dyDescent="0.25">
      <c r="H558" s="23"/>
      <c r="I558" s="23"/>
    </row>
    <row r="559" spans="8:9" x14ac:dyDescent="0.25">
      <c r="H559" s="23"/>
      <c r="I559" s="23"/>
    </row>
    <row r="560" spans="8:9" x14ac:dyDescent="0.25">
      <c r="H560" s="23"/>
      <c r="I560" s="23"/>
    </row>
    <row r="561" spans="8:9" x14ac:dyDescent="0.25">
      <c r="H561" s="23"/>
      <c r="I561" s="23"/>
    </row>
    <row r="562" spans="8:9" x14ac:dyDescent="0.25">
      <c r="H562" s="23"/>
      <c r="I562" s="23"/>
    </row>
    <row r="563" spans="8:9" x14ac:dyDescent="0.25">
      <c r="H563" s="23"/>
      <c r="I563" s="23"/>
    </row>
    <row r="564" spans="8:9" x14ac:dyDescent="0.25">
      <c r="H564" s="23"/>
      <c r="I564" s="23"/>
    </row>
    <row r="565" spans="8:9" x14ac:dyDescent="0.25">
      <c r="H565" s="23"/>
      <c r="I565" s="23"/>
    </row>
    <row r="566" spans="8:9" x14ac:dyDescent="0.25">
      <c r="H566" s="23"/>
      <c r="I566" s="23"/>
    </row>
    <row r="567" spans="8:9" x14ac:dyDescent="0.25">
      <c r="H567" s="23"/>
      <c r="I567" s="23"/>
    </row>
    <row r="568" spans="8:9" x14ac:dyDescent="0.25">
      <c r="H568" s="23"/>
      <c r="I568" s="23"/>
    </row>
    <row r="569" spans="8:9" x14ac:dyDescent="0.25">
      <c r="H569" s="23"/>
      <c r="I569" s="23"/>
    </row>
    <row r="570" spans="8:9" x14ac:dyDescent="0.25">
      <c r="H570" s="23"/>
      <c r="I570" s="23"/>
    </row>
    <row r="571" spans="8:9" x14ac:dyDescent="0.25">
      <c r="H571" s="23"/>
      <c r="I571" s="23"/>
    </row>
    <row r="572" spans="8:9" x14ac:dyDescent="0.25">
      <c r="H572" s="23"/>
      <c r="I572" s="23"/>
    </row>
    <row r="573" spans="8:9" x14ac:dyDescent="0.25">
      <c r="H573" s="23"/>
      <c r="I573" s="23"/>
    </row>
    <row r="574" spans="8:9" x14ac:dyDescent="0.25">
      <c r="H574" s="23"/>
      <c r="I574" s="23"/>
    </row>
    <row r="575" spans="8:9" x14ac:dyDescent="0.25">
      <c r="H575" s="23"/>
      <c r="I575" s="23"/>
    </row>
    <row r="576" spans="8:9" x14ac:dyDescent="0.25">
      <c r="H576" s="23"/>
      <c r="I576" s="23"/>
    </row>
    <row r="577" spans="8:9" x14ac:dyDescent="0.25">
      <c r="H577" s="23"/>
      <c r="I577" s="23"/>
    </row>
    <row r="578" spans="8:9" x14ac:dyDescent="0.25">
      <c r="H578" s="23"/>
      <c r="I578" s="23"/>
    </row>
    <row r="579" spans="8:9" x14ac:dyDescent="0.25">
      <c r="H579" s="23"/>
      <c r="I579" s="23"/>
    </row>
    <row r="580" spans="8:9" x14ac:dyDescent="0.25">
      <c r="H580" s="23"/>
      <c r="I580" s="23"/>
    </row>
    <row r="581" spans="8:9" x14ac:dyDescent="0.25">
      <c r="H581" s="23"/>
      <c r="I581" s="23"/>
    </row>
    <row r="582" spans="8:9" x14ac:dyDescent="0.25">
      <c r="H582" s="23"/>
      <c r="I582" s="23"/>
    </row>
    <row r="583" spans="8:9" x14ac:dyDescent="0.25">
      <c r="H583" s="23"/>
      <c r="I583" s="23"/>
    </row>
    <row r="584" spans="8:9" x14ac:dyDescent="0.25">
      <c r="H584" s="23"/>
      <c r="I584" s="23"/>
    </row>
    <row r="585" spans="8:9" x14ac:dyDescent="0.25">
      <c r="H585" s="23"/>
      <c r="I585" s="23"/>
    </row>
    <row r="586" spans="8:9" x14ac:dyDescent="0.25">
      <c r="H586" s="23"/>
      <c r="I586" s="23"/>
    </row>
    <row r="587" spans="8:9" x14ac:dyDescent="0.25">
      <c r="H587" s="23"/>
      <c r="I587" s="23"/>
    </row>
    <row r="588" spans="8:9" x14ac:dyDescent="0.25">
      <c r="H588" s="23"/>
      <c r="I588" s="23"/>
    </row>
    <row r="589" spans="8:9" x14ac:dyDescent="0.25">
      <c r="H589" s="23"/>
      <c r="I589" s="23"/>
    </row>
    <row r="590" spans="8:9" x14ac:dyDescent="0.25">
      <c r="H590" s="23"/>
      <c r="I590" s="23"/>
    </row>
    <row r="591" spans="8:9" x14ac:dyDescent="0.25">
      <c r="H591" s="23"/>
      <c r="I591" s="23"/>
    </row>
    <row r="592" spans="8:9" x14ac:dyDescent="0.25">
      <c r="H592" s="23"/>
      <c r="I592" s="23"/>
    </row>
    <row r="593" spans="8:9" x14ac:dyDescent="0.25">
      <c r="H593" s="23"/>
      <c r="I593" s="23"/>
    </row>
    <row r="594" spans="8:9" x14ac:dyDescent="0.25">
      <c r="H594" s="23"/>
      <c r="I594" s="23"/>
    </row>
    <row r="595" spans="8:9" x14ac:dyDescent="0.25">
      <c r="H595" s="23"/>
      <c r="I595" s="23"/>
    </row>
    <row r="596" spans="8:9" x14ac:dyDescent="0.25">
      <c r="H596" s="23"/>
      <c r="I596" s="23"/>
    </row>
    <row r="597" spans="8:9" x14ac:dyDescent="0.25">
      <c r="H597" s="23"/>
      <c r="I597" s="23"/>
    </row>
    <row r="598" spans="8:9" x14ac:dyDescent="0.25">
      <c r="H598" s="23"/>
      <c r="I598" s="23"/>
    </row>
    <row r="599" spans="8:9" x14ac:dyDescent="0.25">
      <c r="H599" s="23"/>
      <c r="I599" s="23"/>
    </row>
    <row r="600" spans="8:9" x14ac:dyDescent="0.25">
      <c r="H600" s="23"/>
      <c r="I600" s="23"/>
    </row>
    <row r="601" spans="8:9" x14ac:dyDescent="0.25">
      <c r="H601" s="23"/>
      <c r="I601" s="23"/>
    </row>
    <row r="602" spans="8:9" x14ac:dyDescent="0.25">
      <c r="H602" s="23"/>
      <c r="I602" s="23"/>
    </row>
    <row r="603" spans="8:9" x14ac:dyDescent="0.25">
      <c r="H603" s="23"/>
      <c r="I603" s="23"/>
    </row>
    <row r="604" spans="8:9" x14ac:dyDescent="0.25">
      <c r="H604" s="23"/>
      <c r="I604" s="23"/>
    </row>
    <row r="605" spans="8:9" x14ac:dyDescent="0.25">
      <c r="H605" s="23"/>
      <c r="I605" s="23"/>
    </row>
    <row r="606" spans="8:9" x14ac:dyDescent="0.25">
      <c r="H606" s="23"/>
      <c r="I606" s="23"/>
    </row>
    <row r="607" spans="8:9" x14ac:dyDescent="0.25">
      <c r="H607" s="23"/>
      <c r="I607" s="23"/>
    </row>
    <row r="608" spans="8:9" x14ac:dyDescent="0.25">
      <c r="H608" s="23"/>
      <c r="I608" s="23"/>
    </row>
    <row r="609" spans="8:9" x14ac:dyDescent="0.25">
      <c r="H609" s="23"/>
      <c r="I609" s="23"/>
    </row>
    <row r="610" spans="8:9" x14ac:dyDescent="0.25">
      <c r="H610" s="23"/>
      <c r="I610" s="23"/>
    </row>
    <row r="611" spans="8:9" x14ac:dyDescent="0.25">
      <c r="H611" s="23"/>
      <c r="I611" s="23"/>
    </row>
    <row r="612" spans="8:9" x14ac:dyDescent="0.25">
      <c r="H612" s="23"/>
      <c r="I612" s="23"/>
    </row>
    <row r="613" spans="8:9" x14ac:dyDescent="0.25">
      <c r="H613" s="23"/>
      <c r="I613" s="23"/>
    </row>
    <row r="614" spans="8:9" x14ac:dyDescent="0.25">
      <c r="H614" s="23"/>
      <c r="I614" s="23"/>
    </row>
    <row r="615" spans="8:9" x14ac:dyDescent="0.25">
      <c r="H615" s="23"/>
      <c r="I615" s="23"/>
    </row>
    <row r="616" spans="8:9" x14ac:dyDescent="0.25">
      <c r="H616" s="23"/>
      <c r="I616" s="23"/>
    </row>
    <row r="617" spans="8:9" x14ac:dyDescent="0.25">
      <c r="H617" s="23"/>
      <c r="I617" s="23"/>
    </row>
    <row r="618" spans="8:9" x14ac:dyDescent="0.25">
      <c r="H618" s="23"/>
      <c r="I618" s="23"/>
    </row>
    <row r="619" spans="8:9" x14ac:dyDescent="0.25">
      <c r="H619" s="23"/>
      <c r="I619" s="23"/>
    </row>
    <row r="620" spans="8:9" x14ac:dyDescent="0.25">
      <c r="H620" s="23"/>
      <c r="I620" s="23"/>
    </row>
    <row r="621" spans="8:9" x14ac:dyDescent="0.25">
      <c r="H621" s="23"/>
      <c r="I621" s="23"/>
    </row>
    <row r="622" spans="8:9" x14ac:dyDescent="0.25">
      <c r="H622" s="23"/>
      <c r="I622" s="23"/>
    </row>
    <row r="623" spans="8:9" x14ac:dyDescent="0.25">
      <c r="H623" s="23"/>
      <c r="I623" s="23"/>
    </row>
    <row r="624" spans="8:9" x14ac:dyDescent="0.25">
      <c r="H624" s="23"/>
      <c r="I624" s="23"/>
    </row>
    <row r="625" spans="8:9" x14ac:dyDescent="0.25">
      <c r="H625" s="23"/>
      <c r="I625" s="23"/>
    </row>
    <row r="626" spans="8:9" x14ac:dyDescent="0.25">
      <c r="H626" s="23"/>
      <c r="I626" s="23"/>
    </row>
    <row r="627" spans="8:9" x14ac:dyDescent="0.25">
      <c r="H627" s="23"/>
      <c r="I627" s="23"/>
    </row>
    <row r="628" spans="8:9" x14ac:dyDescent="0.25">
      <c r="H628" s="23"/>
      <c r="I628" s="23"/>
    </row>
    <row r="629" spans="8:9" x14ac:dyDescent="0.25">
      <c r="H629" s="23"/>
      <c r="I629" s="23"/>
    </row>
    <row r="630" spans="8:9" x14ac:dyDescent="0.25">
      <c r="H630" s="23"/>
      <c r="I630" s="23"/>
    </row>
    <row r="631" spans="8:9" x14ac:dyDescent="0.25">
      <c r="H631" s="23"/>
      <c r="I631" s="23"/>
    </row>
    <row r="632" spans="8:9" x14ac:dyDescent="0.25">
      <c r="H632" s="23"/>
      <c r="I632" s="23"/>
    </row>
    <row r="633" spans="8:9" x14ac:dyDescent="0.25">
      <c r="H633" s="23"/>
      <c r="I633" s="23"/>
    </row>
    <row r="634" spans="8:9" x14ac:dyDescent="0.25">
      <c r="H634" s="23"/>
      <c r="I634" s="23"/>
    </row>
    <row r="635" spans="8:9" x14ac:dyDescent="0.25">
      <c r="H635" s="23"/>
      <c r="I635" s="23"/>
    </row>
    <row r="636" spans="8:9" x14ac:dyDescent="0.25">
      <c r="H636" s="23"/>
      <c r="I636" s="23"/>
    </row>
    <row r="637" spans="8:9" x14ac:dyDescent="0.25">
      <c r="H637" s="23"/>
      <c r="I637" s="23"/>
    </row>
    <row r="638" spans="8:9" x14ac:dyDescent="0.25">
      <c r="H638" s="23"/>
      <c r="I638" s="23"/>
    </row>
    <row r="639" spans="8:9" x14ac:dyDescent="0.25">
      <c r="H639" s="23"/>
      <c r="I639" s="23"/>
    </row>
    <row r="640" spans="8:9" x14ac:dyDescent="0.25">
      <c r="H640" s="23"/>
      <c r="I640" s="23"/>
    </row>
    <row r="641" spans="8:9" x14ac:dyDescent="0.25">
      <c r="H641" s="23"/>
      <c r="I641" s="23"/>
    </row>
    <row r="642" spans="8:9" x14ac:dyDescent="0.25">
      <c r="H642" s="23"/>
      <c r="I642" s="23"/>
    </row>
    <row r="643" spans="8:9" x14ac:dyDescent="0.25">
      <c r="H643" s="23"/>
      <c r="I643" s="23"/>
    </row>
    <row r="644" spans="8:9" x14ac:dyDescent="0.25">
      <c r="H644" s="23"/>
      <c r="I644" s="23"/>
    </row>
    <row r="645" spans="8:9" x14ac:dyDescent="0.25">
      <c r="H645" s="23"/>
      <c r="I645" s="23"/>
    </row>
    <row r="646" spans="8:9" x14ac:dyDescent="0.25">
      <c r="H646" s="23"/>
      <c r="I646" s="23"/>
    </row>
    <row r="647" spans="8:9" x14ac:dyDescent="0.25">
      <c r="H647" s="23"/>
      <c r="I647" s="23"/>
    </row>
    <row r="648" spans="8:9" x14ac:dyDescent="0.25">
      <c r="H648" s="23"/>
      <c r="I648" s="23"/>
    </row>
    <row r="649" spans="8:9" x14ac:dyDescent="0.25">
      <c r="H649" s="23"/>
      <c r="I649" s="23"/>
    </row>
    <row r="650" spans="8:9" x14ac:dyDescent="0.25">
      <c r="H650" s="23"/>
      <c r="I650" s="23"/>
    </row>
    <row r="651" spans="8:9" x14ac:dyDescent="0.25">
      <c r="H651" s="23"/>
      <c r="I651" s="23"/>
    </row>
    <row r="652" spans="8:9" x14ac:dyDescent="0.25">
      <c r="H652" s="23"/>
      <c r="I652" s="23"/>
    </row>
    <row r="653" spans="8:9" x14ac:dyDescent="0.25">
      <c r="H653" s="23"/>
      <c r="I653" s="23"/>
    </row>
    <row r="654" spans="8:9" x14ac:dyDescent="0.25">
      <c r="H654" s="23"/>
      <c r="I654" s="23"/>
    </row>
    <row r="655" spans="8:9" x14ac:dyDescent="0.25">
      <c r="H655" s="23"/>
      <c r="I655" s="23"/>
    </row>
    <row r="656" spans="8:9" x14ac:dyDescent="0.25">
      <c r="H656" s="23"/>
      <c r="I656" s="23"/>
    </row>
    <row r="657" spans="8:9" x14ac:dyDescent="0.25">
      <c r="H657" s="23"/>
      <c r="I657" s="23"/>
    </row>
    <row r="658" spans="8:9" x14ac:dyDescent="0.25">
      <c r="H658" s="23"/>
      <c r="I658" s="23"/>
    </row>
    <row r="659" spans="8:9" x14ac:dyDescent="0.25">
      <c r="H659" s="23"/>
      <c r="I659" s="23"/>
    </row>
    <row r="660" spans="8:9" x14ac:dyDescent="0.25">
      <c r="H660" s="23"/>
      <c r="I660" s="23"/>
    </row>
    <row r="661" spans="8:9" x14ac:dyDescent="0.25">
      <c r="H661" s="23"/>
      <c r="I661" s="23"/>
    </row>
    <row r="662" spans="8:9" x14ac:dyDescent="0.25">
      <c r="H662" s="23"/>
      <c r="I662" s="23"/>
    </row>
    <row r="663" spans="8:9" x14ac:dyDescent="0.25">
      <c r="H663" s="23"/>
      <c r="I663" s="23"/>
    </row>
    <row r="664" spans="8:9" x14ac:dyDescent="0.25">
      <c r="H664" s="23"/>
      <c r="I664" s="23"/>
    </row>
    <row r="665" spans="8:9" x14ac:dyDescent="0.25">
      <c r="H665" s="23"/>
      <c r="I665" s="23"/>
    </row>
    <row r="666" spans="8:9" x14ac:dyDescent="0.25">
      <c r="H666" s="23"/>
      <c r="I666" s="23"/>
    </row>
    <row r="667" spans="8:9" x14ac:dyDescent="0.25">
      <c r="H667" s="23"/>
      <c r="I667" s="23"/>
    </row>
    <row r="668" spans="8:9" x14ac:dyDescent="0.25">
      <c r="H668" s="23"/>
      <c r="I668" s="23"/>
    </row>
    <row r="669" spans="8:9" x14ac:dyDescent="0.25">
      <c r="H669" s="23"/>
      <c r="I669" s="23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8">
    <mergeCell ref="J3:K4"/>
    <mergeCell ref="H1:K1"/>
    <mergeCell ref="A3:A5"/>
    <mergeCell ref="C3:C5"/>
    <mergeCell ref="D3:E4"/>
    <mergeCell ref="F3:G4"/>
    <mergeCell ref="H3:I4"/>
    <mergeCell ref="A2:K2"/>
  </mergeCells>
  <pageMargins left="0.70866141732283472" right="0.17" top="0.74803149606299213" bottom="0.74803149606299213" header="0.31496062992125984" footer="0.31496062992125984"/>
  <pageSetup paperSize="9" scale="82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6"/>
  <sheetViews>
    <sheetView tabSelected="1" zoomScale="115" zoomScaleNormal="115" workbookViewId="0">
      <selection activeCell="A5" sqref="A5:XFD5"/>
    </sheetView>
  </sheetViews>
  <sheetFormatPr defaultRowHeight="15" customHeight="1" x14ac:dyDescent="0.25"/>
  <cols>
    <col min="1" max="1" width="16.140625" style="1" customWidth="1"/>
    <col min="2" max="2" width="6" style="1" customWidth="1"/>
    <col min="3" max="3" width="11.28515625" style="1" customWidth="1"/>
    <col min="4" max="4" width="13.28515625" style="13" customWidth="1"/>
    <col min="5" max="5" width="15.85546875" style="1" customWidth="1"/>
    <col min="6" max="6" width="16" style="1" customWidth="1"/>
    <col min="7" max="7" width="14" style="1" customWidth="1"/>
    <col min="8" max="8" width="40.5703125" style="15" customWidth="1"/>
    <col min="9" max="16384" width="9.140625" style="1"/>
  </cols>
  <sheetData>
    <row r="1" spans="1:8" x14ac:dyDescent="0.25">
      <c r="D1" s="1"/>
      <c r="H1" s="2" t="s">
        <v>18</v>
      </c>
    </row>
    <row r="2" spans="1:8" ht="15.75" thickBot="1" x14ac:dyDescent="0.3">
      <c r="A2" s="47" t="s">
        <v>148</v>
      </c>
      <c r="B2" s="47"/>
      <c r="C2" s="47"/>
      <c r="D2" s="47"/>
      <c r="E2" s="47"/>
      <c r="F2" s="47"/>
      <c r="G2" s="47"/>
      <c r="H2" s="47"/>
    </row>
    <row r="3" spans="1:8" ht="60" x14ac:dyDescent="0.25">
      <c r="A3" s="3" t="s">
        <v>0</v>
      </c>
      <c r="B3" s="3" t="s">
        <v>1</v>
      </c>
      <c r="C3" s="3" t="s">
        <v>9</v>
      </c>
      <c r="D3" s="3" t="s">
        <v>10</v>
      </c>
      <c r="E3" s="3" t="s">
        <v>11</v>
      </c>
      <c r="F3" s="4" t="s">
        <v>149</v>
      </c>
      <c r="G3" s="4" t="s">
        <v>150</v>
      </c>
      <c r="H3" s="3" t="s">
        <v>12</v>
      </c>
    </row>
    <row r="4" spans="1:8" ht="1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</row>
    <row r="5" spans="1:8" s="12" customFormat="1" x14ac:dyDescent="0.25">
      <c r="A5" s="5" t="s">
        <v>19</v>
      </c>
      <c r="B5" s="5">
        <v>1</v>
      </c>
      <c r="C5" s="7">
        <v>40760181</v>
      </c>
      <c r="D5" s="8">
        <v>41558</v>
      </c>
      <c r="E5" s="9" t="s">
        <v>122</v>
      </c>
      <c r="F5" s="7">
        <v>15</v>
      </c>
      <c r="G5" s="10">
        <v>466.10169491525426</v>
      </c>
      <c r="H5" s="6" t="s">
        <v>125</v>
      </c>
    </row>
    <row r="6" spans="1:8" s="12" customFormat="1" x14ac:dyDescent="0.25">
      <c r="A6" s="5" t="s">
        <v>19</v>
      </c>
      <c r="B6" s="5">
        <v>2</v>
      </c>
      <c r="C6" s="7">
        <v>40762901</v>
      </c>
      <c r="D6" s="8">
        <v>41550</v>
      </c>
      <c r="E6" s="9" t="s">
        <v>123</v>
      </c>
      <c r="F6" s="7">
        <v>140</v>
      </c>
      <c r="G6" s="10">
        <v>927556.00000000012</v>
      </c>
      <c r="H6" s="6" t="s">
        <v>126</v>
      </c>
    </row>
    <row r="7" spans="1:8" s="12" customFormat="1" x14ac:dyDescent="0.25">
      <c r="A7" s="5" t="s">
        <v>19</v>
      </c>
      <c r="B7" s="5">
        <v>3</v>
      </c>
      <c r="C7" s="7">
        <v>40762946</v>
      </c>
      <c r="D7" s="8">
        <v>41548</v>
      </c>
      <c r="E7" s="9" t="s">
        <v>123</v>
      </c>
      <c r="F7" s="7">
        <v>71</v>
      </c>
      <c r="G7" s="10">
        <v>470403.39830508479</v>
      </c>
      <c r="H7" s="6" t="s">
        <v>46</v>
      </c>
    </row>
    <row r="8" spans="1:8" s="12" customFormat="1" x14ac:dyDescent="0.25">
      <c r="A8" s="5" t="s">
        <v>19</v>
      </c>
      <c r="B8" s="5">
        <v>4</v>
      </c>
      <c r="C8" s="7">
        <v>40763115</v>
      </c>
      <c r="D8" s="8">
        <v>41548</v>
      </c>
      <c r="E8" s="9" t="s">
        <v>123</v>
      </c>
      <c r="F8" s="7">
        <v>72</v>
      </c>
      <c r="G8" s="10">
        <v>477028.79661016952</v>
      </c>
      <c r="H8" s="6" t="s">
        <v>46</v>
      </c>
    </row>
    <row r="9" spans="1:8" s="12" customFormat="1" x14ac:dyDescent="0.25">
      <c r="A9" s="5" t="s">
        <v>19</v>
      </c>
      <c r="B9" s="5">
        <v>5</v>
      </c>
      <c r="C9" s="7">
        <v>40763149</v>
      </c>
      <c r="D9" s="8">
        <v>41548</v>
      </c>
      <c r="E9" s="9" t="s">
        <v>123</v>
      </c>
      <c r="F9" s="7">
        <v>102</v>
      </c>
      <c r="G9" s="10">
        <v>675790.79661016958</v>
      </c>
      <c r="H9" s="6" t="s">
        <v>46</v>
      </c>
    </row>
    <row r="10" spans="1:8" s="12" customFormat="1" x14ac:dyDescent="0.25">
      <c r="A10" s="5" t="s">
        <v>19</v>
      </c>
      <c r="B10" s="5">
        <v>6</v>
      </c>
      <c r="C10" s="7">
        <v>40763182</v>
      </c>
      <c r="D10" s="8">
        <v>41548</v>
      </c>
      <c r="E10" s="9" t="s">
        <v>123</v>
      </c>
      <c r="F10" s="7">
        <v>118</v>
      </c>
      <c r="G10" s="10">
        <v>781797.20338983054</v>
      </c>
      <c r="H10" s="6" t="s">
        <v>46</v>
      </c>
    </row>
    <row r="11" spans="1:8" s="12" customFormat="1" x14ac:dyDescent="0.25">
      <c r="A11" s="5" t="s">
        <v>19</v>
      </c>
      <c r="B11" s="5">
        <v>7</v>
      </c>
      <c r="C11" s="7">
        <v>40764392</v>
      </c>
      <c r="D11" s="8">
        <v>41568</v>
      </c>
      <c r="E11" s="9" t="s">
        <v>122</v>
      </c>
      <c r="F11" s="7">
        <v>10</v>
      </c>
      <c r="G11" s="10">
        <v>466.10169491525426</v>
      </c>
      <c r="H11" s="6" t="s">
        <v>59</v>
      </c>
    </row>
    <row r="12" spans="1:8" s="12" customFormat="1" x14ac:dyDescent="0.25">
      <c r="A12" s="5" t="s">
        <v>19</v>
      </c>
      <c r="B12" s="5">
        <v>8</v>
      </c>
      <c r="C12" s="7">
        <v>40767924</v>
      </c>
      <c r="D12" s="8">
        <v>41556</v>
      </c>
      <c r="E12" s="9" t="s">
        <v>124</v>
      </c>
      <c r="F12" s="7">
        <v>5</v>
      </c>
      <c r="G12" s="10">
        <v>466.10169491525426</v>
      </c>
      <c r="H12" s="6" t="s">
        <v>23</v>
      </c>
    </row>
    <row r="13" spans="1:8" s="12" customFormat="1" x14ac:dyDescent="0.25">
      <c r="A13" s="5" t="s">
        <v>19</v>
      </c>
      <c r="B13" s="5">
        <v>9</v>
      </c>
      <c r="C13" s="7">
        <v>40770120</v>
      </c>
      <c r="D13" s="8">
        <v>41556</v>
      </c>
      <c r="E13" s="9" t="s">
        <v>124</v>
      </c>
      <c r="F13" s="7">
        <v>10</v>
      </c>
      <c r="G13" s="10">
        <v>466.10169491525426</v>
      </c>
      <c r="H13" s="6" t="s">
        <v>114</v>
      </c>
    </row>
    <row r="14" spans="1:8" s="12" customFormat="1" x14ac:dyDescent="0.25">
      <c r="A14" s="5" t="s">
        <v>19</v>
      </c>
      <c r="B14" s="5">
        <v>10</v>
      </c>
      <c r="C14" s="7">
        <v>40773532</v>
      </c>
      <c r="D14" s="8">
        <v>41551</v>
      </c>
      <c r="E14" s="9" t="s">
        <v>124</v>
      </c>
      <c r="F14" s="7">
        <v>15</v>
      </c>
      <c r="G14" s="10">
        <v>466.10169491525426</v>
      </c>
      <c r="H14" s="6" t="s">
        <v>23</v>
      </c>
    </row>
    <row r="15" spans="1:8" s="12" customFormat="1" x14ac:dyDescent="0.25">
      <c r="A15" s="5" t="s">
        <v>19</v>
      </c>
      <c r="B15" s="5">
        <v>11</v>
      </c>
      <c r="C15" s="7">
        <v>40774311</v>
      </c>
      <c r="D15" s="8">
        <v>41558</v>
      </c>
      <c r="E15" s="9" t="s">
        <v>124</v>
      </c>
      <c r="F15" s="7">
        <v>7</v>
      </c>
      <c r="G15" s="10">
        <v>466.10169491525426</v>
      </c>
      <c r="H15" s="6" t="s">
        <v>125</v>
      </c>
    </row>
    <row r="16" spans="1:8" s="12" customFormat="1" x14ac:dyDescent="0.25">
      <c r="A16" s="5" t="s">
        <v>19</v>
      </c>
      <c r="B16" s="5">
        <v>12</v>
      </c>
      <c r="C16" s="7">
        <v>40774808</v>
      </c>
      <c r="D16" s="8">
        <v>41558</v>
      </c>
      <c r="E16" s="9" t="s">
        <v>124</v>
      </c>
      <c r="F16" s="7">
        <v>7</v>
      </c>
      <c r="G16" s="10">
        <v>466.10169491525426</v>
      </c>
      <c r="H16" s="6" t="s">
        <v>127</v>
      </c>
    </row>
    <row r="17" spans="1:8" s="12" customFormat="1" x14ac:dyDescent="0.25">
      <c r="A17" s="5" t="s">
        <v>19</v>
      </c>
      <c r="B17" s="5">
        <v>13</v>
      </c>
      <c r="C17" s="7">
        <v>40774971</v>
      </c>
      <c r="D17" s="8">
        <v>41565</v>
      </c>
      <c r="E17" s="9" t="s">
        <v>122</v>
      </c>
      <c r="F17" s="7">
        <v>15</v>
      </c>
      <c r="G17" s="10">
        <v>466.10169491525426</v>
      </c>
      <c r="H17" s="6" t="s">
        <v>128</v>
      </c>
    </row>
    <row r="18" spans="1:8" s="12" customFormat="1" x14ac:dyDescent="0.25">
      <c r="A18" s="5" t="s">
        <v>19</v>
      </c>
      <c r="B18" s="5">
        <v>14</v>
      </c>
      <c r="C18" s="7">
        <v>40775603</v>
      </c>
      <c r="D18" s="8">
        <v>41569</v>
      </c>
      <c r="E18" s="9" t="s">
        <v>123</v>
      </c>
      <c r="F18" s="7">
        <v>170</v>
      </c>
      <c r="G18" s="10">
        <v>344546.20338983054</v>
      </c>
      <c r="H18" s="6" t="s">
        <v>128</v>
      </c>
    </row>
    <row r="19" spans="1:8" s="12" customFormat="1" x14ac:dyDescent="0.25">
      <c r="A19" s="5" t="s">
        <v>19</v>
      </c>
      <c r="B19" s="5">
        <v>15</v>
      </c>
      <c r="C19" s="7">
        <v>40778239</v>
      </c>
      <c r="D19" s="8">
        <v>41549</v>
      </c>
      <c r="E19" s="9" t="s">
        <v>124</v>
      </c>
      <c r="F19" s="7">
        <v>5</v>
      </c>
      <c r="G19" s="10">
        <v>466.10169491525426</v>
      </c>
      <c r="H19" s="6" t="s">
        <v>128</v>
      </c>
    </row>
    <row r="20" spans="1:8" s="12" customFormat="1" x14ac:dyDescent="0.25">
      <c r="A20" s="5" t="s">
        <v>19</v>
      </c>
      <c r="B20" s="5">
        <v>16</v>
      </c>
      <c r="C20" s="7">
        <v>40779505</v>
      </c>
      <c r="D20" s="8">
        <v>41550</v>
      </c>
      <c r="E20" s="9" t="s">
        <v>122</v>
      </c>
      <c r="F20" s="7">
        <v>10</v>
      </c>
      <c r="G20" s="10">
        <v>466.10169491525426</v>
      </c>
      <c r="H20" s="6" t="s">
        <v>114</v>
      </c>
    </row>
    <row r="21" spans="1:8" s="12" customFormat="1" x14ac:dyDescent="0.25">
      <c r="A21" s="5" t="s">
        <v>19</v>
      </c>
      <c r="B21" s="5">
        <v>17</v>
      </c>
      <c r="C21" s="7">
        <v>40779585</v>
      </c>
      <c r="D21" s="8">
        <v>41549</v>
      </c>
      <c r="E21" s="9" t="s">
        <v>124</v>
      </c>
      <c r="F21" s="7">
        <v>5</v>
      </c>
      <c r="G21" s="10">
        <v>466.10169491525426</v>
      </c>
      <c r="H21" s="6" t="s">
        <v>128</v>
      </c>
    </row>
    <row r="22" spans="1:8" s="12" customFormat="1" x14ac:dyDescent="0.25">
      <c r="A22" s="5" t="s">
        <v>19</v>
      </c>
      <c r="B22" s="5">
        <v>18</v>
      </c>
      <c r="C22" s="7">
        <v>40782680</v>
      </c>
      <c r="D22" s="8">
        <v>41572</v>
      </c>
      <c r="E22" s="9" t="s">
        <v>124</v>
      </c>
      <c r="F22" s="7">
        <v>21</v>
      </c>
      <c r="G22" s="10">
        <v>129360</v>
      </c>
      <c r="H22" s="6" t="s">
        <v>129</v>
      </c>
    </row>
    <row r="23" spans="1:8" s="12" customFormat="1" x14ac:dyDescent="0.25">
      <c r="A23" s="5" t="s">
        <v>19</v>
      </c>
      <c r="B23" s="5">
        <v>19</v>
      </c>
      <c r="C23" s="7">
        <v>40782748</v>
      </c>
      <c r="D23" s="8">
        <v>41555</v>
      </c>
      <c r="E23" s="9" t="s">
        <v>122</v>
      </c>
      <c r="F23" s="7">
        <v>50</v>
      </c>
      <c r="G23" s="10">
        <v>5580</v>
      </c>
      <c r="H23" s="6" t="s">
        <v>92</v>
      </c>
    </row>
    <row r="24" spans="1:8" s="12" customFormat="1" x14ac:dyDescent="0.25">
      <c r="A24" s="5" t="s">
        <v>19</v>
      </c>
      <c r="B24" s="5">
        <v>20</v>
      </c>
      <c r="C24" s="7">
        <v>40784798</v>
      </c>
      <c r="D24" s="8">
        <v>41549</v>
      </c>
      <c r="E24" s="9" t="s">
        <v>124</v>
      </c>
      <c r="F24" s="7">
        <v>15</v>
      </c>
      <c r="G24" s="10">
        <v>466.10169491525426</v>
      </c>
      <c r="H24" s="6" t="s">
        <v>128</v>
      </c>
    </row>
    <row r="25" spans="1:8" s="12" customFormat="1" x14ac:dyDescent="0.25">
      <c r="A25" s="5" t="s">
        <v>19</v>
      </c>
      <c r="B25" s="5">
        <v>21</v>
      </c>
      <c r="C25" s="7">
        <v>40784835</v>
      </c>
      <c r="D25" s="8">
        <v>41562</v>
      </c>
      <c r="E25" s="9" t="s">
        <v>124</v>
      </c>
      <c r="F25" s="7">
        <v>5</v>
      </c>
      <c r="G25" s="10">
        <v>466.10169491525426</v>
      </c>
      <c r="H25" s="6" t="s">
        <v>128</v>
      </c>
    </row>
    <row r="26" spans="1:8" s="12" customFormat="1" x14ac:dyDescent="0.25">
      <c r="A26" s="5" t="s">
        <v>19</v>
      </c>
      <c r="B26" s="5">
        <v>22</v>
      </c>
      <c r="C26" s="7">
        <v>40785431</v>
      </c>
      <c r="D26" s="8">
        <v>41550</v>
      </c>
      <c r="E26" s="9" t="s">
        <v>124</v>
      </c>
      <c r="F26" s="7">
        <v>5</v>
      </c>
      <c r="G26" s="10">
        <v>466.10169491525426</v>
      </c>
      <c r="H26" s="6" t="s">
        <v>125</v>
      </c>
    </row>
    <row r="27" spans="1:8" s="12" customFormat="1" x14ac:dyDescent="0.25">
      <c r="A27" s="5" t="s">
        <v>19</v>
      </c>
      <c r="B27" s="5">
        <v>23</v>
      </c>
      <c r="C27" s="7">
        <v>40786335</v>
      </c>
      <c r="D27" s="8">
        <v>41550</v>
      </c>
      <c r="E27" s="9" t="s">
        <v>124</v>
      </c>
      <c r="F27" s="7">
        <v>15</v>
      </c>
      <c r="G27" s="10">
        <v>466.10169491525426</v>
      </c>
      <c r="H27" s="6" t="s">
        <v>23</v>
      </c>
    </row>
    <row r="28" spans="1:8" s="12" customFormat="1" x14ac:dyDescent="0.25">
      <c r="A28" s="5" t="s">
        <v>19</v>
      </c>
      <c r="B28" s="5">
        <v>24</v>
      </c>
      <c r="C28" s="7">
        <v>40786395</v>
      </c>
      <c r="D28" s="8">
        <v>41568</v>
      </c>
      <c r="E28" s="9" t="s">
        <v>122</v>
      </c>
      <c r="F28" s="7">
        <v>5</v>
      </c>
      <c r="G28" s="10">
        <v>466.10169491525426</v>
      </c>
      <c r="H28" s="6" t="s">
        <v>66</v>
      </c>
    </row>
    <row r="29" spans="1:8" s="12" customFormat="1" x14ac:dyDescent="0.25">
      <c r="A29" s="5" t="s">
        <v>19</v>
      </c>
      <c r="B29" s="5">
        <v>25</v>
      </c>
      <c r="C29" s="7">
        <v>40786528</v>
      </c>
      <c r="D29" s="8">
        <v>41551</v>
      </c>
      <c r="E29" s="9" t="s">
        <v>122</v>
      </c>
      <c r="F29" s="7">
        <v>6</v>
      </c>
      <c r="G29" s="10">
        <v>466.10169491525426</v>
      </c>
      <c r="H29" s="6" t="s">
        <v>48</v>
      </c>
    </row>
    <row r="30" spans="1:8" s="12" customFormat="1" x14ac:dyDescent="0.25">
      <c r="A30" s="5" t="s">
        <v>19</v>
      </c>
      <c r="B30" s="5">
        <v>26</v>
      </c>
      <c r="C30" s="7">
        <v>40787101</v>
      </c>
      <c r="D30" s="8">
        <v>41569</v>
      </c>
      <c r="E30" s="9" t="s">
        <v>122</v>
      </c>
      <c r="F30" s="7">
        <v>10</v>
      </c>
      <c r="G30" s="10">
        <v>466.10169491525426</v>
      </c>
      <c r="H30" s="6" t="s">
        <v>81</v>
      </c>
    </row>
    <row r="31" spans="1:8" s="12" customFormat="1" x14ac:dyDescent="0.25">
      <c r="A31" s="5" t="s">
        <v>19</v>
      </c>
      <c r="B31" s="5">
        <v>27</v>
      </c>
      <c r="C31" s="7">
        <v>40787665</v>
      </c>
      <c r="D31" s="8">
        <v>41549</v>
      </c>
      <c r="E31" s="9" t="s">
        <v>122</v>
      </c>
      <c r="F31" s="7">
        <v>380</v>
      </c>
      <c r="G31" s="10">
        <v>5662</v>
      </c>
      <c r="H31" s="6" t="s">
        <v>125</v>
      </c>
    </row>
    <row r="32" spans="1:8" s="12" customFormat="1" x14ac:dyDescent="0.25">
      <c r="A32" s="5" t="s">
        <v>19</v>
      </c>
      <c r="B32" s="5">
        <v>28</v>
      </c>
      <c r="C32" s="7">
        <v>40788138</v>
      </c>
      <c r="D32" s="8">
        <v>41551</v>
      </c>
      <c r="E32" s="9" t="s">
        <v>124</v>
      </c>
      <c r="F32" s="7">
        <v>5</v>
      </c>
      <c r="G32" s="10">
        <v>466.10169491525426</v>
      </c>
      <c r="H32" s="6" t="s">
        <v>22</v>
      </c>
    </row>
    <row r="33" spans="1:8" s="12" customFormat="1" x14ac:dyDescent="0.25">
      <c r="A33" s="5" t="s">
        <v>19</v>
      </c>
      <c r="B33" s="5">
        <v>29</v>
      </c>
      <c r="C33" s="7">
        <v>40788518</v>
      </c>
      <c r="D33" s="8">
        <v>41561</v>
      </c>
      <c r="E33" s="9" t="s">
        <v>124</v>
      </c>
      <c r="F33" s="7">
        <v>15</v>
      </c>
      <c r="G33" s="10">
        <v>1674</v>
      </c>
      <c r="H33" s="6" t="s">
        <v>23</v>
      </c>
    </row>
    <row r="34" spans="1:8" s="12" customFormat="1" x14ac:dyDescent="0.25">
      <c r="A34" s="5" t="s">
        <v>19</v>
      </c>
      <c r="B34" s="5">
        <v>30</v>
      </c>
      <c r="C34" s="7">
        <v>40788559</v>
      </c>
      <c r="D34" s="8">
        <v>41554</v>
      </c>
      <c r="E34" s="9" t="s">
        <v>122</v>
      </c>
      <c r="F34" s="7">
        <v>80</v>
      </c>
      <c r="G34" s="10">
        <v>1192</v>
      </c>
      <c r="H34" s="6" t="s">
        <v>49</v>
      </c>
    </row>
    <row r="35" spans="1:8" s="12" customFormat="1" x14ac:dyDescent="0.25">
      <c r="A35" s="5" t="s">
        <v>19</v>
      </c>
      <c r="B35" s="5">
        <v>31</v>
      </c>
      <c r="C35" s="7">
        <v>40788799</v>
      </c>
      <c r="D35" s="8">
        <v>41551</v>
      </c>
      <c r="E35" s="9" t="s">
        <v>122</v>
      </c>
      <c r="F35" s="7">
        <v>5</v>
      </c>
      <c r="G35" s="10">
        <v>466.10169491525426</v>
      </c>
      <c r="H35" s="6" t="s">
        <v>95</v>
      </c>
    </row>
    <row r="36" spans="1:8" s="12" customFormat="1" x14ac:dyDescent="0.25">
      <c r="A36" s="5" t="s">
        <v>19</v>
      </c>
      <c r="B36" s="5">
        <v>32</v>
      </c>
      <c r="C36" s="7">
        <v>40788890</v>
      </c>
      <c r="D36" s="8">
        <v>41549</v>
      </c>
      <c r="E36" s="9" t="s">
        <v>122</v>
      </c>
      <c r="F36" s="7">
        <v>5</v>
      </c>
      <c r="G36" s="10">
        <v>466.10169491525426</v>
      </c>
      <c r="H36" s="6" t="s">
        <v>86</v>
      </c>
    </row>
    <row r="37" spans="1:8" s="12" customFormat="1" x14ac:dyDescent="0.25">
      <c r="A37" s="5" t="s">
        <v>19</v>
      </c>
      <c r="B37" s="5">
        <v>33</v>
      </c>
      <c r="C37" s="7">
        <v>40788903</v>
      </c>
      <c r="D37" s="8">
        <v>41550</v>
      </c>
      <c r="E37" s="9" t="s">
        <v>124</v>
      </c>
      <c r="F37" s="7">
        <v>7</v>
      </c>
      <c r="G37" s="10">
        <v>466.10169491525426</v>
      </c>
      <c r="H37" s="6" t="s">
        <v>100</v>
      </c>
    </row>
    <row r="38" spans="1:8" s="12" customFormat="1" x14ac:dyDescent="0.25">
      <c r="A38" s="5" t="s">
        <v>19</v>
      </c>
      <c r="B38" s="5">
        <v>34</v>
      </c>
      <c r="C38" s="7">
        <v>40788918</v>
      </c>
      <c r="D38" s="8">
        <v>41577</v>
      </c>
      <c r="E38" s="9" t="s">
        <v>122</v>
      </c>
      <c r="F38" s="7">
        <v>7</v>
      </c>
      <c r="G38" s="10">
        <v>466.10169491525426</v>
      </c>
      <c r="H38" s="6" t="s">
        <v>60</v>
      </c>
    </row>
    <row r="39" spans="1:8" s="12" customFormat="1" x14ac:dyDescent="0.25">
      <c r="A39" s="5" t="s">
        <v>19</v>
      </c>
      <c r="B39" s="5">
        <v>35</v>
      </c>
      <c r="C39" s="7">
        <v>40789662</v>
      </c>
      <c r="D39" s="8">
        <v>41556</v>
      </c>
      <c r="E39" s="9" t="s">
        <v>122</v>
      </c>
      <c r="F39" s="7">
        <v>7</v>
      </c>
      <c r="G39" s="10">
        <v>466.10169491525426</v>
      </c>
      <c r="H39" s="6" t="s">
        <v>36</v>
      </c>
    </row>
    <row r="40" spans="1:8" s="12" customFormat="1" x14ac:dyDescent="0.25">
      <c r="A40" s="5" t="s">
        <v>19</v>
      </c>
      <c r="B40" s="5">
        <v>36</v>
      </c>
      <c r="C40" s="7">
        <v>40789720</v>
      </c>
      <c r="D40" s="8">
        <v>41555</v>
      </c>
      <c r="E40" s="9" t="s">
        <v>122</v>
      </c>
      <c r="F40" s="7">
        <v>15</v>
      </c>
      <c r="G40" s="10">
        <v>466.10169491525426</v>
      </c>
      <c r="H40" s="6" t="s">
        <v>130</v>
      </c>
    </row>
    <row r="41" spans="1:8" s="12" customFormat="1" x14ac:dyDescent="0.25">
      <c r="A41" s="5" t="s">
        <v>19</v>
      </c>
      <c r="B41" s="5">
        <v>37</v>
      </c>
      <c r="C41" s="7">
        <v>40789787</v>
      </c>
      <c r="D41" s="8">
        <v>41551</v>
      </c>
      <c r="E41" s="9" t="s">
        <v>124</v>
      </c>
      <c r="F41" s="7">
        <v>15</v>
      </c>
      <c r="G41" s="10">
        <v>466.10169491525426</v>
      </c>
      <c r="H41" s="6" t="s">
        <v>36</v>
      </c>
    </row>
    <row r="42" spans="1:8" s="12" customFormat="1" x14ac:dyDescent="0.25">
      <c r="A42" s="5" t="s">
        <v>19</v>
      </c>
      <c r="B42" s="5">
        <v>38</v>
      </c>
      <c r="C42" s="7">
        <v>40789804</v>
      </c>
      <c r="D42" s="8">
        <v>41569</v>
      </c>
      <c r="E42" s="9" t="s">
        <v>122</v>
      </c>
      <c r="F42" s="7">
        <v>5</v>
      </c>
      <c r="G42" s="10">
        <v>466.10169491525426</v>
      </c>
      <c r="H42" s="6" t="s">
        <v>128</v>
      </c>
    </row>
    <row r="43" spans="1:8" s="12" customFormat="1" x14ac:dyDescent="0.25">
      <c r="A43" s="5" t="s">
        <v>19</v>
      </c>
      <c r="B43" s="5">
        <v>39</v>
      </c>
      <c r="C43" s="7">
        <v>40789949</v>
      </c>
      <c r="D43" s="8">
        <v>41551</v>
      </c>
      <c r="E43" s="9" t="s">
        <v>122</v>
      </c>
      <c r="F43" s="7">
        <v>7</v>
      </c>
      <c r="G43" s="10">
        <v>466.10169491525426</v>
      </c>
      <c r="H43" s="6" t="s">
        <v>82</v>
      </c>
    </row>
    <row r="44" spans="1:8" s="12" customFormat="1" x14ac:dyDescent="0.25">
      <c r="A44" s="5" t="s">
        <v>19</v>
      </c>
      <c r="B44" s="5">
        <v>40</v>
      </c>
      <c r="C44" s="7">
        <v>40789959</v>
      </c>
      <c r="D44" s="8">
        <v>41549</v>
      </c>
      <c r="E44" s="9" t="s">
        <v>124</v>
      </c>
      <c r="F44" s="7">
        <v>15</v>
      </c>
      <c r="G44" s="10">
        <v>466.10169491525426</v>
      </c>
      <c r="H44" s="6" t="s">
        <v>46</v>
      </c>
    </row>
    <row r="45" spans="1:8" s="12" customFormat="1" x14ac:dyDescent="0.25">
      <c r="A45" s="5" t="s">
        <v>19</v>
      </c>
      <c r="B45" s="5">
        <v>41</v>
      </c>
      <c r="C45" s="7">
        <v>40790392</v>
      </c>
      <c r="D45" s="8">
        <v>41568</v>
      </c>
      <c r="E45" s="9" t="s">
        <v>122</v>
      </c>
      <c r="F45" s="7">
        <v>7</v>
      </c>
      <c r="G45" s="10">
        <v>466.10169491525426</v>
      </c>
      <c r="H45" s="6" t="s">
        <v>26</v>
      </c>
    </row>
    <row r="46" spans="1:8" s="12" customFormat="1" x14ac:dyDescent="0.25">
      <c r="A46" s="5" t="s">
        <v>19</v>
      </c>
      <c r="B46" s="5">
        <v>42</v>
      </c>
      <c r="C46" s="7">
        <v>40790462</v>
      </c>
      <c r="D46" s="8">
        <v>41551</v>
      </c>
      <c r="E46" s="9" t="s">
        <v>122</v>
      </c>
      <c r="F46" s="7">
        <v>7</v>
      </c>
      <c r="G46" s="10">
        <v>466.10169491525426</v>
      </c>
      <c r="H46" s="6" t="s">
        <v>131</v>
      </c>
    </row>
    <row r="47" spans="1:8" s="12" customFormat="1" x14ac:dyDescent="0.25">
      <c r="A47" s="5" t="s">
        <v>19</v>
      </c>
      <c r="B47" s="5">
        <v>43</v>
      </c>
      <c r="C47" s="7">
        <v>40790477</v>
      </c>
      <c r="D47" s="8">
        <v>41557</v>
      </c>
      <c r="E47" s="9" t="s">
        <v>124</v>
      </c>
      <c r="F47" s="7">
        <v>5</v>
      </c>
      <c r="G47" s="10">
        <v>466.10169491525426</v>
      </c>
      <c r="H47" s="6" t="s">
        <v>60</v>
      </c>
    </row>
    <row r="48" spans="1:8" s="12" customFormat="1" x14ac:dyDescent="0.25">
      <c r="A48" s="5" t="s">
        <v>19</v>
      </c>
      <c r="B48" s="5">
        <v>44</v>
      </c>
      <c r="C48" s="7">
        <v>40790547</v>
      </c>
      <c r="D48" s="8">
        <v>41550</v>
      </c>
      <c r="E48" s="9" t="s">
        <v>122</v>
      </c>
      <c r="F48" s="7">
        <v>7</v>
      </c>
      <c r="G48" s="10">
        <v>466.10169491525426</v>
      </c>
      <c r="H48" s="6" t="s">
        <v>60</v>
      </c>
    </row>
    <row r="49" spans="1:8" s="12" customFormat="1" x14ac:dyDescent="0.25">
      <c r="A49" s="5" t="s">
        <v>19</v>
      </c>
      <c r="B49" s="5">
        <v>45</v>
      </c>
      <c r="C49" s="7">
        <v>40790578</v>
      </c>
      <c r="D49" s="8">
        <v>41550</v>
      </c>
      <c r="E49" s="9" t="s">
        <v>124</v>
      </c>
      <c r="F49" s="7">
        <v>7</v>
      </c>
      <c r="G49" s="10">
        <v>466.10169491525426</v>
      </c>
      <c r="H49" s="6" t="s">
        <v>100</v>
      </c>
    </row>
    <row r="50" spans="1:8" s="12" customFormat="1" x14ac:dyDescent="0.25">
      <c r="A50" s="5" t="s">
        <v>19</v>
      </c>
      <c r="B50" s="5">
        <v>46</v>
      </c>
      <c r="C50" s="7">
        <v>40790631</v>
      </c>
      <c r="D50" s="8">
        <v>41558</v>
      </c>
      <c r="E50" s="9" t="s">
        <v>124</v>
      </c>
      <c r="F50" s="7">
        <v>7</v>
      </c>
      <c r="G50" s="10">
        <v>466.10169491525426</v>
      </c>
      <c r="H50" s="6" t="s">
        <v>132</v>
      </c>
    </row>
    <row r="51" spans="1:8" s="12" customFormat="1" x14ac:dyDescent="0.25">
      <c r="A51" s="5" t="s">
        <v>19</v>
      </c>
      <c r="B51" s="5">
        <v>47</v>
      </c>
      <c r="C51" s="7">
        <v>40790642</v>
      </c>
      <c r="D51" s="8">
        <v>41558</v>
      </c>
      <c r="E51" s="9" t="s">
        <v>124</v>
      </c>
      <c r="F51" s="7">
        <v>7</v>
      </c>
      <c r="G51" s="10">
        <v>466.10169491525426</v>
      </c>
      <c r="H51" s="6" t="s">
        <v>132</v>
      </c>
    </row>
    <row r="52" spans="1:8" s="12" customFormat="1" x14ac:dyDescent="0.25">
      <c r="A52" s="5" t="s">
        <v>19</v>
      </c>
      <c r="B52" s="5">
        <v>48</v>
      </c>
      <c r="C52" s="7">
        <v>40790707</v>
      </c>
      <c r="D52" s="8">
        <v>41550</v>
      </c>
      <c r="E52" s="9" t="s">
        <v>124</v>
      </c>
      <c r="F52" s="7">
        <v>9</v>
      </c>
      <c r="G52" s="10">
        <v>466.10169491525426</v>
      </c>
      <c r="H52" s="6" t="s">
        <v>48</v>
      </c>
    </row>
    <row r="53" spans="1:8" s="12" customFormat="1" x14ac:dyDescent="0.25">
      <c r="A53" s="5" t="s">
        <v>19</v>
      </c>
      <c r="B53" s="5">
        <v>49</v>
      </c>
      <c r="C53" s="7">
        <v>40790950</v>
      </c>
      <c r="D53" s="8">
        <v>41551</v>
      </c>
      <c r="E53" s="9" t="s">
        <v>124</v>
      </c>
      <c r="F53" s="7">
        <v>7</v>
      </c>
      <c r="G53" s="10">
        <v>466.10169491525426</v>
      </c>
      <c r="H53" s="6" t="s">
        <v>133</v>
      </c>
    </row>
    <row r="54" spans="1:8" s="12" customFormat="1" x14ac:dyDescent="0.25">
      <c r="A54" s="5" t="s">
        <v>19</v>
      </c>
      <c r="B54" s="5">
        <v>50</v>
      </c>
      <c r="C54" s="7">
        <v>40791025</v>
      </c>
      <c r="D54" s="8">
        <v>41569</v>
      </c>
      <c r="E54" s="9" t="s">
        <v>124</v>
      </c>
      <c r="F54" s="7">
        <v>5</v>
      </c>
      <c r="G54" s="10">
        <v>466.10169491525426</v>
      </c>
      <c r="H54" s="6" t="s">
        <v>128</v>
      </c>
    </row>
    <row r="55" spans="1:8" s="12" customFormat="1" x14ac:dyDescent="0.25">
      <c r="A55" s="5" t="s">
        <v>19</v>
      </c>
      <c r="B55" s="5">
        <v>51</v>
      </c>
      <c r="C55" s="7">
        <v>40791042</v>
      </c>
      <c r="D55" s="8">
        <v>41562</v>
      </c>
      <c r="E55" s="9" t="s">
        <v>124</v>
      </c>
      <c r="F55" s="7">
        <v>5</v>
      </c>
      <c r="G55" s="10">
        <v>466.10169491525426</v>
      </c>
      <c r="H55" s="6" t="s">
        <v>127</v>
      </c>
    </row>
    <row r="56" spans="1:8" s="12" customFormat="1" x14ac:dyDescent="0.25">
      <c r="A56" s="5" t="s">
        <v>19</v>
      </c>
      <c r="B56" s="5">
        <v>52</v>
      </c>
      <c r="C56" s="7">
        <v>40791111</v>
      </c>
      <c r="D56" s="8">
        <v>41554</v>
      </c>
      <c r="E56" s="9" t="s">
        <v>124</v>
      </c>
      <c r="F56" s="7">
        <v>5</v>
      </c>
      <c r="G56" s="10">
        <v>466.10169491525426</v>
      </c>
      <c r="H56" s="6" t="s">
        <v>60</v>
      </c>
    </row>
    <row r="57" spans="1:8" s="12" customFormat="1" x14ac:dyDescent="0.25">
      <c r="A57" s="5" t="s">
        <v>19</v>
      </c>
      <c r="B57" s="5">
        <v>53</v>
      </c>
      <c r="C57" s="7">
        <v>40791473</v>
      </c>
      <c r="D57" s="8">
        <v>41551</v>
      </c>
      <c r="E57" s="9" t="s">
        <v>122</v>
      </c>
      <c r="F57" s="7">
        <v>50</v>
      </c>
      <c r="G57" s="10">
        <v>5580</v>
      </c>
      <c r="H57" s="6" t="s">
        <v>95</v>
      </c>
    </row>
    <row r="58" spans="1:8" s="12" customFormat="1" x14ac:dyDescent="0.25">
      <c r="A58" s="5" t="s">
        <v>19</v>
      </c>
      <c r="B58" s="5">
        <v>54</v>
      </c>
      <c r="C58" s="7">
        <v>40792166</v>
      </c>
      <c r="D58" s="8">
        <v>41558</v>
      </c>
      <c r="E58" s="9" t="s">
        <v>124</v>
      </c>
      <c r="F58" s="7">
        <v>7</v>
      </c>
      <c r="G58" s="10">
        <v>466.10169491525426</v>
      </c>
      <c r="H58" s="6" t="s">
        <v>22</v>
      </c>
    </row>
    <row r="59" spans="1:8" s="12" customFormat="1" x14ac:dyDescent="0.25">
      <c r="A59" s="5" t="s">
        <v>19</v>
      </c>
      <c r="B59" s="5">
        <v>55</v>
      </c>
      <c r="C59" s="7">
        <v>40792907</v>
      </c>
      <c r="D59" s="8">
        <v>41564</v>
      </c>
      <c r="E59" s="9" t="s">
        <v>124</v>
      </c>
      <c r="F59" s="7">
        <v>10</v>
      </c>
      <c r="G59" s="10">
        <v>466.10169491525426</v>
      </c>
      <c r="H59" s="6" t="s">
        <v>125</v>
      </c>
    </row>
    <row r="60" spans="1:8" s="12" customFormat="1" x14ac:dyDescent="0.25">
      <c r="A60" s="5" t="s">
        <v>19</v>
      </c>
      <c r="B60" s="5">
        <v>56</v>
      </c>
      <c r="C60" s="7">
        <v>40793038</v>
      </c>
      <c r="D60" s="8">
        <v>41570</v>
      </c>
      <c r="E60" s="9" t="s">
        <v>124</v>
      </c>
      <c r="F60" s="7">
        <v>5</v>
      </c>
      <c r="G60" s="10">
        <v>466.10169491525426</v>
      </c>
      <c r="H60" s="6" t="s">
        <v>20</v>
      </c>
    </row>
    <row r="61" spans="1:8" s="12" customFormat="1" x14ac:dyDescent="0.25">
      <c r="A61" s="5" t="s">
        <v>19</v>
      </c>
      <c r="B61" s="5">
        <v>57</v>
      </c>
      <c r="C61" s="7">
        <v>40793752</v>
      </c>
      <c r="D61" s="8">
        <v>41551</v>
      </c>
      <c r="E61" s="9" t="s">
        <v>122</v>
      </c>
      <c r="F61" s="7">
        <v>10</v>
      </c>
      <c r="G61" s="10">
        <v>466.10169491525426</v>
      </c>
      <c r="H61" s="6" t="s">
        <v>134</v>
      </c>
    </row>
    <row r="62" spans="1:8" s="12" customFormat="1" x14ac:dyDescent="0.25">
      <c r="A62" s="5" t="s">
        <v>19</v>
      </c>
      <c r="B62" s="5">
        <v>58</v>
      </c>
      <c r="C62" s="7">
        <v>40793881</v>
      </c>
      <c r="D62" s="8">
        <v>41551</v>
      </c>
      <c r="E62" s="9" t="s">
        <v>124</v>
      </c>
      <c r="F62" s="7">
        <v>15</v>
      </c>
      <c r="G62" s="10">
        <v>466.10169491525426</v>
      </c>
      <c r="H62" s="6" t="s">
        <v>135</v>
      </c>
    </row>
    <row r="63" spans="1:8" s="12" customFormat="1" x14ac:dyDescent="0.25">
      <c r="A63" s="5" t="s">
        <v>19</v>
      </c>
      <c r="B63" s="5">
        <v>59</v>
      </c>
      <c r="C63" s="7">
        <v>40793951</v>
      </c>
      <c r="D63" s="8">
        <v>41568</v>
      </c>
      <c r="E63" s="9" t="s">
        <v>122</v>
      </c>
      <c r="F63" s="7">
        <v>15</v>
      </c>
      <c r="G63" s="10">
        <v>466.10169491525426</v>
      </c>
      <c r="H63" s="6" t="s">
        <v>30</v>
      </c>
    </row>
    <row r="64" spans="1:8" s="12" customFormat="1" x14ac:dyDescent="0.25">
      <c r="A64" s="5" t="s">
        <v>19</v>
      </c>
      <c r="B64" s="5">
        <v>60</v>
      </c>
      <c r="C64" s="7">
        <v>40794605</v>
      </c>
      <c r="D64" s="8">
        <v>41569</v>
      </c>
      <c r="E64" s="9" t="s">
        <v>122</v>
      </c>
      <c r="F64" s="7">
        <v>15</v>
      </c>
      <c r="G64" s="10">
        <v>466.10169491525426</v>
      </c>
      <c r="H64" s="6" t="s">
        <v>127</v>
      </c>
    </row>
    <row r="65" spans="1:8" s="12" customFormat="1" x14ac:dyDescent="0.25">
      <c r="A65" s="5" t="s">
        <v>19</v>
      </c>
      <c r="B65" s="5">
        <v>61</v>
      </c>
      <c r="C65" s="7">
        <v>40794632</v>
      </c>
      <c r="D65" s="8">
        <v>41575</v>
      </c>
      <c r="E65" s="9" t="s">
        <v>124</v>
      </c>
      <c r="F65" s="7">
        <v>5</v>
      </c>
      <c r="G65" s="10">
        <v>466.10169491525426</v>
      </c>
      <c r="H65" s="6" t="s">
        <v>127</v>
      </c>
    </row>
    <row r="66" spans="1:8" s="12" customFormat="1" x14ac:dyDescent="0.25">
      <c r="A66" s="5" t="s">
        <v>19</v>
      </c>
      <c r="B66" s="5">
        <v>62</v>
      </c>
      <c r="C66" s="7">
        <v>40794648</v>
      </c>
      <c r="D66" s="8">
        <v>41561</v>
      </c>
      <c r="E66" s="9" t="s">
        <v>122</v>
      </c>
      <c r="F66" s="7">
        <v>5</v>
      </c>
      <c r="G66" s="10">
        <v>466.10169491525426</v>
      </c>
      <c r="H66" s="6" t="s">
        <v>110</v>
      </c>
    </row>
    <row r="67" spans="1:8" s="12" customFormat="1" x14ac:dyDescent="0.25">
      <c r="A67" s="5" t="s">
        <v>19</v>
      </c>
      <c r="B67" s="5">
        <v>63</v>
      </c>
      <c r="C67" s="7">
        <v>40794661</v>
      </c>
      <c r="D67" s="8">
        <v>41564</v>
      </c>
      <c r="E67" s="9" t="s">
        <v>122</v>
      </c>
      <c r="F67" s="7">
        <v>5</v>
      </c>
      <c r="G67" s="10">
        <v>466.10169491525426</v>
      </c>
      <c r="H67" s="6" t="s">
        <v>136</v>
      </c>
    </row>
    <row r="68" spans="1:8" s="12" customFormat="1" x14ac:dyDescent="0.25">
      <c r="A68" s="5" t="s">
        <v>19</v>
      </c>
      <c r="B68" s="5">
        <v>64</v>
      </c>
      <c r="C68" s="7">
        <v>40794668</v>
      </c>
      <c r="D68" s="8">
        <v>41551</v>
      </c>
      <c r="E68" s="9" t="s">
        <v>122</v>
      </c>
      <c r="F68" s="7">
        <v>10</v>
      </c>
      <c r="G68" s="10">
        <v>466.10169491525426</v>
      </c>
      <c r="H68" s="6" t="s">
        <v>58</v>
      </c>
    </row>
    <row r="69" spans="1:8" s="12" customFormat="1" x14ac:dyDescent="0.25">
      <c r="A69" s="5" t="s">
        <v>19</v>
      </c>
      <c r="B69" s="5">
        <v>65</v>
      </c>
      <c r="C69" s="7">
        <v>40794677</v>
      </c>
      <c r="D69" s="8">
        <v>41548</v>
      </c>
      <c r="E69" s="9" t="s">
        <v>122</v>
      </c>
      <c r="F69" s="7">
        <v>10</v>
      </c>
      <c r="G69" s="10">
        <v>466.10169491525426</v>
      </c>
      <c r="H69" s="6" t="s">
        <v>57</v>
      </c>
    </row>
    <row r="70" spans="1:8" s="12" customFormat="1" x14ac:dyDescent="0.25">
      <c r="A70" s="5" t="s">
        <v>19</v>
      </c>
      <c r="B70" s="5">
        <v>66</v>
      </c>
      <c r="C70" s="7">
        <v>40794896</v>
      </c>
      <c r="D70" s="8">
        <v>41549</v>
      </c>
      <c r="E70" s="9" t="s">
        <v>122</v>
      </c>
      <c r="F70" s="7">
        <v>7</v>
      </c>
      <c r="G70" s="10">
        <v>466.10169491525426</v>
      </c>
      <c r="H70" s="6" t="s">
        <v>92</v>
      </c>
    </row>
    <row r="71" spans="1:8" s="12" customFormat="1" x14ac:dyDescent="0.25">
      <c r="A71" s="5" t="s">
        <v>19</v>
      </c>
      <c r="B71" s="5">
        <v>67</v>
      </c>
      <c r="C71" s="7">
        <v>40794953</v>
      </c>
      <c r="D71" s="8">
        <v>41551</v>
      </c>
      <c r="E71" s="9" t="s">
        <v>122</v>
      </c>
      <c r="F71" s="7">
        <v>7</v>
      </c>
      <c r="G71" s="10">
        <v>466.10169491525426</v>
      </c>
      <c r="H71" s="6" t="s">
        <v>48</v>
      </c>
    </row>
    <row r="72" spans="1:8" s="12" customFormat="1" x14ac:dyDescent="0.25">
      <c r="A72" s="5" t="s">
        <v>19</v>
      </c>
      <c r="B72" s="5">
        <v>68</v>
      </c>
      <c r="C72" s="7">
        <v>40794965</v>
      </c>
      <c r="D72" s="8">
        <v>41562</v>
      </c>
      <c r="E72" s="11" t="s">
        <v>122</v>
      </c>
      <c r="F72" s="7">
        <v>330</v>
      </c>
      <c r="G72" s="10">
        <v>7986</v>
      </c>
      <c r="H72" s="6" t="s">
        <v>67</v>
      </c>
    </row>
    <row r="73" spans="1:8" s="12" customFormat="1" x14ac:dyDescent="0.25">
      <c r="A73" s="5" t="s">
        <v>19</v>
      </c>
      <c r="B73" s="5">
        <v>69</v>
      </c>
      <c r="C73" s="7">
        <v>40794977</v>
      </c>
      <c r="D73" s="8">
        <v>41551</v>
      </c>
      <c r="E73" s="9" t="s">
        <v>122</v>
      </c>
      <c r="F73" s="7">
        <v>9</v>
      </c>
      <c r="G73" s="10">
        <v>466.10169491525426</v>
      </c>
      <c r="H73" s="6" t="s">
        <v>72</v>
      </c>
    </row>
    <row r="74" spans="1:8" s="12" customFormat="1" x14ac:dyDescent="0.25">
      <c r="A74" s="5" t="s">
        <v>19</v>
      </c>
      <c r="B74" s="5">
        <v>70</v>
      </c>
      <c r="C74" s="7">
        <v>40794995</v>
      </c>
      <c r="D74" s="8">
        <v>41549</v>
      </c>
      <c r="E74" s="9" t="s">
        <v>122</v>
      </c>
      <c r="F74" s="7">
        <v>5</v>
      </c>
      <c r="G74" s="10">
        <v>466.10169491525426</v>
      </c>
      <c r="H74" s="6" t="s">
        <v>137</v>
      </c>
    </row>
    <row r="75" spans="1:8" s="12" customFormat="1" x14ac:dyDescent="0.25">
      <c r="A75" s="5" t="s">
        <v>19</v>
      </c>
      <c r="B75" s="5">
        <v>71</v>
      </c>
      <c r="C75" s="7">
        <v>40795022</v>
      </c>
      <c r="D75" s="8">
        <v>41556</v>
      </c>
      <c r="E75" s="9" t="s">
        <v>124</v>
      </c>
      <c r="F75" s="7">
        <v>5</v>
      </c>
      <c r="G75" s="10">
        <v>466.10169491525426</v>
      </c>
      <c r="H75" s="6" t="s">
        <v>60</v>
      </c>
    </row>
    <row r="76" spans="1:8" s="12" customFormat="1" x14ac:dyDescent="0.25">
      <c r="A76" s="5" t="s">
        <v>19</v>
      </c>
      <c r="B76" s="5">
        <v>72</v>
      </c>
      <c r="C76" s="7">
        <v>40795354</v>
      </c>
      <c r="D76" s="8">
        <v>41549</v>
      </c>
      <c r="E76" s="9" t="s">
        <v>124</v>
      </c>
      <c r="F76" s="7">
        <v>7</v>
      </c>
      <c r="G76" s="10">
        <v>466.10169491525426</v>
      </c>
      <c r="H76" s="6" t="s">
        <v>125</v>
      </c>
    </row>
    <row r="77" spans="1:8" s="12" customFormat="1" x14ac:dyDescent="0.25">
      <c r="A77" s="5" t="s">
        <v>19</v>
      </c>
      <c r="B77" s="5">
        <v>73</v>
      </c>
      <c r="C77" s="7">
        <v>40795740</v>
      </c>
      <c r="D77" s="8">
        <v>41551</v>
      </c>
      <c r="E77" s="9" t="s">
        <v>124</v>
      </c>
      <c r="F77" s="7">
        <v>5</v>
      </c>
      <c r="G77" s="10">
        <v>466.10169491525426</v>
      </c>
      <c r="H77" s="6" t="s">
        <v>125</v>
      </c>
    </row>
    <row r="78" spans="1:8" s="12" customFormat="1" x14ac:dyDescent="0.25">
      <c r="A78" s="5" t="s">
        <v>19</v>
      </c>
      <c r="B78" s="5">
        <v>74</v>
      </c>
      <c r="C78" s="7">
        <v>40795789</v>
      </c>
      <c r="D78" s="8">
        <v>41563</v>
      </c>
      <c r="E78" s="9" t="s">
        <v>122</v>
      </c>
      <c r="F78" s="7">
        <v>10</v>
      </c>
      <c r="G78" s="10">
        <v>466.10169491525426</v>
      </c>
      <c r="H78" s="6" t="s">
        <v>46</v>
      </c>
    </row>
    <row r="79" spans="1:8" s="12" customFormat="1" x14ac:dyDescent="0.25">
      <c r="A79" s="5" t="s">
        <v>19</v>
      </c>
      <c r="B79" s="5">
        <v>75</v>
      </c>
      <c r="C79" s="7">
        <v>40795812</v>
      </c>
      <c r="D79" s="8">
        <v>41551</v>
      </c>
      <c r="E79" s="9" t="s">
        <v>122</v>
      </c>
      <c r="F79" s="7">
        <v>7</v>
      </c>
      <c r="G79" s="10">
        <v>466.10169491525426</v>
      </c>
      <c r="H79" s="6" t="s">
        <v>98</v>
      </c>
    </row>
    <row r="80" spans="1:8" s="12" customFormat="1" x14ac:dyDescent="0.25">
      <c r="A80" s="5" t="s">
        <v>19</v>
      </c>
      <c r="B80" s="5">
        <v>76</v>
      </c>
      <c r="C80" s="7">
        <v>40795825</v>
      </c>
      <c r="D80" s="8">
        <v>41569</v>
      </c>
      <c r="E80" s="9" t="s">
        <v>124</v>
      </c>
      <c r="F80" s="7">
        <v>7</v>
      </c>
      <c r="G80" s="10">
        <v>466.10169491525426</v>
      </c>
      <c r="H80" s="6" t="s">
        <v>45</v>
      </c>
    </row>
    <row r="81" spans="1:8" s="12" customFormat="1" x14ac:dyDescent="0.25">
      <c r="A81" s="5" t="s">
        <v>19</v>
      </c>
      <c r="B81" s="5">
        <v>77</v>
      </c>
      <c r="C81" s="7">
        <v>40795830</v>
      </c>
      <c r="D81" s="8">
        <v>41576</v>
      </c>
      <c r="E81" s="9" t="s">
        <v>122</v>
      </c>
      <c r="F81" s="7">
        <v>5</v>
      </c>
      <c r="G81" s="10">
        <v>466.10169491525426</v>
      </c>
      <c r="H81" s="6" t="s">
        <v>138</v>
      </c>
    </row>
    <row r="82" spans="1:8" s="12" customFormat="1" x14ac:dyDescent="0.25">
      <c r="A82" s="5" t="s">
        <v>19</v>
      </c>
      <c r="B82" s="5">
        <v>78</v>
      </c>
      <c r="C82" s="7">
        <v>40795979</v>
      </c>
      <c r="D82" s="8">
        <v>41549</v>
      </c>
      <c r="E82" s="9" t="s">
        <v>124</v>
      </c>
      <c r="F82" s="7">
        <v>10</v>
      </c>
      <c r="G82" s="10">
        <v>466.10169491525426</v>
      </c>
      <c r="H82" s="6" t="s">
        <v>24</v>
      </c>
    </row>
    <row r="83" spans="1:8" s="12" customFormat="1" x14ac:dyDescent="0.25">
      <c r="A83" s="5" t="s">
        <v>19</v>
      </c>
      <c r="B83" s="5">
        <v>79</v>
      </c>
      <c r="C83" s="7">
        <v>40796050</v>
      </c>
      <c r="D83" s="8">
        <v>41554</v>
      </c>
      <c r="E83" s="9" t="s">
        <v>122</v>
      </c>
      <c r="F83" s="7">
        <v>7</v>
      </c>
      <c r="G83" s="10">
        <v>466.10169491525426</v>
      </c>
      <c r="H83" s="6" t="s">
        <v>116</v>
      </c>
    </row>
    <row r="84" spans="1:8" s="12" customFormat="1" x14ac:dyDescent="0.25">
      <c r="A84" s="5" t="s">
        <v>19</v>
      </c>
      <c r="B84" s="5">
        <v>80</v>
      </c>
      <c r="C84" s="7">
        <v>40796129</v>
      </c>
      <c r="D84" s="8">
        <v>41551</v>
      </c>
      <c r="E84" s="9" t="s">
        <v>122</v>
      </c>
      <c r="F84" s="7">
        <v>10</v>
      </c>
      <c r="G84" s="10">
        <v>466.10169491525426</v>
      </c>
      <c r="H84" s="6" t="s">
        <v>128</v>
      </c>
    </row>
    <row r="85" spans="1:8" s="12" customFormat="1" x14ac:dyDescent="0.25">
      <c r="A85" s="5" t="s">
        <v>19</v>
      </c>
      <c r="B85" s="5">
        <v>81</v>
      </c>
      <c r="C85" s="7">
        <v>40796690</v>
      </c>
      <c r="D85" s="8">
        <v>41563</v>
      </c>
      <c r="E85" s="9" t="s">
        <v>122</v>
      </c>
      <c r="F85" s="7">
        <v>10</v>
      </c>
      <c r="G85" s="10">
        <v>466.10169491525426</v>
      </c>
      <c r="H85" s="6" t="s">
        <v>113</v>
      </c>
    </row>
    <row r="86" spans="1:8" s="12" customFormat="1" x14ac:dyDescent="0.25">
      <c r="A86" s="5" t="s">
        <v>19</v>
      </c>
      <c r="B86" s="5">
        <v>82</v>
      </c>
      <c r="C86" s="7">
        <v>40796943</v>
      </c>
      <c r="D86" s="8">
        <v>41550</v>
      </c>
      <c r="E86" s="9" t="s">
        <v>122</v>
      </c>
      <c r="F86" s="7">
        <v>15</v>
      </c>
      <c r="G86" s="10">
        <v>466.10169491525426</v>
      </c>
      <c r="H86" s="6" t="s">
        <v>57</v>
      </c>
    </row>
    <row r="87" spans="1:8" s="12" customFormat="1" x14ac:dyDescent="0.25">
      <c r="A87" s="5" t="s">
        <v>19</v>
      </c>
      <c r="B87" s="5">
        <v>83</v>
      </c>
      <c r="C87" s="7">
        <v>40797236</v>
      </c>
      <c r="D87" s="8">
        <v>41556</v>
      </c>
      <c r="E87" s="9" t="s">
        <v>122</v>
      </c>
      <c r="F87" s="7">
        <v>7</v>
      </c>
      <c r="G87" s="10">
        <v>466.10169491525426</v>
      </c>
      <c r="H87" s="6" t="s">
        <v>24</v>
      </c>
    </row>
    <row r="88" spans="1:8" s="12" customFormat="1" x14ac:dyDescent="0.25">
      <c r="A88" s="5" t="s">
        <v>19</v>
      </c>
      <c r="B88" s="5">
        <v>84</v>
      </c>
      <c r="C88" s="7">
        <v>40797256</v>
      </c>
      <c r="D88" s="8">
        <v>41549</v>
      </c>
      <c r="E88" s="9" t="s">
        <v>124</v>
      </c>
      <c r="F88" s="7">
        <v>7</v>
      </c>
      <c r="G88" s="10">
        <v>466.10169491525426</v>
      </c>
      <c r="H88" s="6" t="s">
        <v>22</v>
      </c>
    </row>
    <row r="89" spans="1:8" s="12" customFormat="1" x14ac:dyDescent="0.25">
      <c r="A89" s="5" t="s">
        <v>19</v>
      </c>
      <c r="B89" s="5">
        <v>85</v>
      </c>
      <c r="C89" s="7">
        <v>40797272</v>
      </c>
      <c r="D89" s="8">
        <v>41550</v>
      </c>
      <c r="E89" s="9" t="s">
        <v>124</v>
      </c>
      <c r="F89" s="7">
        <v>15</v>
      </c>
      <c r="G89" s="10">
        <v>466.10169491525426</v>
      </c>
      <c r="H89" s="6" t="s">
        <v>28</v>
      </c>
    </row>
    <row r="90" spans="1:8" s="12" customFormat="1" x14ac:dyDescent="0.25">
      <c r="A90" s="5" t="s">
        <v>19</v>
      </c>
      <c r="B90" s="5">
        <v>86</v>
      </c>
      <c r="C90" s="7">
        <v>40797283</v>
      </c>
      <c r="D90" s="8">
        <v>41549</v>
      </c>
      <c r="E90" s="9" t="s">
        <v>122</v>
      </c>
      <c r="F90" s="7">
        <v>7</v>
      </c>
      <c r="G90" s="10">
        <v>466.10169491525426</v>
      </c>
      <c r="H90" s="6" t="s">
        <v>138</v>
      </c>
    </row>
    <row r="91" spans="1:8" s="12" customFormat="1" x14ac:dyDescent="0.25">
      <c r="A91" s="5" t="s">
        <v>19</v>
      </c>
      <c r="B91" s="5">
        <v>87</v>
      </c>
      <c r="C91" s="7">
        <v>40797464</v>
      </c>
      <c r="D91" s="8">
        <v>41563</v>
      </c>
      <c r="E91" s="9" t="s">
        <v>124</v>
      </c>
      <c r="F91" s="7">
        <v>15</v>
      </c>
      <c r="G91" s="10">
        <v>466.10169491525426</v>
      </c>
      <c r="H91" s="6" t="s">
        <v>78</v>
      </c>
    </row>
    <row r="92" spans="1:8" s="12" customFormat="1" x14ac:dyDescent="0.25">
      <c r="A92" s="5" t="s">
        <v>19</v>
      </c>
      <c r="B92" s="5">
        <v>88</v>
      </c>
      <c r="C92" s="7">
        <v>40797483</v>
      </c>
      <c r="D92" s="8">
        <v>41563</v>
      </c>
      <c r="E92" s="9" t="s">
        <v>124</v>
      </c>
      <c r="F92" s="7">
        <v>15</v>
      </c>
      <c r="G92" s="10">
        <v>466.10169491525426</v>
      </c>
      <c r="H92" s="6" t="s">
        <v>78</v>
      </c>
    </row>
    <row r="93" spans="1:8" s="12" customFormat="1" x14ac:dyDescent="0.25">
      <c r="A93" s="5" t="s">
        <v>19</v>
      </c>
      <c r="B93" s="5">
        <v>89</v>
      </c>
      <c r="C93" s="7">
        <v>40797513</v>
      </c>
      <c r="D93" s="8">
        <v>41568</v>
      </c>
      <c r="E93" s="9" t="s">
        <v>122</v>
      </c>
      <c r="F93" s="7">
        <v>15</v>
      </c>
      <c r="G93" s="10">
        <v>466.10169491525426</v>
      </c>
      <c r="H93" s="6" t="s">
        <v>34</v>
      </c>
    </row>
    <row r="94" spans="1:8" s="12" customFormat="1" x14ac:dyDescent="0.25">
      <c r="A94" s="5" t="s">
        <v>19</v>
      </c>
      <c r="B94" s="5">
        <v>90</v>
      </c>
      <c r="C94" s="7">
        <v>40797531</v>
      </c>
      <c r="D94" s="8">
        <v>41565</v>
      </c>
      <c r="E94" s="9" t="s">
        <v>122</v>
      </c>
      <c r="F94" s="7">
        <v>7</v>
      </c>
      <c r="G94" s="10">
        <v>466.10169491525426</v>
      </c>
      <c r="H94" s="6" t="s">
        <v>132</v>
      </c>
    </row>
    <row r="95" spans="1:8" s="12" customFormat="1" x14ac:dyDescent="0.25">
      <c r="A95" s="5" t="s">
        <v>19</v>
      </c>
      <c r="B95" s="5">
        <v>91</v>
      </c>
      <c r="C95" s="7">
        <v>40798040</v>
      </c>
      <c r="D95" s="8">
        <v>41562</v>
      </c>
      <c r="E95" s="9" t="s">
        <v>124</v>
      </c>
      <c r="F95" s="7">
        <v>7</v>
      </c>
      <c r="G95" s="10">
        <v>466.10169491525426</v>
      </c>
      <c r="H95" s="6" t="s">
        <v>22</v>
      </c>
    </row>
    <row r="96" spans="1:8" s="12" customFormat="1" x14ac:dyDescent="0.25">
      <c r="A96" s="5" t="s">
        <v>19</v>
      </c>
      <c r="B96" s="5">
        <v>92</v>
      </c>
      <c r="C96" s="7">
        <v>40798150</v>
      </c>
      <c r="D96" s="8">
        <v>41550</v>
      </c>
      <c r="E96" s="9" t="s">
        <v>124</v>
      </c>
      <c r="F96" s="7">
        <v>15</v>
      </c>
      <c r="G96" s="10">
        <v>466.10169491525426</v>
      </c>
      <c r="H96" s="6" t="s">
        <v>36</v>
      </c>
    </row>
    <row r="97" spans="1:8" s="12" customFormat="1" x14ac:dyDescent="0.25">
      <c r="A97" s="5" t="s">
        <v>19</v>
      </c>
      <c r="B97" s="5">
        <v>93</v>
      </c>
      <c r="C97" s="7">
        <v>40798196</v>
      </c>
      <c r="D97" s="8">
        <v>41556</v>
      </c>
      <c r="E97" s="9" t="s">
        <v>122</v>
      </c>
      <c r="F97" s="7">
        <v>7</v>
      </c>
      <c r="G97" s="10">
        <v>466.10169491525426</v>
      </c>
      <c r="H97" s="6" t="s">
        <v>48</v>
      </c>
    </row>
    <row r="98" spans="1:8" s="12" customFormat="1" x14ac:dyDescent="0.25">
      <c r="A98" s="5" t="s">
        <v>19</v>
      </c>
      <c r="B98" s="5">
        <v>94</v>
      </c>
      <c r="C98" s="7">
        <v>40798229</v>
      </c>
      <c r="D98" s="8">
        <v>41568</v>
      </c>
      <c r="E98" s="9" t="s">
        <v>122</v>
      </c>
      <c r="F98" s="7">
        <v>3.5</v>
      </c>
      <c r="G98" s="10">
        <v>466.10169491525426</v>
      </c>
      <c r="H98" s="6" t="s">
        <v>31</v>
      </c>
    </row>
    <row r="99" spans="1:8" s="12" customFormat="1" x14ac:dyDescent="0.25">
      <c r="A99" s="5" t="s">
        <v>19</v>
      </c>
      <c r="B99" s="5">
        <v>95</v>
      </c>
      <c r="C99" s="7">
        <v>40798249</v>
      </c>
      <c r="D99" s="8">
        <v>41556</v>
      </c>
      <c r="E99" s="9" t="s">
        <v>122</v>
      </c>
      <c r="F99" s="7">
        <v>10</v>
      </c>
      <c r="G99" s="10">
        <v>466.10169491525426</v>
      </c>
      <c r="H99" s="6" t="s">
        <v>46</v>
      </c>
    </row>
    <row r="100" spans="1:8" s="12" customFormat="1" x14ac:dyDescent="0.25">
      <c r="A100" s="5" t="s">
        <v>19</v>
      </c>
      <c r="B100" s="5">
        <v>96</v>
      </c>
      <c r="C100" s="7">
        <v>40798252</v>
      </c>
      <c r="D100" s="8">
        <v>41556</v>
      </c>
      <c r="E100" s="9" t="s">
        <v>124</v>
      </c>
      <c r="F100" s="7">
        <v>5</v>
      </c>
      <c r="G100" s="10">
        <v>466.10169491525426</v>
      </c>
      <c r="H100" s="6" t="s">
        <v>78</v>
      </c>
    </row>
    <row r="101" spans="1:8" s="12" customFormat="1" x14ac:dyDescent="0.25">
      <c r="A101" s="5" t="s">
        <v>19</v>
      </c>
      <c r="B101" s="5">
        <v>97</v>
      </c>
      <c r="C101" s="7">
        <v>40798299</v>
      </c>
      <c r="D101" s="8">
        <v>41575</v>
      </c>
      <c r="E101" s="9" t="s">
        <v>124</v>
      </c>
      <c r="F101" s="7">
        <v>15</v>
      </c>
      <c r="G101" s="10">
        <v>466.10169491525426</v>
      </c>
      <c r="H101" s="6" t="s">
        <v>23</v>
      </c>
    </row>
    <row r="102" spans="1:8" s="12" customFormat="1" x14ac:dyDescent="0.25">
      <c r="A102" s="5" t="s">
        <v>19</v>
      </c>
      <c r="B102" s="5">
        <v>98</v>
      </c>
      <c r="C102" s="7">
        <v>40798300</v>
      </c>
      <c r="D102" s="8">
        <v>41563</v>
      </c>
      <c r="E102" s="9" t="s">
        <v>122</v>
      </c>
      <c r="F102" s="7">
        <v>25</v>
      </c>
      <c r="G102" s="10">
        <v>2520</v>
      </c>
      <c r="H102" s="6" t="s">
        <v>46</v>
      </c>
    </row>
    <row r="103" spans="1:8" s="12" customFormat="1" x14ac:dyDescent="0.25">
      <c r="A103" s="5" t="s">
        <v>19</v>
      </c>
      <c r="B103" s="5">
        <v>99</v>
      </c>
      <c r="C103" s="7">
        <v>40798351</v>
      </c>
      <c r="D103" s="8">
        <v>41549</v>
      </c>
      <c r="E103" s="9" t="s">
        <v>124</v>
      </c>
      <c r="F103" s="7">
        <v>7</v>
      </c>
      <c r="G103" s="10">
        <v>466.10169491525426</v>
      </c>
      <c r="H103" s="6" t="s">
        <v>36</v>
      </c>
    </row>
    <row r="104" spans="1:8" s="12" customFormat="1" x14ac:dyDescent="0.25">
      <c r="A104" s="5" t="s">
        <v>19</v>
      </c>
      <c r="B104" s="5">
        <v>100</v>
      </c>
      <c r="C104" s="7">
        <v>40798369</v>
      </c>
      <c r="D104" s="8">
        <v>41562</v>
      </c>
      <c r="E104" s="9" t="s">
        <v>122</v>
      </c>
      <c r="F104" s="7">
        <v>9</v>
      </c>
      <c r="G104" s="10">
        <v>466.10169491525426</v>
      </c>
      <c r="H104" s="6" t="s">
        <v>48</v>
      </c>
    </row>
    <row r="105" spans="1:8" s="12" customFormat="1" x14ac:dyDescent="0.25">
      <c r="A105" s="5" t="s">
        <v>19</v>
      </c>
      <c r="B105" s="5">
        <v>101</v>
      </c>
      <c r="C105" s="7">
        <v>40798398</v>
      </c>
      <c r="D105" s="8">
        <v>41549</v>
      </c>
      <c r="E105" s="9" t="s">
        <v>124</v>
      </c>
      <c r="F105" s="7">
        <v>15</v>
      </c>
      <c r="G105" s="10">
        <v>466.10169491525426</v>
      </c>
      <c r="H105" s="6" t="s">
        <v>131</v>
      </c>
    </row>
    <row r="106" spans="1:8" s="12" customFormat="1" x14ac:dyDescent="0.25">
      <c r="A106" s="5" t="s">
        <v>19</v>
      </c>
      <c r="B106" s="5">
        <v>102</v>
      </c>
      <c r="C106" s="7">
        <v>40798437</v>
      </c>
      <c r="D106" s="8">
        <v>41571</v>
      </c>
      <c r="E106" s="9" t="s">
        <v>122</v>
      </c>
      <c r="F106" s="7">
        <v>5</v>
      </c>
      <c r="G106" s="10">
        <v>466.10169491525426</v>
      </c>
      <c r="H106" s="6" t="s">
        <v>60</v>
      </c>
    </row>
    <row r="107" spans="1:8" s="12" customFormat="1" x14ac:dyDescent="0.25">
      <c r="A107" s="5" t="s">
        <v>19</v>
      </c>
      <c r="B107" s="5">
        <v>103</v>
      </c>
      <c r="C107" s="7">
        <v>40798536</v>
      </c>
      <c r="D107" s="8">
        <v>41563</v>
      </c>
      <c r="E107" s="9" t="s">
        <v>124</v>
      </c>
      <c r="F107" s="7">
        <v>15</v>
      </c>
      <c r="G107" s="10">
        <v>466.10169491525426</v>
      </c>
      <c r="H107" s="6" t="s">
        <v>90</v>
      </c>
    </row>
    <row r="108" spans="1:8" s="12" customFormat="1" x14ac:dyDescent="0.25">
      <c r="A108" s="5" t="s">
        <v>19</v>
      </c>
      <c r="B108" s="5">
        <v>104</v>
      </c>
      <c r="C108" s="7">
        <v>40798592</v>
      </c>
      <c r="D108" s="8">
        <v>41554</v>
      </c>
      <c r="E108" s="9" t="s">
        <v>122</v>
      </c>
      <c r="F108" s="7">
        <v>5</v>
      </c>
      <c r="G108" s="10">
        <v>466.10169491525426</v>
      </c>
      <c r="H108" s="6" t="s">
        <v>59</v>
      </c>
    </row>
    <row r="109" spans="1:8" s="12" customFormat="1" x14ac:dyDescent="0.25">
      <c r="A109" s="5" t="s">
        <v>19</v>
      </c>
      <c r="B109" s="5">
        <v>105</v>
      </c>
      <c r="C109" s="7">
        <v>40798671</v>
      </c>
      <c r="D109" s="8">
        <v>41568</v>
      </c>
      <c r="E109" s="9" t="s">
        <v>122</v>
      </c>
      <c r="F109" s="7">
        <v>15</v>
      </c>
      <c r="G109" s="10">
        <v>466.10169491525426</v>
      </c>
      <c r="H109" s="6" t="s">
        <v>21</v>
      </c>
    </row>
    <row r="110" spans="1:8" s="12" customFormat="1" x14ac:dyDescent="0.25">
      <c r="A110" s="5" t="s">
        <v>19</v>
      </c>
      <c r="B110" s="5">
        <v>106</v>
      </c>
      <c r="C110" s="7">
        <v>40798696</v>
      </c>
      <c r="D110" s="8">
        <v>41556</v>
      </c>
      <c r="E110" s="9" t="s">
        <v>122</v>
      </c>
      <c r="F110" s="7">
        <v>5</v>
      </c>
      <c r="G110" s="10">
        <v>466.10169491525426</v>
      </c>
      <c r="H110" s="6" t="s">
        <v>91</v>
      </c>
    </row>
    <row r="111" spans="1:8" s="12" customFormat="1" x14ac:dyDescent="0.25">
      <c r="A111" s="5" t="s">
        <v>19</v>
      </c>
      <c r="B111" s="5">
        <v>107</v>
      </c>
      <c r="C111" s="7">
        <v>40798703</v>
      </c>
      <c r="D111" s="8">
        <v>41550</v>
      </c>
      <c r="E111" s="9" t="s">
        <v>122</v>
      </c>
      <c r="F111" s="7">
        <v>20</v>
      </c>
      <c r="G111" s="10">
        <v>2232.0000000000005</v>
      </c>
      <c r="H111" s="6" t="s">
        <v>135</v>
      </c>
    </row>
    <row r="112" spans="1:8" s="12" customFormat="1" x14ac:dyDescent="0.25">
      <c r="A112" s="5" t="s">
        <v>19</v>
      </c>
      <c r="B112" s="5">
        <v>108</v>
      </c>
      <c r="C112" s="7">
        <v>40798711</v>
      </c>
      <c r="D112" s="8">
        <v>41563</v>
      </c>
      <c r="E112" s="9" t="s">
        <v>124</v>
      </c>
      <c r="F112" s="7">
        <v>10</v>
      </c>
      <c r="G112" s="10">
        <v>466.10169491525426</v>
      </c>
      <c r="H112" s="6" t="s">
        <v>46</v>
      </c>
    </row>
    <row r="113" spans="1:8" s="12" customFormat="1" x14ac:dyDescent="0.25">
      <c r="A113" s="5" t="s">
        <v>19</v>
      </c>
      <c r="B113" s="5">
        <v>109</v>
      </c>
      <c r="C113" s="7">
        <v>40798729</v>
      </c>
      <c r="D113" s="8">
        <v>41557</v>
      </c>
      <c r="E113" s="9" t="s">
        <v>122</v>
      </c>
      <c r="F113" s="7">
        <v>45</v>
      </c>
      <c r="G113" s="10">
        <v>5022</v>
      </c>
      <c r="H113" s="6" t="s">
        <v>105</v>
      </c>
    </row>
    <row r="114" spans="1:8" s="12" customFormat="1" x14ac:dyDescent="0.25">
      <c r="A114" s="5" t="s">
        <v>19</v>
      </c>
      <c r="B114" s="5">
        <v>110</v>
      </c>
      <c r="C114" s="7">
        <v>40798842</v>
      </c>
      <c r="D114" s="8">
        <v>41563</v>
      </c>
      <c r="E114" s="9" t="s">
        <v>123</v>
      </c>
      <c r="F114" s="7">
        <v>55</v>
      </c>
      <c r="G114" s="10">
        <v>1587435.4406779662</v>
      </c>
      <c r="H114" s="6" t="s">
        <v>46</v>
      </c>
    </row>
    <row r="115" spans="1:8" s="12" customFormat="1" x14ac:dyDescent="0.25">
      <c r="A115" s="5" t="s">
        <v>19</v>
      </c>
      <c r="B115" s="5">
        <v>111</v>
      </c>
      <c r="C115" s="7">
        <v>40798860</v>
      </c>
      <c r="D115" s="8">
        <v>41557</v>
      </c>
      <c r="E115" s="9" t="s">
        <v>124</v>
      </c>
      <c r="F115" s="7">
        <v>15</v>
      </c>
      <c r="G115" s="10">
        <v>466.10169491525426</v>
      </c>
      <c r="H115" s="6" t="s">
        <v>60</v>
      </c>
    </row>
    <row r="116" spans="1:8" s="12" customFormat="1" x14ac:dyDescent="0.25">
      <c r="A116" s="5" t="s">
        <v>19</v>
      </c>
      <c r="B116" s="5">
        <v>112</v>
      </c>
      <c r="C116" s="7">
        <v>40798989</v>
      </c>
      <c r="D116" s="8">
        <v>41554</v>
      </c>
      <c r="E116" s="9" t="s">
        <v>122</v>
      </c>
      <c r="F116" s="7">
        <v>7</v>
      </c>
      <c r="G116" s="10">
        <v>466.10169491525426</v>
      </c>
      <c r="H116" s="6" t="s">
        <v>127</v>
      </c>
    </row>
    <row r="117" spans="1:8" s="12" customFormat="1" x14ac:dyDescent="0.25">
      <c r="A117" s="5" t="s">
        <v>19</v>
      </c>
      <c r="B117" s="5">
        <v>113</v>
      </c>
      <c r="C117" s="7">
        <v>40799065</v>
      </c>
      <c r="D117" s="8">
        <v>41550</v>
      </c>
      <c r="E117" s="9" t="s">
        <v>124</v>
      </c>
      <c r="F117" s="7">
        <v>5</v>
      </c>
      <c r="G117" s="10">
        <v>466.10169491525426</v>
      </c>
      <c r="H117" s="6" t="s">
        <v>22</v>
      </c>
    </row>
    <row r="118" spans="1:8" s="12" customFormat="1" x14ac:dyDescent="0.25">
      <c r="A118" s="5" t="s">
        <v>19</v>
      </c>
      <c r="B118" s="5">
        <v>114</v>
      </c>
      <c r="C118" s="7">
        <v>40799084</v>
      </c>
      <c r="D118" s="8">
        <v>41561</v>
      </c>
      <c r="E118" s="9" t="s">
        <v>122</v>
      </c>
      <c r="F118" s="7">
        <v>15</v>
      </c>
      <c r="G118" s="10">
        <v>466.10169491525426</v>
      </c>
      <c r="H118" s="6" t="s">
        <v>71</v>
      </c>
    </row>
    <row r="119" spans="1:8" s="12" customFormat="1" x14ac:dyDescent="0.25">
      <c r="A119" s="5" t="s">
        <v>19</v>
      </c>
      <c r="B119" s="5">
        <v>115</v>
      </c>
      <c r="C119" s="7">
        <v>40799564</v>
      </c>
      <c r="D119" s="8">
        <v>41556</v>
      </c>
      <c r="E119" s="9" t="s">
        <v>122</v>
      </c>
      <c r="F119" s="7">
        <v>5</v>
      </c>
      <c r="G119" s="10">
        <v>466.10169491525426</v>
      </c>
      <c r="H119" s="6" t="s">
        <v>64</v>
      </c>
    </row>
    <row r="120" spans="1:8" s="12" customFormat="1" x14ac:dyDescent="0.25">
      <c r="A120" s="5" t="s">
        <v>19</v>
      </c>
      <c r="B120" s="5">
        <v>116</v>
      </c>
      <c r="C120" s="7">
        <v>40799630</v>
      </c>
      <c r="D120" s="8">
        <v>41563</v>
      </c>
      <c r="E120" s="9" t="s">
        <v>124</v>
      </c>
      <c r="F120" s="7">
        <v>10</v>
      </c>
      <c r="G120" s="10">
        <v>466.10169491525426</v>
      </c>
      <c r="H120" s="6" t="s">
        <v>46</v>
      </c>
    </row>
    <row r="121" spans="1:8" s="12" customFormat="1" x14ac:dyDescent="0.25">
      <c r="A121" s="5" t="s">
        <v>19</v>
      </c>
      <c r="B121" s="5">
        <v>117</v>
      </c>
      <c r="C121" s="7">
        <v>40799748</v>
      </c>
      <c r="D121" s="8">
        <v>41562</v>
      </c>
      <c r="E121" s="9" t="s">
        <v>124</v>
      </c>
      <c r="F121" s="7">
        <v>7</v>
      </c>
      <c r="G121" s="10">
        <v>466.10169491525426</v>
      </c>
      <c r="H121" s="6" t="s">
        <v>25</v>
      </c>
    </row>
    <row r="122" spans="1:8" s="12" customFormat="1" x14ac:dyDescent="0.25">
      <c r="A122" s="5" t="s">
        <v>19</v>
      </c>
      <c r="B122" s="5">
        <v>118</v>
      </c>
      <c r="C122" s="7">
        <v>40799791</v>
      </c>
      <c r="D122" s="8">
        <v>41551</v>
      </c>
      <c r="E122" s="9" t="s">
        <v>122</v>
      </c>
      <c r="F122" s="7">
        <v>15</v>
      </c>
      <c r="G122" s="10">
        <v>466.10169491525426</v>
      </c>
      <c r="H122" s="6" t="s">
        <v>22</v>
      </c>
    </row>
    <row r="123" spans="1:8" s="12" customFormat="1" x14ac:dyDescent="0.25">
      <c r="A123" s="5" t="s">
        <v>19</v>
      </c>
      <c r="B123" s="5">
        <v>119</v>
      </c>
      <c r="C123" s="7">
        <v>40799799</v>
      </c>
      <c r="D123" s="8">
        <v>41565</v>
      </c>
      <c r="E123" s="9" t="s">
        <v>122</v>
      </c>
      <c r="F123" s="7">
        <v>15</v>
      </c>
      <c r="G123" s="10">
        <v>466.10169491525426</v>
      </c>
      <c r="H123" s="6" t="s">
        <v>71</v>
      </c>
    </row>
    <row r="124" spans="1:8" s="12" customFormat="1" x14ac:dyDescent="0.25">
      <c r="A124" s="5" t="s">
        <v>19</v>
      </c>
      <c r="B124" s="5">
        <v>120</v>
      </c>
      <c r="C124" s="7">
        <v>40799851</v>
      </c>
      <c r="D124" s="8">
        <v>41565</v>
      </c>
      <c r="E124" s="9" t="s">
        <v>122</v>
      </c>
      <c r="F124" s="7">
        <v>7</v>
      </c>
      <c r="G124" s="10">
        <v>466.10169491525426</v>
      </c>
      <c r="H124" s="6" t="s">
        <v>132</v>
      </c>
    </row>
    <row r="125" spans="1:8" s="12" customFormat="1" x14ac:dyDescent="0.25">
      <c r="A125" s="5" t="s">
        <v>19</v>
      </c>
      <c r="B125" s="5">
        <v>121</v>
      </c>
      <c r="C125" s="7">
        <v>40799867</v>
      </c>
      <c r="D125" s="8">
        <v>41554</v>
      </c>
      <c r="E125" s="9" t="s">
        <v>122</v>
      </c>
      <c r="F125" s="7">
        <v>15</v>
      </c>
      <c r="G125" s="10">
        <v>466.10169491525426</v>
      </c>
      <c r="H125" s="6" t="s">
        <v>139</v>
      </c>
    </row>
    <row r="126" spans="1:8" s="12" customFormat="1" x14ac:dyDescent="0.25">
      <c r="A126" s="5" t="s">
        <v>19</v>
      </c>
      <c r="B126" s="5">
        <v>122</v>
      </c>
      <c r="C126" s="7">
        <v>40799894</v>
      </c>
      <c r="D126" s="8">
        <v>41564</v>
      </c>
      <c r="E126" s="9" t="s">
        <v>124</v>
      </c>
      <c r="F126" s="7">
        <v>5</v>
      </c>
      <c r="G126" s="10">
        <v>466.10169491525426</v>
      </c>
      <c r="H126" s="6" t="s">
        <v>38</v>
      </c>
    </row>
    <row r="127" spans="1:8" s="12" customFormat="1" x14ac:dyDescent="0.25">
      <c r="A127" s="5" t="s">
        <v>19</v>
      </c>
      <c r="B127" s="5">
        <v>123</v>
      </c>
      <c r="C127" s="7">
        <v>40800093</v>
      </c>
      <c r="D127" s="8">
        <v>41550</v>
      </c>
      <c r="E127" s="9" t="s">
        <v>124</v>
      </c>
      <c r="F127" s="7">
        <v>26.7</v>
      </c>
      <c r="G127" s="10">
        <v>164472</v>
      </c>
      <c r="H127" s="6" t="s">
        <v>135</v>
      </c>
    </row>
    <row r="128" spans="1:8" s="12" customFormat="1" x14ac:dyDescent="0.25">
      <c r="A128" s="5" t="s">
        <v>19</v>
      </c>
      <c r="B128" s="5">
        <v>124</v>
      </c>
      <c r="C128" s="7">
        <v>40800258</v>
      </c>
      <c r="D128" s="8">
        <v>41556</v>
      </c>
      <c r="E128" s="9" t="s">
        <v>124</v>
      </c>
      <c r="F128" s="7">
        <v>15</v>
      </c>
      <c r="G128" s="10">
        <v>466.10169491525426</v>
      </c>
      <c r="H128" s="6" t="s">
        <v>108</v>
      </c>
    </row>
    <row r="129" spans="1:8" s="12" customFormat="1" x14ac:dyDescent="0.25">
      <c r="A129" s="5" t="s">
        <v>19</v>
      </c>
      <c r="B129" s="5">
        <v>125</v>
      </c>
      <c r="C129" s="7">
        <v>40800287</v>
      </c>
      <c r="D129" s="8">
        <v>41570</v>
      </c>
      <c r="E129" s="9" t="s">
        <v>122</v>
      </c>
      <c r="F129" s="7">
        <v>9</v>
      </c>
      <c r="G129" s="10">
        <v>466.10169491525426</v>
      </c>
      <c r="H129" s="6" t="s">
        <v>48</v>
      </c>
    </row>
    <row r="130" spans="1:8" s="12" customFormat="1" x14ac:dyDescent="0.25">
      <c r="A130" s="5" t="s">
        <v>19</v>
      </c>
      <c r="B130" s="5">
        <v>126</v>
      </c>
      <c r="C130" s="7">
        <v>40800311</v>
      </c>
      <c r="D130" s="8">
        <v>41550</v>
      </c>
      <c r="E130" s="9" t="s">
        <v>124</v>
      </c>
      <c r="F130" s="7">
        <v>7</v>
      </c>
      <c r="G130" s="10">
        <v>466.10169491525426</v>
      </c>
      <c r="H130" s="6" t="s">
        <v>80</v>
      </c>
    </row>
    <row r="131" spans="1:8" s="12" customFormat="1" x14ac:dyDescent="0.25">
      <c r="A131" s="5" t="s">
        <v>19</v>
      </c>
      <c r="B131" s="5">
        <v>127</v>
      </c>
      <c r="C131" s="7">
        <v>40800384</v>
      </c>
      <c r="D131" s="8">
        <v>41551</v>
      </c>
      <c r="E131" s="9" t="s">
        <v>122</v>
      </c>
      <c r="F131" s="7">
        <v>15</v>
      </c>
      <c r="G131" s="10">
        <v>466.10169491525426</v>
      </c>
      <c r="H131" s="6" t="s">
        <v>131</v>
      </c>
    </row>
    <row r="132" spans="1:8" s="12" customFormat="1" x14ac:dyDescent="0.25">
      <c r="A132" s="5" t="s">
        <v>19</v>
      </c>
      <c r="B132" s="5">
        <v>128</v>
      </c>
      <c r="C132" s="7">
        <v>40800406</v>
      </c>
      <c r="D132" s="8">
        <v>41562</v>
      </c>
      <c r="E132" s="9" t="s">
        <v>124</v>
      </c>
      <c r="F132" s="7">
        <v>15</v>
      </c>
      <c r="G132" s="10">
        <v>466.10169491525426</v>
      </c>
      <c r="H132" s="6" t="s">
        <v>25</v>
      </c>
    </row>
    <row r="133" spans="1:8" s="12" customFormat="1" x14ac:dyDescent="0.25">
      <c r="A133" s="5" t="s">
        <v>19</v>
      </c>
      <c r="B133" s="5">
        <v>129</v>
      </c>
      <c r="C133" s="7">
        <v>40800416</v>
      </c>
      <c r="D133" s="8">
        <v>41561</v>
      </c>
      <c r="E133" s="9" t="s">
        <v>122</v>
      </c>
      <c r="F133" s="7">
        <v>15</v>
      </c>
      <c r="G133" s="10">
        <v>466.10169491525426</v>
      </c>
      <c r="H133" s="6" t="s">
        <v>37</v>
      </c>
    </row>
    <row r="134" spans="1:8" s="12" customFormat="1" x14ac:dyDescent="0.25">
      <c r="A134" s="5" t="s">
        <v>19</v>
      </c>
      <c r="B134" s="5">
        <v>130</v>
      </c>
      <c r="C134" s="7">
        <v>40800463</v>
      </c>
      <c r="D134" s="8">
        <v>41551</v>
      </c>
      <c r="E134" s="9" t="s">
        <v>124</v>
      </c>
      <c r="F134" s="7">
        <v>5</v>
      </c>
      <c r="G134" s="10">
        <v>466.10169491525426</v>
      </c>
      <c r="H134" s="6" t="s">
        <v>108</v>
      </c>
    </row>
    <row r="135" spans="1:8" s="12" customFormat="1" x14ac:dyDescent="0.25">
      <c r="A135" s="5" t="s">
        <v>19</v>
      </c>
      <c r="B135" s="5">
        <v>131</v>
      </c>
      <c r="C135" s="7">
        <v>40800482</v>
      </c>
      <c r="D135" s="8">
        <v>41569</v>
      </c>
      <c r="E135" s="9" t="s">
        <v>122</v>
      </c>
      <c r="F135" s="7">
        <v>9</v>
      </c>
      <c r="G135" s="10">
        <v>466.10169491525426</v>
      </c>
      <c r="H135" s="6" t="s">
        <v>48</v>
      </c>
    </row>
    <row r="136" spans="1:8" s="12" customFormat="1" x14ac:dyDescent="0.25">
      <c r="A136" s="5" t="s">
        <v>19</v>
      </c>
      <c r="B136" s="5">
        <v>132</v>
      </c>
      <c r="C136" s="7">
        <v>40800535</v>
      </c>
      <c r="D136" s="8">
        <v>41576</v>
      </c>
      <c r="E136" s="9" t="s">
        <v>122</v>
      </c>
      <c r="F136" s="7">
        <v>30</v>
      </c>
      <c r="G136" s="10">
        <v>3348</v>
      </c>
      <c r="H136" s="6" t="s">
        <v>46</v>
      </c>
    </row>
    <row r="137" spans="1:8" s="12" customFormat="1" x14ac:dyDescent="0.25">
      <c r="A137" s="5" t="s">
        <v>19</v>
      </c>
      <c r="B137" s="5">
        <v>133</v>
      </c>
      <c r="C137" s="7">
        <v>40800712</v>
      </c>
      <c r="D137" s="8">
        <v>41572</v>
      </c>
      <c r="E137" s="9" t="s">
        <v>123</v>
      </c>
      <c r="F137" s="7">
        <v>77.599999999999994</v>
      </c>
      <c r="G137" s="10">
        <v>666399.55932203389</v>
      </c>
      <c r="H137" s="6" t="s">
        <v>125</v>
      </c>
    </row>
    <row r="138" spans="1:8" s="12" customFormat="1" x14ac:dyDescent="0.25">
      <c r="A138" s="5" t="s">
        <v>19</v>
      </c>
      <c r="B138" s="5">
        <v>134</v>
      </c>
      <c r="C138" s="7">
        <v>40800765</v>
      </c>
      <c r="D138" s="8">
        <v>41556</v>
      </c>
      <c r="E138" s="9" t="s">
        <v>122</v>
      </c>
      <c r="F138" s="7">
        <v>10</v>
      </c>
      <c r="G138" s="10">
        <v>466.10169491525426</v>
      </c>
      <c r="H138" s="6" t="s">
        <v>91</v>
      </c>
    </row>
    <row r="139" spans="1:8" s="12" customFormat="1" x14ac:dyDescent="0.25">
      <c r="A139" s="5" t="s">
        <v>19</v>
      </c>
      <c r="B139" s="5">
        <v>135</v>
      </c>
      <c r="C139" s="7">
        <v>40800852</v>
      </c>
      <c r="D139" s="8">
        <v>41562</v>
      </c>
      <c r="E139" s="9" t="s">
        <v>124</v>
      </c>
      <c r="F139" s="7">
        <v>15</v>
      </c>
      <c r="G139" s="10">
        <v>466.10169491525426</v>
      </c>
      <c r="H139" s="6" t="s">
        <v>29</v>
      </c>
    </row>
    <row r="140" spans="1:8" s="12" customFormat="1" x14ac:dyDescent="0.25">
      <c r="A140" s="5" t="s">
        <v>19</v>
      </c>
      <c r="B140" s="5">
        <v>136</v>
      </c>
      <c r="C140" s="7">
        <v>40800898</v>
      </c>
      <c r="D140" s="8">
        <v>41561</v>
      </c>
      <c r="E140" s="9" t="s">
        <v>122</v>
      </c>
      <c r="F140" s="7">
        <v>7</v>
      </c>
      <c r="G140" s="10">
        <v>466.10169491525426</v>
      </c>
      <c r="H140" s="6" t="s">
        <v>24</v>
      </c>
    </row>
    <row r="141" spans="1:8" s="12" customFormat="1" x14ac:dyDescent="0.25">
      <c r="A141" s="5" t="s">
        <v>19</v>
      </c>
      <c r="B141" s="5">
        <v>137</v>
      </c>
      <c r="C141" s="7">
        <v>40800921</v>
      </c>
      <c r="D141" s="8">
        <v>41575</v>
      </c>
      <c r="E141" s="9" t="s">
        <v>124</v>
      </c>
      <c r="F141" s="7">
        <v>7</v>
      </c>
      <c r="G141" s="10">
        <v>466.10169491525426</v>
      </c>
      <c r="H141" s="6" t="s">
        <v>28</v>
      </c>
    </row>
    <row r="142" spans="1:8" s="12" customFormat="1" x14ac:dyDescent="0.25">
      <c r="A142" s="5" t="s">
        <v>19</v>
      </c>
      <c r="B142" s="5">
        <v>138</v>
      </c>
      <c r="C142" s="7">
        <v>40801025</v>
      </c>
      <c r="D142" s="8">
        <v>41562</v>
      </c>
      <c r="E142" s="9" t="s">
        <v>124</v>
      </c>
      <c r="F142" s="7">
        <v>5</v>
      </c>
      <c r="G142" s="10">
        <v>466.10169491525426</v>
      </c>
      <c r="H142" s="6" t="s">
        <v>38</v>
      </c>
    </row>
    <row r="143" spans="1:8" s="12" customFormat="1" x14ac:dyDescent="0.25">
      <c r="A143" s="5" t="s">
        <v>19</v>
      </c>
      <c r="B143" s="5">
        <v>139</v>
      </c>
      <c r="C143" s="7">
        <v>40801031</v>
      </c>
      <c r="D143" s="8">
        <v>41556</v>
      </c>
      <c r="E143" s="9" t="s">
        <v>124</v>
      </c>
      <c r="F143" s="7">
        <v>5</v>
      </c>
      <c r="G143" s="10">
        <v>466.10169491525426</v>
      </c>
      <c r="H143" s="6" t="s">
        <v>38</v>
      </c>
    </row>
    <row r="144" spans="1:8" s="12" customFormat="1" x14ac:dyDescent="0.25">
      <c r="A144" s="5" t="s">
        <v>19</v>
      </c>
      <c r="B144" s="5">
        <v>140</v>
      </c>
      <c r="C144" s="7">
        <v>40801045</v>
      </c>
      <c r="D144" s="8">
        <v>41562</v>
      </c>
      <c r="E144" s="9" t="s">
        <v>124</v>
      </c>
      <c r="F144" s="7">
        <v>5</v>
      </c>
      <c r="G144" s="10">
        <v>466.10169491525426</v>
      </c>
      <c r="H144" s="6" t="s">
        <v>25</v>
      </c>
    </row>
    <row r="145" spans="1:8" s="12" customFormat="1" x14ac:dyDescent="0.25">
      <c r="A145" s="5" t="s">
        <v>19</v>
      </c>
      <c r="B145" s="5">
        <v>141</v>
      </c>
      <c r="C145" s="7">
        <v>40801053</v>
      </c>
      <c r="D145" s="8">
        <v>41562</v>
      </c>
      <c r="E145" s="9" t="s">
        <v>124</v>
      </c>
      <c r="F145" s="7">
        <v>7</v>
      </c>
      <c r="G145" s="10">
        <v>466.10169491525426</v>
      </c>
      <c r="H145" s="6" t="s">
        <v>26</v>
      </c>
    </row>
    <row r="146" spans="1:8" s="12" customFormat="1" x14ac:dyDescent="0.25">
      <c r="A146" s="5" t="s">
        <v>19</v>
      </c>
      <c r="B146" s="5">
        <v>142</v>
      </c>
      <c r="C146" s="7">
        <v>40801065</v>
      </c>
      <c r="D146" s="8">
        <v>41562</v>
      </c>
      <c r="E146" s="9" t="s">
        <v>124</v>
      </c>
      <c r="F146" s="7">
        <v>9</v>
      </c>
      <c r="G146" s="10">
        <v>466.10169491525426</v>
      </c>
      <c r="H146" s="6" t="s">
        <v>48</v>
      </c>
    </row>
    <row r="147" spans="1:8" s="12" customFormat="1" x14ac:dyDescent="0.25">
      <c r="A147" s="5" t="s">
        <v>19</v>
      </c>
      <c r="B147" s="5">
        <v>143</v>
      </c>
      <c r="C147" s="7">
        <v>40801070</v>
      </c>
      <c r="D147" s="8">
        <v>41568</v>
      </c>
      <c r="E147" s="9" t="s">
        <v>122</v>
      </c>
      <c r="F147" s="7">
        <v>7</v>
      </c>
      <c r="G147" s="10">
        <v>466.10169491525426</v>
      </c>
      <c r="H147" s="6" t="s">
        <v>28</v>
      </c>
    </row>
    <row r="148" spans="1:8" s="12" customFormat="1" x14ac:dyDescent="0.25">
      <c r="A148" s="5" t="s">
        <v>19</v>
      </c>
      <c r="B148" s="5">
        <v>144</v>
      </c>
      <c r="C148" s="7">
        <v>40801189</v>
      </c>
      <c r="D148" s="8">
        <v>41551</v>
      </c>
      <c r="E148" s="9" t="s">
        <v>122</v>
      </c>
      <c r="F148" s="7">
        <v>7</v>
      </c>
      <c r="G148" s="10">
        <v>466.10169491525426</v>
      </c>
      <c r="H148" s="6" t="s">
        <v>102</v>
      </c>
    </row>
    <row r="149" spans="1:8" s="12" customFormat="1" x14ac:dyDescent="0.25">
      <c r="A149" s="5" t="s">
        <v>19</v>
      </c>
      <c r="B149" s="5">
        <v>145</v>
      </c>
      <c r="C149" s="7">
        <v>40801198</v>
      </c>
      <c r="D149" s="8">
        <v>41550</v>
      </c>
      <c r="E149" s="9" t="s">
        <v>124</v>
      </c>
      <c r="F149" s="7">
        <v>5</v>
      </c>
      <c r="G149" s="10">
        <v>466.10169491525426</v>
      </c>
      <c r="H149" s="6" t="s">
        <v>128</v>
      </c>
    </row>
    <row r="150" spans="1:8" s="12" customFormat="1" x14ac:dyDescent="0.25">
      <c r="A150" s="5" t="s">
        <v>19</v>
      </c>
      <c r="B150" s="5">
        <v>146</v>
      </c>
      <c r="C150" s="7">
        <v>40801209</v>
      </c>
      <c r="D150" s="8">
        <v>41565</v>
      </c>
      <c r="E150" s="9" t="s">
        <v>122</v>
      </c>
      <c r="F150" s="7">
        <v>5</v>
      </c>
      <c r="G150" s="10">
        <v>466.10169491525426</v>
      </c>
      <c r="H150" s="6" t="s">
        <v>102</v>
      </c>
    </row>
    <row r="151" spans="1:8" s="12" customFormat="1" x14ac:dyDescent="0.25">
      <c r="A151" s="5" t="s">
        <v>19</v>
      </c>
      <c r="B151" s="5">
        <v>147</v>
      </c>
      <c r="C151" s="7">
        <v>40801221</v>
      </c>
      <c r="D151" s="8">
        <v>41568</v>
      </c>
      <c r="E151" s="9" t="s">
        <v>122</v>
      </c>
      <c r="F151" s="7">
        <v>5</v>
      </c>
      <c r="G151" s="10">
        <v>466.10169491525426</v>
      </c>
      <c r="H151" s="6" t="s">
        <v>46</v>
      </c>
    </row>
    <row r="152" spans="1:8" s="12" customFormat="1" x14ac:dyDescent="0.25">
      <c r="A152" s="5" t="s">
        <v>19</v>
      </c>
      <c r="B152" s="5">
        <v>148</v>
      </c>
      <c r="C152" s="7">
        <v>40801357</v>
      </c>
      <c r="D152" s="8">
        <v>41551</v>
      </c>
      <c r="E152" s="9" t="s">
        <v>122</v>
      </c>
      <c r="F152" s="7">
        <v>5</v>
      </c>
      <c r="G152" s="10">
        <v>466.10169491525426</v>
      </c>
      <c r="H152" s="6" t="s">
        <v>38</v>
      </c>
    </row>
    <row r="153" spans="1:8" s="12" customFormat="1" x14ac:dyDescent="0.25">
      <c r="A153" s="5" t="s">
        <v>19</v>
      </c>
      <c r="B153" s="5">
        <v>149</v>
      </c>
      <c r="C153" s="7">
        <v>40801363</v>
      </c>
      <c r="D153" s="8">
        <v>41576</v>
      </c>
      <c r="E153" s="9" t="s">
        <v>122</v>
      </c>
      <c r="F153" s="7">
        <v>7</v>
      </c>
      <c r="G153" s="10">
        <v>466.10169491525426</v>
      </c>
      <c r="H153" s="6" t="s">
        <v>27</v>
      </c>
    </row>
    <row r="154" spans="1:8" s="12" customFormat="1" x14ac:dyDescent="0.25">
      <c r="A154" s="5" t="s">
        <v>19</v>
      </c>
      <c r="B154" s="5">
        <v>150</v>
      </c>
      <c r="C154" s="7">
        <v>40801400</v>
      </c>
      <c r="D154" s="8">
        <v>41569</v>
      </c>
      <c r="E154" s="9" t="s">
        <v>124</v>
      </c>
      <c r="F154" s="7">
        <v>5</v>
      </c>
      <c r="G154" s="10">
        <v>466.10169491525426</v>
      </c>
      <c r="H154" s="6" t="s">
        <v>128</v>
      </c>
    </row>
    <row r="155" spans="1:8" s="12" customFormat="1" x14ac:dyDescent="0.25">
      <c r="A155" s="5" t="s">
        <v>19</v>
      </c>
      <c r="B155" s="5">
        <v>151</v>
      </c>
      <c r="C155" s="7">
        <v>40801420</v>
      </c>
      <c r="D155" s="8">
        <v>41563</v>
      </c>
      <c r="E155" s="9" t="s">
        <v>122</v>
      </c>
      <c r="F155" s="7">
        <v>10</v>
      </c>
      <c r="G155" s="10">
        <v>466.10169491525426</v>
      </c>
      <c r="H155" s="6" t="s">
        <v>46</v>
      </c>
    </row>
    <row r="156" spans="1:8" s="12" customFormat="1" x14ac:dyDescent="0.25">
      <c r="A156" s="5" t="s">
        <v>19</v>
      </c>
      <c r="B156" s="5">
        <v>152</v>
      </c>
      <c r="C156" s="7">
        <v>40801447</v>
      </c>
      <c r="D156" s="8">
        <v>41556</v>
      </c>
      <c r="E156" s="9" t="s">
        <v>124</v>
      </c>
      <c r="F156" s="7">
        <v>7</v>
      </c>
      <c r="G156" s="10">
        <v>466.10169491525426</v>
      </c>
      <c r="H156" s="6" t="s">
        <v>23</v>
      </c>
    </row>
    <row r="157" spans="1:8" s="12" customFormat="1" x14ac:dyDescent="0.25">
      <c r="A157" s="5" t="s">
        <v>19</v>
      </c>
      <c r="B157" s="5">
        <v>153</v>
      </c>
      <c r="C157" s="7">
        <v>40801509</v>
      </c>
      <c r="D157" s="8">
        <v>41551</v>
      </c>
      <c r="E157" s="9" t="s">
        <v>124</v>
      </c>
      <c r="F157" s="7">
        <v>5</v>
      </c>
      <c r="G157" s="10">
        <v>466.10169491525426</v>
      </c>
      <c r="H157" s="6" t="s">
        <v>38</v>
      </c>
    </row>
    <row r="158" spans="1:8" s="12" customFormat="1" x14ac:dyDescent="0.25">
      <c r="A158" s="5" t="s">
        <v>19</v>
      </c>
      <c r="B158" s="5">
        <v>154</v>
      </c>
      <c r="C158" s="7">
        <v>40801551</v>
      </c>
      <c r="D158" s="8">
        <v>41558</v>
      </c>
      <c r="E158" s="9" t="s">
        <v>124</v>
      </c>
      <c r="F158" s="7">
        <v>5</v>
      </c>
      <c r="G158" s="10">
        <v>466.10169491525426</v>
      </c>
      <c r="H158" s="6" t="s">
        <v>38</v>
      </c>
    </row>
    <row r="159" spans="1:8" s="12" customFormat="1" x14ac:dyDescent="0.25">
      <c r="A159" s="5" t="s">
        <v>19</v>
      </c>
      <c r="B159" s="5">
        <v>155</v>
      </c>
      <c r="C159" s="7">
        <v>40801558</v>
      </c>
      <c r="D159" s="8">
        <v>41568</v>
      </c>
      <c r="E159" s="9" t="s">
        <v>122</v>
      </c>
      <c r="F159" s="7">
        <v>5</v>
      </c>
      <c r="G159" s="10">
        <v>466.10169491525426</v>
      </c>
      <c r="H159" s="6" t="s">
        <v>102</v>
      </c>
    </row>
    <row r="160" spans="1:8" s="12" customFormat="1" x14ac:dyDescent="0.25">
      <c r="A160" s="5" t="s">
        <v>19</v>
      </c>
      <c r="B160" s="5">
        <v>156</v>
      </c>
      <c r="C160" s="7">
        <v>40801580</v>
      </c>
      <c r="D160" s="8">
        <v>41569</v>
      </c>
      <c r="E160" s="9" t="s">
        <v>122</v>
      </c>
      <c r="F160" s="7">
        <v>9</v>
      </c>
      <c r="G160" s="10">
        <v>466.10169491525426</v>
      </c>
      <c r="H160" s="6" t="s">
        <v>48</v>
      </c>
    </row>
    <row r="161" spans="1:8" s="12" customFormat="1" x14ac:dyDescent="0.25">
      <c r="A161" s="5" t="s">
        <v>19</v>
      </c>
      <c r="B161" s="5">
        <v>157</v>
      </c>
      <c r="C161" s="7">
        <v>40801611</v>
      </c>
      <c r="D161" s="8">
        <v>41563</v>
      </c>
      <c r="E161" s="9" t="s">
        <v>122</v>
      </c>
      <c r="F161" s="7">
        <v>5</v>
      </c>
      <c r="G161" s="10">
        <v>466.10169491525426</v>
      </c>
      <c r="H161" s="6" t="s">
        <v>78</v>
      </c>
    </row>
    <row r="162" spans="1:8" s="12" customFormat="1" x14ac:dyDescent="0.25">
      <c r="A162" s="5" t="s">
        <v>19</v>
      </c>
      <c r="B162" s="5">
        <v>158</v>
      </c>
      <c r="C162" s="7">
        <v>40801652</v>
      </c>
      <c r="D162" s="8">
        <v>41563</v>
      </c>
      <c r="E162" s="9" t="s">
        <v>124</v>
      </c>
      <c r="F162" s="7">
        <v>15</v>
      </c>
      <c r="G162" s="10">
        <v>466.10169491525426</v>
      </c>
      <c r="H162" s="6" t="s">
        <v>91</v>
      </c>
    </row>
    <row r="163" spans="1:8" s="12" customFormat="1" x14ac:dyDescent="0.25">
      <c r="A163" s="5" t="s">
        <v>19</v>
      </c>
      <c r="B163" s="5">
        <v>159</v>
      </c>
      <c r="C163" s="7">
        <v>40801686</v>
      </c>
      <c r="D163" s="8">
        <v>41569</v>
      </c>
      <c r="E163" s="9" t="s">
        <v>122</v>
      </c>
      <c r="F163" s="7">
        <v>3</v>
      </c>
      <c r="G163" s="10">
        <v>466.10169491525426</v>
      </c>
      <c r="H163" s="6" t="s">
        <v>47</v>
      </c>
    </row>
    <row r="164" spans="1:8" s="12" customFormat="1" x14ac:dyDescent="0.25">
      <c r="A164" s="5" t="s">
        <v>19</v>
      </c>
      <c r="B164" s="5">
        <v>160</v>
      </c>
      <c r="C164" s="7">
        <v>40801717</v>
      </c>
      <c r="D164" s="8">
        <v>41549</v>
      </c>
      <c r="E164" s="9" t="s">
        <v>122</v>
      </c>
      <c r="F164" s="7">
        <v>7</v>
      </c>
      <c r="G164" s="10">
        <v>466.10169491525426</v>
      </c>
      <c r="H164" s="6" t="s">
        <v>67</v>
      </c>
    </row>
    <row r="165" spans="1:8" s="12" customFormat="1" x14ac:dyDescent="0.25">
      <c r="A165" s="5" t="s">
        <v>19</v>
      </c>
      <c r="B165" s="5">
        <v>161</v>
      </c>
      <c r="C165" s="7">
        <v>40801838</v>
      </c>
      <c r="D165" s="8">
        <v>41562</v>
      </c>
      <c r="E165" s="9" t="s">
        <v>124</v>
      </c>
      <c r="F165" s="7">
        <v>15</v>
      </c>
      <c r="G165" s="10">
        <v>466.10169491525426</v>
      </c>
      <c r="H165" s="6" t="s">
        <v>22</v>
      </c>
    </row>
    <row r="166" spans="1:8" s="12" customFormat="1" x14ac:dyDescent="0.25">
      <c r="A166" s="5" t="s">
        <v>19</v>
      </c>
      <c r="B166" s="5">
        <v>162</v>
      </c>
      <c r="C166" s="7">
        <v>40801844</v>
      </c>
      <c r="D166" s="8">
        <v>41562</v>
      </c>
      <c r="E166" s="9" t="s">
        <v>124</v>
      </c>
      <c r="F166" s="7">
        <v>5</v>
      </c>
      <c r="G166" s="10">
        <v>466.10169491525426</v>
      </c>
      <c r="H166" s="6" t="s">
        <v>20</v>
      </c>
    </row>
    <row r="167" spans="1:8" s="12" customFormat="1" x14ac:dyDescent="0.25">
      <c r="A167" s="5" t="s">
        <v>19</v>
      </c>
      <c r="B167" s="5">
        <v>163</v>
      </c>
      <c r="C167" s="7">
        <v>40802013</v>
      </c>
      <c r="D167" s="8">
        <v>41564</v>
      </c>
      <c r="E167" s="9" t="s">
        <v>124</v>
      </c>
      <c r="F167" s="7">
        <v>7</v>
      </c>
      <c r="G167" s="10">
        <v>466.10169491525426</v>
      </c>
      <c r="H167" s="6" t="s">
        <v>32</v>
      </c>
    </row>
    <row r="168" spans="1:8" s="12" customFormat="1" x14ac:dyDescent="0.25">
      <c r="A168" s="5" t="s">
        <v>19</v>
      </c>
      <c r="B168" s="5">
        <v>164</v>
      </c>
      <c r="C168" s="7">
        <v>40802023</v>
      </c>
      <c r="D168" s="8">
        <v>41550</v>
      </c>
      <c r="E168" s="9" t="s">
        <v>122</v>
      </c>
      <c r="F168" s="7">
        <v>10</v>
      </c>
      <c r="G168" s="10">
        <v>1116.0000000000002</v>
      </c>
      <c r="H168" s="6" t="s">
        <v>129</v>
      </c>
    </row>
    <row r="169" spans="1:8" s="12" customFormat="1" x14ac:dyDescent="0.25">
      <c r="A169" s="5" t="s">
        <v>19</v>
      </c>
      <c r="B169" s="5">
        <v>165</v>
      </c>
      <c r="C169" s="7">
        <v>40802025</v>
      </c>
      <c r="D169" s="8">
        <v>41550</v>
      </c>
      <c r="E169" s="9" t="s">
        <v>124</v>
      </c>
      <c r="F169" s="7">
        <v>15</v>
      </c>
      <c r="G169" s="10">
        <v>466.10169491525426</v>
      </c>
      <c r="H169" s="6" t="s">
        <v>64</v>
      </c>
    </row>
    <row r="170" spans="1:8" s="12" customFormat="1" x14ac:dyDescent="0.25">
      <c r="A170" s="5" t="s">
        <v>19</v>
      </c>
      <c r="B170" s="5">
        <v>166</v>
      </c>
      <c r="C170" s="7">
        <v>40802084</v>
      </c>
      <c r="D170" s="8">
        <v>41551</v>
      </c>
      <c r="E170" s="9" t="s">
        <v>122</v>
      </c>
      <c r="F170" s="7">
        <v>15</v>
      </c>
      <c r="G170" s="10">
        <v>466.10169491525426</v>
      </c>
      <c r="H170" s="6" t="s">
        <v>133</v>
      </c>
    </row>
    <row r="171" spans="1:8" s="12" customFormat="1" x14ac:dyDescent="0.25">
      <c r="A171" s="5" t="s">
        <v>19</v>
      </c>
      <c r="B171" s="5">
        <v>167</v>
      </c>
      <c r="C171" s="7">
        <v>40802109</v>
      </c>
      <c r="D171" s="8">
        <v>41562</v>
      </c>
      <c r="E171" s="9" t="s">
        <v>122</v>
      </c>
      <c r="F171" s="7">
        <v>3</v>
      </c>
      <c r="G171" s="10">
        <v>466.10169491525426</v>
      </c>
      <c r="H171" s="6" t="s">
        <v>140</v>
      </c>
    </row>
    <row r="172" spans="1:8" s="12" customFormat="1" x14ac:dyDescent="0.25">
      <c r="A172" s="5" t="s">
        <v>19</v>
      </c>
      <c r="B172" s="5">
        <v>168</v>
      </c>
      <c r="C172" s="7">
        <v>40802132</v>
      </c>
      <c r="D172" s="8">
        <v>41556</v>
      </c>
      <c r="E172" s="9" t="s">
        <v>122</v>
      </c>
      <c r="F172" s="7">
        <v>7</v>
      </c>
      <c r="G172" s="10">
        <v>466.10169491525426</v>
      </c>
      <c r="H172" s="6" t="s">
        <v>66</v>
      </c>
    </row>
    <row r="173" spans="1:8" s="12" customFormat="1" x14ac:dyDescent="0.25">
      <c r="A173" s="5" t="s">
        <v>19</v>
      </c>
      <c r="B173" s="5">
        <v>169</v>
      </c>
      <c r="C173" s="7">
        <v>40802167</v>
      </c>
      <c r="D173" s="8">
        <v>41575</v>
      </c>
      <c r="E173" s="9" t="s">
        <v>124</v>
      </c>
      <c r="F173" s="7">
        <v>15</v>
      </c>
      <c r="G173" s="10">
        <v>466.10169491525426</v>
      </c>
      <c r="H173" s="6" t="s">
        <v>70</v>
      </c>
    </row>
    <row r="174" spans="1:8" s="13" customFormat="1" x14ac:dyDescent="0.25">
      <c r="A174" s="5" t="s">
        <v>19</v>
      </c>
      <c r="B174" s="5">
        <v>170</v>
      </c>
      <c r="C174" s="7">
        <v>40802689</v>
      </c>
      <c r="D174" s="8">
        <v>41568</v>
      </c>
      <c r="E174" s="9" t="s">
        <v>122</v>
      </c>
      <c r="F174" s="7">
        <v>10</v>
      </c>
      <c r="G174" s="10">
        <v>466.10169491525426</v>
      </c>
      <c r="H174" s="6" t="s">
        <v>129</v>
      </c>
    </row>
    <row r="175" spans="1:8" s="13" customFormat="1" x14ac:dyDescent="0.25">
      <c r="A175" s="5" t="s">
        <v>19</v>
      </c>
      <c r="B175" s="5">
        <v>171</v>
      </c>
      <c r="C175" s="7">
        <v>40802716</v>
      </c>
      <c r="D175" s="8">
        <v>41556</v>
      </c>
      <c r="E175" s="9" t="s">
        <v>124</v>
      </c>
      <c r="F175" s="7">
        <v>5</v>
      </c>
      <c r="G175" s="10">
        <v>466.10169491525426</v>
      </c>
      <c r="H175" s="6" t="s">
        <v>25</v>
      </c>
    </row>
    <row r="176" spans="1:8" s="13" customFormat="1" x14ac:dyDescent="0.25">
      <c r="A176" s="5" t="s">
        <v>19</v>
      </c>
      <c r="B176" s="5">
        <v>172</v>
      </c>
      <c r="C176" s="7">
        <v>40802729</v>
      </c>
      <c r="D176" s="8">
        <v>41551</v>
      </c>
      <c r="E176" s="9" t="s">
        <v>124</v>
      </c>
      <c r="F176" s="7">
        <v>5</v>
      </c>
      <c r="G176" s="10">
        <v>466.10169491525426</v>
      </c>
      <c r="H176" s="6" t="s">
        <v>25</v>
      </c>
    </row>
    <row r="177" spans="1:8" s="13" customFormat="1" x14ac:dyDescent="0.25">
      <c r="A177" s="5" t="s">
        <v>19</v>
      </c>
      <c r="B177" s="5">
        <v>173</v>
      </c>
      <c r="C177" s="7">
        <v>40802779</v>
      </c>
      <c r="D177" s="8">
        <v>41556</v>
      </c>
      <c r="E177" s="9" t="s">
        <v>124</v>
      </c>
      <c r="F177" s="7">
        <v>5</v>
      </c>
      <c r="G177" s="10">
        <v>466.10169491525426</v>
      </c>
      <c r="H177" s="6" t="s">
        <v>20</v>
      </c>
    </row>
    <row r="178" spans="1:8" s="13" customFormat="1" x14ac:dyDescent="0.25">
      <c r="A178" s="5" t="s">
        <v>19</v>
      </c>
      <c r="B178" s="5">
        <v>174</v>
      </c>
      <c r="C178" s="7">
        <v>40802786</v>
      </c>
      <c r="D178" s="8">
        <v>41551</v>
      </c>
      <c r="E178" s="9" t="s">
        <v>124</v>
      </c>
      <c r="F178" s="7">
        <v>5</v>
      </c>
      <c r="G178" s="10">
        <v>466.10169491525426</v>
      </c>
      <c r="H178" s="6" t="s">
        <v>22</v>
      </c>
    </row>
    <row r="179" spans="1:8" s="13" customFormat="1" x14ac:dyDescent="0.25">
      <c r="A179" s="5" t="s">
        <v>19</v>
      </c>
      <c r="B179" s="5">
        <v>175</v>
      </c>
      <c r="C179" s="7">
        <v>40802792</v>
      </c>
      <c r="D179" s="8">
        <v>41558</v>
      </c>
      <c r="E179" s="9" t="s">
        <v>123</v>
      </c>
      <c r="F179" s="7">
        <v>114.75</v>
      </c>
      <c r="G179" s="10">
        <v>889630.65254237282</v>
      </c>
      <c r="H179" s="6" t="s">
        <v>38</v>
      </c>
    </row>
    <row r="180" spans="1:8" s="13" customFormat="1" x14ac:dyDescent="0.25">
      <c r="A180" s="5" t="s">
        <v>19</v>
      </c>
      <c r="B180" s="5">
        <v>176</v>
      </c>
      <c r="C180" s="7">
        <v>40802813</v>
      </c>
      <c r="D180" s="8">
        <v>41577</v>
      </c>
      <c r="E180" s="9" t="s">
        <v>122</v>
      </c>
      <c r="F180" s="7">
        <v>10</v>
      </c>
      <c r="G180" s="10">
        <v>466.10169491525426</v>
      </c>
      <c r="H180" s="6" t="s">
        <v>127</v>
      </c>
    </row>
    <row r="181" spans="1:8" s="13" customFormat="1" x14ac:dyDescent="0.25">
      <c r="A181" s="5" t="s">
        <v>19</v>
      </c>
      <c r="B181" s="5">
        <v>177</v>
      </c>
      <c r="C181" s="7">
        <v>40802837</v>
      </c>
      <c r="D181" s="8">
        <v>41570</v>
      </c>
      <c r="E181" s="9" t="s">
        <v>124</v>
      </c>
      <c r="F181" s="7">
        <v>9</v>
      </c>
      <c r="G181" s="10">
        <v>466.10169491525426</v>
      </c>
      <c r="H181" s="6" t="s">
        <v>68</v>
      </c>
    </row>
    <row r="182" spans="1:8" s="13" customFormat="1" x14ac:dyDescent="0.25">
      <c r="A182" s="5" t="s">
        <v>19</v>
      </c>
      <c r="B182" s="5">
        <v>178</v>
      </c>
      <c r="C182" s="7">
        <v>40802876</v>
      </c>
      <c r="D182" s="8">
        <v>41562</v>
      </c>
      <c r="E182" s="9" t="s">
        <v>124</v>
      </c>
      <c r="F182" s="7">
        <v>15</v>
      </c>
      <c r="G182" s="10">
        <v>466.10169491525426</v>
      </c>
      <c r="H182" s="6" t="s">
        <v>29</v>
      </c>
    </row>
    <row r="183" spans="1:8" s="13" customFormat="1" x14ac:dyDescent="0.25">
      <c r="A183" s="5" t="s">
        <v>19</v>
      </c>
      <c r="B183" s="5">
        <v>179</v>
      </c>
      <c r="C183" s="7">
        <v>40802888</v>
      </c>
      <c r="D183" s="8">
        <v>41572</v>
      </c>
      <c r="E183" s="9" t="s">
        <v>122</v>
      </c>
      <c r="F183" s="7">
        <v>15</v>
      </c>
      <c r="G183" s="10">
        <v>466.10169491525426</v>
      </c>
      <c r="H183" s="6" t="s">
        <v>79</v>
      </c>
    </row>
    <row r="184" spans="1:8" s="13" customFormat="1" x14ac:dyDescent="0.25">
      <c r="A184" s="5" t="s">
        <v>19</v>
      </c>
      <c r="B184" s="5">
        <v>180</v>
      </c>
      <c r="C184" s="7">
        <v>40802903</v>
      </c>
      <c r="D184" s="8">
        <v>41568</v>
      </c>
      <c r="E184" s="9" t="s">
        <v>122</v>
      </c>
      <c r="F184" s="7">
        <v>13</v>
      </c>
      <c r="G184" s="10">
        <v>466.10169491525426</v>
      </c>
      <c r="H184" s="6" t="s">
        <v>74</v>
      </c>
    </row>
    <row r="185" spans="1:8" s="13" customFormat="1" x14ac:dyDescent="0.25">
      <c r="A185" s="5" t="s">
        <v>19</v>
      </c>
      <c r="B185" s="5">
        <v>181</v>
      </c>
      <c r="C185" s="7">
        <v>40802911</v>
      </c>
      <c r="D185" s="8">
        <v>41556</v>
      </c>
      <c r="E185" s="9" t="s">
        <v>122</v>
      </c>
      <c r="F185" s="7">
        <v>49</v>
      </c>
      <c r="G185" s="10">
        <v>5468.3983050847464</v>
      </c>
      <c r="H185" s="6" t="s">
        <v>38</v>
      </c>
    </row>
    <row r="186" spans="1:8" s="13" customFormat="1" x14ac:dyDescent="0.25">
      <c r="A186" s="5" t="s">
        <v>19</v>
      </c>
      <c r="B186" s="5">
        <v>182</v>
      </c>
      <c r="C186" s="7">
        <v>40802932</v>
      </c>
      <c r="D186" s="8">
        <v>41554</v>
      </c>
      <c r="E186" s="9" t="s">
        <v>122</v>
      </c>
      <c r="F186" s="7">
        <v>10</v>
      </c>
      <c r="G186" s="10">
        <v>466.10169491525426</v>
      </c>
      <c r="H186" s="6" t="s">
        <v>132</v>
      </c>
    </row>
    <row r="187" spans="1:8" s="13" customFormat="1" x14ac:dyDescent="0.25">
      <c r="A187" s="5" t="s">
        <v>19</v>
      </c>
      <c r="B187" s="5">
        <v>183</v>
      </c>
      <c r="C187" s="7">
        <v>40802945</v>
      </c>
      <c r="D187" s="8">
        <v>41575</v>
      </c>
      <c r="E187" s="9" t="s">
        <v>124</v>
      </c>
      <c r="F187" s="7">
        <v>10</v>
      </c>
      <c r="G187" s="10">
        <v>466.10169491525426</v>
      </c>
      <c r="H187" s="6" t="s">
        <v>23</v>
      </c>
    </row>
    <row r="188" spans="1:8" s="13" customFormat="1" x14ac:dyDescent="0.25">
      <c r="A188" s="5" t="s">
        <v>19</v>
      </c>
      <c r="B188" s="5">
        <v>184</v>
      </c>
      <c r="C188" s="7">
        <v>40802960</v>
      </c>
      <c r="D188" s="8">
        <v>41554</v>
      </c>
      <c r="E188" s="9" t="s">
        <v>122</v>
      </c>
      <c r="F188" s="7">
        <v>7</v>
      </c>
      <c r="G188" s="10">
        <v>466.10169491525426</v>
      </c>
      <c r="H188" s="6" t="s">
        <v>25</v>
      </c>
    </row>
    <row r="189" spans="1:8" s="13" customFormat="1" x14ac:dyDescent="0.25">
      <c r="A189" s="5" t="s">
        <v>19</v>
      </c>
      <c r="B189" s="5">
        <v>185</v>
      </c>
      <c r="C189" s="7">
        <v>40802966</v>
      </c>
      <c r="D189" s="8">
        <v>41556</v>
      </c>
      <c r="E189" s="9" t="s">
        <v>122</v>
      </c>
      <c r="F189" s="7">
        <v>39</v>
      </c>
      <c r="G189" s="10">
        <v>4352.3983050847455</v>
      </c>
      <c r="H189" s="6" t="s">
        <v>48</v>
      </c>
    </row>
    <row r="190" spans="1:8" s="13" customFormat="1" x14ac:dyDescent="0.25">
      <c r="A190" s="5" t="s">
        <v>19</v>
      </c>
      <c r="B190" s="5">
        <v>186</v>
      </c>
      <c r="C190" s="7">
        <v>40803071</v>
      </c>
      <c r="D190" s="8">
        <v>41561</v>
      </c>
      <c r="E190" s="9" t="s">
        <v>122</v>
      </c>
      <c r="F190" s="7">
        <v>89</v>
      </c>
      <c r="G190" s="10">
        <v>9932.3983050847455</v>
      </c>
      <c r="H190" s="6" t="s">
        <v>126</v>
      </c>
    </row>
    <row r="191" spans="1:8" s="13" customFormat="1" x14ac:dyDescent="0.25">
      <c r="A191" s="5" t="s">
        <v>19</v>
      </c>
      <c r="B191" s="5">
        <v>187</v>
      </c>
      <c r="C191" s="7">
        <v>40803122</v>
      </c>
      <c r="D191" s="8">
        <v>41562</v>
      </c>
      <c r="E191" s="9" t="s">
        <v>122</v>
      </c>
      <c r="F191" s="7">
        <v>5</v>
      </c>
      <c r="G191" s="10">
        <v>466.10169491525426</v>
      </c>
      <c r="H191" s="6" t="s">
        <v>20</v>
      </c>
    </row>
    <row r="192" spans="1:8" s="13" customFormat="1" x14ac:dyDescent="0.25">
      <c r="A192" s="5" t="s">
        <v>19</v>
      </c>
      <c r="B192" s="5">
        <v>188</v>
      </c>
      <c r="C192" s="7">
        <v>40803148</v>
      </c>
      <c r="D192" s="8">
        <v>41564</v>
      </c>
      <c r="E192" s="9" t="s">
        <v>123</v>
      </c>
      <c r="F192" s="7">
        <v>80</v>
      </c>
      <c r="G192" s="10">
        <v>1936.0000000000002</v>
      </c>
      <c r="H192" s="6" t="s">
        <v>38</v>
      </c>
    </row>
    <row r="193" spans="1:8" s="13" customFormat="1" x14ac:dyDescent="0.25">
      <c r="A193" s="5" t="s">
        <v>19</v>
      </c>
      <c r="B193" s="5">
        <v>189</v>
      </c>
      <c r="C193" s="7">
        <v>40803295</v>
      </c>
      <c r="D193" s="8">
        <v>41554</v>
      </c>
      <c r="E193" s="9" t="s">
        <v>122</v>
      </c>
      <c r="F193" s="7">
        <v>15</v>
      </c>
      <c r="G193" s="10">
        <v>466.10169491525426</v>
      </c>
      <c r="H193" s="6" t="s">
        <v>31</v>
      </c>
    </row>
    <row r="194" spans="1:8" s="13" customFormat="1" x14ac:dyDescent="0.25">
      <c r="A194" s="5" t="s">
        <v>19</v>
      </c>
      <c r="B194" s="5">
        <v>190</v>
      </c>
      <c r="C194" s="7">
        <v>40803318</v>
      </c>
      <c r="D194" s="8">
        <v>41554</v>
      </c>
      <c r="E194" s="9" t="s">
        <v>122</v>
      </c>
      <c r="F194" s="7">
        <v>10</v>
      </c>
      <c r="G194" s="10">
        <v>466.10169491525426</v>
      </c>
      <c r="H194" s="6" t="s">
        <v>125</v>
      </c>
    </row>
    <row r="195" spans="1:8" s="13" customFormat="1" x14ac:dyDescent="0.25">
      <c r="A195" s="5" t="s">
        <v>19</v>
      </c>
      <c r="B195" s="5">
        <v>191</v>
      </c>
      <c r="C195" s="7">
        <v>40803349</v>
      </c>
      <c r="D195" s="8">
        <v>41564</v>
      </c>
      <c r="E195" s="9" t="s">
        <v>124</v>
      </c>
      <c r="F195" s="7">
        <v>15</v>
      </c>
      <c r="G195" s="10">
        <v>466.10169491525426</v>
      </c>
      <c r="H195" s="6" t="s">
        <v>28</v>
      </c>
    </row>
    <row r="196" spans="1:8" s="13" customFormat="1" x14ac:dyDescent="0.25">
      <c r="A196" s="5" t="s">
        <v>19</v>
      </c>
      <c r="B196" s="5">
        <v>192</v>
      </c>
      <c r="C196" s="7">
        <v>40803362</v>
      </c>
      <c r="D196" s="8">
        <v>41569</v>
      </c>
      <c r="E196" s="9" t="s">
        <v>122</v>
      </c>
      <c r="F196" s="7">
        <v>14</v>
      </c>
      <c r="G196" s="10">
        <v>1562.398305084746</v>
      </c>
      <c r="H196" s="6" t="s">
        <v>96</v>
      </c>
    </row>
    <row r="197" spans="1:8" s="13" customFormat="1" x14ac:dyDescent="0.25">
      <c r="A197" s="5" t="s">
        <v>19</v>
      </c>
      <c r="B197" s="5">
        <v>193</v>
      </c>
      <c r="C197" s="7">
        <v>40803384</v>
      </c>
      <c r="D197" s="8">
        <v>41556</v>
      </c>
      <c r="E197" s="9" t="s">
        <v>122</v>
      </c>
      <c r="F197" s="7">
        <v>5</v>
      </c>
      <c r="G197" s="10">
        <v>466.10169491525426</v>
      </c>
      <c r="H197" s="6" t="s">
        <v>125</v>
      </c>
    </row>
    <row r="198" spans="1:8" s="13" customFormat="1" x14ac:dyDescent="0.25">
      <c r="A198" s="5" t="s">
        <v>19</v>
      </c>
      <c r="B198" s="5">
        <v>194</v>
      </c>
      <c r="C198" s="7">
        <v>40803402</v>
      </c>
      <c r="D198" s="8">
        <v>41569</v>
      </c>
      <c r="E198" s="9" t="s">
        <v>124</v>
      </c>
      <c r="F198" s="7">
        <v>5</v>
      </c>
      <c r="G198" s="10">
        <v>466.10169491525426</v>
      </c>
      <c r="H198" s="6" t="s">
        <v>76</v>
      </c>
    </row>
    <row r="199" spans="1:8" s="13" customFormat="1" x14ac:dyDescent="0.25">
      <c r="A199" s="5" t="s">
        <v>19</v>
      </c>
      <c r="B199" s="5">
        <v>195</v>
      </c>
      <c r="C199" s="7">
        <v>40803438</v>
      </c>
      <c r="D199" s="8">
        <v>41575</v>
      </c>
      <c r="E199" s="9" t="s">
        <v>124</v>
      </c>
      <c r="F199" s="7">
        <v>5</v>
      </c>
      <c r="G199" s="10">
        <v>466.10169491525426</v>
      </c>
      <c r="H199" s="6" t="s">
        <v>137</v>
      </c>
    </row>
    <row r="200" spans="1:8" s="13" customFormat="1" x14ac:dyDescent="0.25">
      <c r="A200" s="5" t="s">
        <v>19</v>
      </c>
      <c r="B200" s="5">
        <v>196</v>
      </c>
      <c r="C200" s="7">
        <v>40803467</v>
      </c>
      <c r="D200" s="8">
        <v>41577</v>
      </c>
      <c r="E200" s="9" t="s">
        <v>122</v>
      </c>
      <c r="F200" s="7">
        <v>4</v>
      </c>
      <c r="G200" s="10">
        <v>466.10169491525426</v>
      </c>
      <c r="H200" s="6" t="s">
        <v>37</v>
      </c>
    </row>
    <row r="201" spans="1:8" s="13" customFormat="1" x14ac:dyDescent="0.25">
      <c r="A201" s="5" t="s">
        <v>19</v>
      </c>
      <c r="B201" s="5">
        <v>197</v>
      </c>
      <c r="C201" s="7">
        <v>40803506</v>
      </c>
      <c r="D201" s="8">
        <v>41577</v>
      </c>
      <c r="E201" s="9" t="s">
        <v>122</v>
      </c>
      <c r="F201" s="7">
        <v>7</v>
      </c>
      <c r="G201" s="10">
        <v>466.10169491525426</v>
      </c>
      <c r="H201" s="6" t="s">
        <v>37</v>
      </c>
    </row>
    <row r="202" spans="1:8" s="13" customFormat="1" x14ac:dyDescent="0.25">
      <c r="A202" s="5" t="s">
        <v>19</v>
      </c>
      <c r="B202" s="5">
        <v>198</v>
      </c>
      <c r="C202" s="7">
        <v>40803545</v>
      </c>
      <c r="D202" s="8">
        <v>41562</v>
      </c>
      <c r="E202" s="9" t="s">
        <v>124</v>
      </c>
      <c r="F202" s="7">
        <v>5</v>
      </c>
      <c r="G202" s="10">
        <v>466.10169491525426</v>
      </c>
      <c r="H202" s="6" t="s">
        <v>20</v>
      </c>
    </row>
    <row r="203" spans="1:8" s="13" customFormat="1" x14ac:dyDescent="0.25">
      <c r="A203" s="5" t="s">
        <v>19</v>
      </c>
      <c r="B203" s="5">
        <v>199</v>
      </c>
      <c r="C203" s="7">
        <v>40803703</v>
      </c>
      <c r="D203" s="8">
        <v>41564</v>
      </c>
      <c r="E203" s="9" t="s">
        <v>124</v>
      </c>
      <c r="F203" s="7">
        <v>45</v>
      </c>
      <c r="G203" s="10">
        <v>5022</v>
      </c>
      <c r="H203" s="6" t="s">
        <v>24</v>
      </c>
    </row>
    <row r="204" spans="1:8" s="13" customFormat="1" x14ac:dyDescent="0.25">
      <c r="A204" s="5" t="s">
        <v>19</v>
      </c>
      <c r="B204" s="5">
        <v>200</v>
      </c>
      <c r="C204" s="7">
        <v>40803811</v>
      </c>
      <c r="D204" s="8">
        <v>41561</v>
      </c>
      <c r="E204" s="9" t="s">
        <v>123</v>
      </c>
      <c r="F204" s="7">
        <v>170</v>
      </c>
      <c r="G204" s="10">
        <v>1257116</v>
      </c>
      <c r="H204" s="6" t="s">
        <v>126</v>
      </c>
    </row>
    <row r="205" spans="1:8" s="13" customFormat="1" x14ac:dyDescent="0.25">
      <c r="A205" s="5" t="s">
        <v>19</v>
      </c>
      <c r="B205" s="5">
        <v>201</v>
      </c>
      <c r="C205" s="7">
        <v>40803893</v>
      </c>
      <c r="D205" s="8">
        <v>41561</v>
      </c>
      <c r="E205" s="9" t="s">
        <v>123</v>
      </c>
      <c r="F205" s="7">
        <v>25</v>
      </c>
      <c r="G205" s="10">
        <v>163820.72033898308</v>
      </c>
      <c r="H205" s="6" t="s">
        <v>125</v>
      </c>
    </row>
    <row r="206" spans="1:8" s="13" customFormat="1" x14ac:dyDescent="0.25">
      <c r="A206" s="5" t="s">
        <v>19</v>
      </c>
      <c r="B206" s="5">
        <v>202</v>
      </c>
      <c r="C206" s="7">
        <v>40804022</v>
      </c>
      <c r="D206" s="8">
        <v>41561</v>
      </c>
      <c r="E206" s="9" t="s">
        <v>122</v>
      </c>
      <c r="F206" s="7">
        <v>7</v>
      </c>
      <c r="G206" s="10">
        <v>466.10169491525426</v>
      </c>
      <c r="H206" s="6" t="s">
        <v>32</v>
      </c>
    </row>
    <row r="207" spans="1:8" s="13" customFormat="1" x14ac:dyDescent="0.25">
      <c r="A207" s="5" t="s">
        <v>19</v>
      </c>
      <c r="B207" s="5">
        <v>203</v>
      </c>
      <c r="C207" s="7">
        <v>40804048</v>
      </c>
      <c r="D207" s="8">
        <v>41556</v>
      </c>
      <c r="E207" s="9" t="s">
        <v>124</v>
      </c>
      <c r="F207" s="7">
        <v>15</v>
      </c>
      <c r="G207" s="10">
        <v>466.10169491525426</v>
      </c>
      <c r="H207" s="6" t="s">
        <v>25</v>
      </c>
    </row>
    <row r="208" spans="1:8" s="13" customFormat="1" x14ac:dyDescent="0.25">
      <c r="A208" s="5" t="s">
        <v>19</v>
      </c>
      <c r="B208" s="5">
        <v>204</v>
      </c>
      <c r="C208" s="7">
        <v>40804132</v>
      </c>
      <c r="D208" s="8">
        <v>41556</v>
      </c>
      <c r="E208" s="9" t="s">
        <v>124</v>
      </c>
      <c r="F208" s="7">
        <v>7</v>
      </c>
      <c r="G208" s="10">
        <v>466.10169491525426</v>
      </c>
      <c r="H208" s="6" t="s">
        <v>43</v>
      </c>
    </row>
    <row r="209" spans="1:8" s="13" customFormat="1" x14ac:dyDescent="0.25">
      <c r="A209" s="5" t="s">
        <v>19</v>
      </c>
      <c r="B209" s="5">
        <v>205</v>
      </c>
      <c r="C209" s="7">
        <v>40804362</v>
      </c>
      <c r="D209" s="8">
        <v>41562</v>
      </c>
      <c r="E209" s="9" t="s">
        <v>122</v>
      </c>
      <c r="F209" s="7">
        <v>15</v>
      </c>
      <c r="G209" s="10">
        <v>466.10169491525426</v>
      </c>
      <c r="H209" s="6" t="s">
        <v>32</v>
      </c>
    </row>
    <row r="210" spans="1:8" s="13" customFormat="1" x14ac:dyDescent="0.25">
      <c r="A210" s="5" t="s">
        <v>19</v>
      </c>
      <c r="B210" s="5">
        <v>206</v>
      </c>
      <c r="C210" s="7">
        <v>40804405</v>
      </c>
      <c r="D210" s="8">
        <v>41556</v>
      </c>
      <c r="E210" s="9" t="s">
        <v>122</v>
      </c>
      <c r="F210" s="7">
        <v>7</v>
      </c>
      <c r="G210" s="10">
        <v>466.10169491525426</v>
      </c>
      <c r="H210" s="6" t="s">
        <v>22</v>
      </c>
    </row>
    <row r="211" spans="1:8" s="13" customFormat="1" x14ac:dyDescent="0.25">
      <c r="A211" s="5" t="s">
        <v>19</v>
      </c>
      <c r="B211" s="5">
        <v>207</v>
      </c>
      <c r="C211" s="7">
        <v>40804421</v>
      </c>
      <c r="D211" s="8">
        <v>41568</v>
      </c>
      <c r="E211" s="9" t="s">
        <v>122</v>
      </c>
      <c r="F211" s="7">
        <v>15</v>
      </c>
      <c r="G211" s="10">
        <v>466.10169491525426</v>
      </c>
      <c r="H211" s="6" t="s">
        <v>32</v>
      </c>
    </row>
    <row r="212" spans="1:8" s="13" customFormat="1" x14ac:dyDescent="0.25">
      <c r="A212" s="5" t="s">
        <v>19</v>
      </c>
      <c r="B212" s="5">
        <v>208</v>
      </c>
      <c r="C212" s="7">
        <v>40804576</v>
      </c>
      <c r="D212" s="8">
        <v>41557</v>
      </c>
      <c r="E212" s="9" t="s">
        <v>124</v>
      </c>
      <c r="F212" s="7">
        <v>5</v>
      </c>
      <c r="G212" s="10">
        <v>466.10169491525426</v>
      </c>
      <c r="H212" s="6" t="s">
        <v>22</v>
      </c>
    </row>
    <row r="213" spans="1:8" s="13" customFormat="1" x14ac:dyDescent="0.25">
      <c r="A213" s="5" t="s">
        <v>19</v>
      </c>
      <c r="B213" s="5">
        <v>209</v>
      </c>
      <c r="C213" s="7">
        <v>40804651</v>
      </c>
      <c r="D213" s="8">
        <v>41562</v>
      </c>
      <c r="E213" s="9" t="s">
        <v>122</v>
      </c>
      <c r="F213" s="7">
        <v>15</v>
      </c>
      <c r="G213" s="10">
        <v>466.10169491525426</v>
      </c>
      <c r="H213" s="6" t="s">
        <v>22</v>
      </c>
    </row>
    <row r="214" spans="1:8" s="13" customFormat="1" x14ac:dyDescent="0.25">
      <c r="A214" s="5" t="s">
        <v>19</v>
      </c>
      <c r="B214" s="5">
        <v>210</v>
      </c>
      <c r="C214" s="7">
        <v>40804693</v>
      </c>
      <c r="D214" s="8">
        <v>41562</v>
      </c>
      <c r="E214" s="9" t="s">
        <v>122</v>
      </c>
      <c r="F214" s="7">
        <v>15</v>
      </c>
      <c r="G214" s="10">
        <v>466.10169491525426</v>
      </c>
      <c r="H214" s="6" t="s">
        <v>126</v>
      </c>
    </row>
    <row r="215" spans="1:8" s="13" customFormat="1" x14ac:dyDescent="0.25">
      <c r="A215" s="5" t="s">
        <v>19</v>
      </c>
      <c r="B215" s="5">
        <v>211</v>
      </c>
      <c r="C215" s="7">
        <v>40804751</v>
      </c>
      <c r="D215" s="8">
        <v>41562</v>
      </c>
      <c r="E215" s="9" t="s">
        <v>124</v>
      </c>
      <c r="F215" s="7">
        <v>7</v>
      </c>
      <c r="G215" s="10">
        <v>466.10169491525426</v>
      </c>
      <c r="H215" s="6" t="s">
        <v>127</v>
      </c>
    </row>
    <row r="216" spans="1:8" s="13" customFormat="1" x14ac:dyDescent="0.25">
      <c r="A216" s="5" t="s">
        <v>19</v>
      </c>
      <c r="B216" s="5">
        <v>212</v>
      </c>
      <c r="C216" s="7">
        <v>40804803</v>
      </c>
      <c r="D216" s="8">
        <v>41557</v>
      </c>
      <c r="E216" s="9" t="s">
        <v>122</v>
      </c>
      <c r="F216" s="7">
        <v>46</v>
      </c>
      <c r="G216" s="10">
        <v>5133.6016949152545</v>
      </c>
      <c r="H216" s="6" t="s">
        <v>22</v>
      </c>
    </row>
    <row r="217" spans="1:8" s="13" customFormat="1" x14ac:dyDescent="0.25">
      <c r="A217" s="5" t="s">
        <v>19</v>
      </c>
      <c r="B217" s="5">
        <v>213</v>
      </c>
      <c r="C217" s="7">
        <v>40804811</v>
      </c>
      <c r="D217" s="8">
        <v>41556</v>
      </c>
      <c r="E217" s="9" t="s">
        <v>124</v>
      </c>
      <c r="F217" s="7">
        <v>5</v>
      </c>
      <c r="G217" s="10">
        <v>466.10169491525426</v>
      </c>
      <c r="H217" s="6" t="s">
        <v>20</v>
      </c>
    </row>
    <row r="218" spans="1:8" s="13" customFormat="1" x14ac:dyDescent="0.25">
      <c r="A218" s="5" t="s">
        <v>19</v>
      </c>
      <c r="B218" s="5">
        <v>214</v>
      </c>
      <c r="C218" s="7">
        <v>40804831</v>
      </c>
      <c r="D218" s="8">
        <v>41575</v>
      </c>
      <c r="E218" s="9" t="s">
        <v>124</v>
      </c>
      <c r="F218" s="7">
        <v>7</v>
      </c>
      <c r="G218" s="10">
        <v>466.10169491525426</v>
      </c>
      <c r="H218" s="6" t="s">
        <v>48</v>
      </c>
    </row>
    <row r="219" spans="1:8" s="13" customFormat="1" x14ac:dyDescent="0.25">
      <c r="A219" s="5" t="s">
        <v>19</v>
      </c>
      <c r="B219" s="5">
        <v>215</v>
      </c>
      <c r="C219" s="7">
        <v>40804872</v>
      </c>
      <c r="D219" s="8">
        <v>41569</v>
      </c>
      <c r="E219" s="9" t="s">
        <v>122</v>
      </c>
      <c r="F219" s="7">
        <v>7</v>
      </c>
      <c r="G219" s="10">
        <v>466.10169491525426</v>
      </c>
      <c r="H219" s="6" t="s">
        <v>36</v>
      </c>
    </row>
    <row r="220" spans="1:8" s="13" customFormat="1" x14ac:dyDescent="0.25">
      <c r="A220" s="5" t="s">
        <v>19</v>
      </c>
      <c r="B220" s="5">
        <v>216</v>
      </c>
      <c r="C220" s="7">
        <v>40804889</v>
      </c>
      <c r="D220" s="8">
        <v>41558</v>
      </c>
      <c r="E220" s="9" t="s">
        <v>124</v>
      </c>
      <c r="F220" s="7">
        <v>5</v>
      </c>
      <c r="G220" s="10">
        <v>466.10169491525426</v>
      </c>
      <c r="H220" s="6" t="s">
        <v>38</v>
      </c>
    </row>
    <row r="221" spans="1:8" s="13" customFormat="1" x14ac:dyDescent="0.25">
      <c r="A221" s="5" t="s">
        <v>19</v>
      </c>
      <c r="B221" s="5">
        <v>217</v>
      </c>
      <c r="C221" s="7">
        <v>40804900</v>
      </c>
      <c r="D221" s="8">
        <v>41556</v>
      </c>
      <c r="E221" s="9" t="s">
        <v>122</v>
      </c>
      <c r="F221" s="7">
        <v>10</v>
      </c>
      <c r="G221" s="10">
        <v>466.10169491525426</v>
      </c>
      <c r="H221" s="6" t="s">
        <v>125</v>
      </c>
    </row>
    <row r="222" spans="1:8" s="13" customFormat="1" x14ac:dyDescent="0.25">
      <c r="A222" s="5" t="s">
        <v>19</v>
      </c>
      <c r="B222" s="5">
        <v>218</v>
      </c>
      <c r="C222" s="7">
        <v>40804927</v>
      </c>
      <c r="D222" s="8">
        <v>41572</v>
      </c>
      <c r="E222" s="9" t="s">
        <v>123</v>
      </c>
      <c r="F222" s="7">
        <v>250</v>
      </c>
      <c r="G222" s="10">
        <v>3725</v>
      </c>
      <c r="H222" s="6" t="s">
        <v>46</v>
      </c>
    </row>
    <row r="223" spans="1:8" s="13" customFormat="1" x14ac:dyDescent="0.25">
      <c r="A223" s="5" t="s">
        <v>19</v>
      </c>
      <c r="B223" s="5">
        <v>219</v>
      </c>
      <c r="C223" s="7">
        <v>40804955</v>
      </c>
      <c r="D223" s="8">
        <v>41556</v>
      </c>
      <c r="E223" s="9" t="s">
        <v>122</v>
      </c>
      <c r="F223" s="7">
        <v>15</v>
      </c>
      <c r="G223" s="10">
        <v>466.10169491525426</v>
      </c>
      <c r="H223" s="6" t="s">
        <v>131</v>
      </c>
    </row>
    <row r="224" spans="1:8" s="13" customFormat="1" x14ac:dyDescent="0.25">
      <c r="A224" s="5" t="s">
        <v>19</v>
      </c>
      <c r="B224" s="5">
        <v>220</v>
      </c>
      <c r="C224" s="7">
        <v>40804960</v>
      </c>
      <c r="D224" s="8">
        <v>41562</v>
      </c>
      <c r="E224" s="9" t="s">
        <v>123</v>
      </c>
      <c r="F224" s="7">
        <v>200</v>
      </c>
      <c r="G224" s="10">
        <v>4840</v>
      </c>
      <c r="H224" s="6" t="s">
        <v>125</v>
      </c>
    </row>
    <row r="225" spans="1:8" s="13" customFormat="1" x14ac:dyDescent="0.25">
      <c r="A225" s="5" t="s">
        <v>19</v>
      </c>
      <c r="B225" s="5">
        <v>221</v>
      </c>
      <c r="C225" s="7">
        <v>40804978</v>
      </c>
      <c r="D225" s="8">
        <v>41562</v>
      </c>
      <c r="E225" s="9" t="s">
        <v>124</v>
      </c>
      <c r="F225" s="7">
        <v>7</v>
      </c>
      <c r="G225" s="10">
        <v>466.10169491525426</v>
      </c>
      <c r="H225" s="6" t="s">
        <v>25</v>
      </c>
    </row>
    <row r="226" spans="1:8" s="13" customFormat="1" x14ac:dyDescent="0.25">
      <c r="A226" s="5" t="s">
        <v>19</v>
      </c>
      <c r="B226" s="5">
        <v>222</v>
      </c>
      <c r="C226" s="7">
        <v>40805005</v>
      </c>
      <c r="D226" s="8">
        <v>41558</v>
      </c>
      <c r="E226" s="9" t="s">
        <v>124</v>
      </c>
      <c r="F226" s="7">
        <v>5</v>
      </c>
      <c r="G226" s="10">
        <v>466.10169491525426</v>
      </c>
      <c r="H226" s="6" t="s">
        <v>128</v>
      </c>
    </row>
    <row r="227" spans="1:8" s="13" customFormat="1" x14ac:dyDescent="0.25">
      <c r="A227" s="5" t="s">
        <v>19</v>
      </c>
      <c r="B227" s="5">
        <v>223</v>
      </c>
      <c r="C227" s="7">
        <v>40805020</v>
      </c>
      <c r="D227" s="8">
        <v>41557</v>
      </c>
      <c r="E227" s="9" t="s">
        <v>124</v>
      </c>
      <c r="F227" s="7">
        <v>5</v>
      </c>
      <c r="G227" s="10">
        <v>466.10169491525426</v>
      </c>
      <c r="H227" s="6" t="s">
        <v>25</v>
      </c>
    </row>
    <row r="228" spans="1:8" s="13" customFormat="1" x14ac:dyDescent="0.25">
      <c r="A228" s="5" t="s">
        <v>19</v>
      </c>
      <c r="B228" s="5">
        <v>224</v>
      </c>
      <c r="C228" s="7">
        <v>40805023</v>
      </c>
      <c r="D228" s="8">
        <v>41557</v>
      </c>
      <c r="E228" s="9" t="s">
        <v>124</v>
      </c>
      <c r="F228" s="7">
        <v>5</v>
      </c>
      <c r="G228" s="10">
        <v>466.10169491525426</v>
      </c>
      <c r="H228" s="6" t="s">
        <v>25</v>
      </c>
    </row>
    <row r="229" spans="1:8" s="13" customFormat="1" x14ac:dyDescent="0.25">
      <c r="A229" s="5" t="s">
        <v>19</v>
      </c>
      <c r="B229" s="5">
        <v>225</v>
      </c>
      <c r="C229" s="7">
        <v>40805057</v>
      </c>
      <c r="D229" s="8">
        <v>41557</v>
      </c>
      <c r="E229" s="9" t="s">
        <v>124</v>
      </c>
      <c r="F229" s="7">
        <v>15</v>
      </c>
      <c r="G229" s="10">
        <v>466.10169491525426</v>
      </c>
      <c r="H229" s="6" t="s">
        <v>128</v>
      </c>
    </row>
    <row r="230" spans="1:8" s="13" customFormat="1" x14ac:dyDescent="0.25">
      <c r="A230" s="5" t="s">
        <v>19</v>
      </c>
      <c r="B230" s="5">
        <v>226</v>
      </c>
      <c r="C230" s="7">
        <v>40805098</v>
      </c>
      <c r="D230" s="8">
        <v>41562</v>
      </c>
      <c r="E230" s="9" t="s">
        <v>122</v>
      </c>
      <c r="F230" s="7">
        <v>5</v>
      </c>
      <c r="G230" s="10">
        <v>466.10169491525426</v>
      </c>
      <c r="H230" s="6" t="s">
        <v>70</v>
      </c>
    </row>
    <row r="231" spans="1:8" s="13" customFormat="1" x14ac:dyDescent="0.25">
      <c r="A231" s="5" t="s">
        <v>19</v>
      </c>
      <c r="B231" s="5">
        <v>227</v>
      </c>
      <c r="C231" s="7">
        <v>40805129</v>
      </c>
      <c r="D231" s="8">
        <v>41571</v>
      </c>
      <c r="E231" s="9" t="s">
        <v>122</v>
      </c>
      <c r="F231" s="7">
        <v>5</v>
      </c>
      <c r="G231" s="10">
        <v>466.10169491525426</v>
      </c>
      <c r="H231" s="6" t="s">
        <v>78</v>
      </c>
    </row>
    <row r="232" spans="1:8" s="13" customFormat="1" x14ac:dyDescent="0.25">
      <c r="A232" s="5" t="s">
        <v>19</v>
      </c>
      <c r="B232" s="5">
        <v>228</v>
      </c>
      <c r="C232" s="7">
        <v>40805475</v>
      </c>
      <c r="D232" s="8">
        <v>41570</v>
      </c>
      <c r="E232" s="9" t="s">
        <v>123</v>
      </c>
      <c r="F232" s="7">
        <v>80</v>
      </c>
      <c r="G232" s="10">
        <v>530032</v>
      </c>
      <c r="H232" s="6" t="s">
        <v>141</v>
      </c>
    </row>
    <row r="233" spans="1:8" s="13" customFormat="1" x14ac:dyDescent="0.25">
      <c r="A233" s="5" t="s">
        <v>19</v>
      </c>
      <c r="B233" s="5">
        <v>229</v>
      </c>
      <c r="C233" s="7">
        <v>40805648</v>
      </c>
      <c r="D233" s="8">
        <v>41576</v>
      </c>
      <c r="E233" s="9" t="s">
        <v>122</v>
      </c>
      <c r="F233" s="7">
        <v>5</v>
      </c>
      <c r="G233" s="10">
        <v>466.10169491525426</v>
      </c>
      <c r="H233" s="6" t="s">
        <v>102</v>
      </c>
    </row>
    <row r="234" spans="1:8" s="13" customFormat="1" x14ac:dyDescent="0.25">
      <c r="A234" s="5" t="s">
        <v>19</v>
      </c>
      <c r="B234" s="5">
        <v>230</v>
      </c>
      <c r="C234" s="7">
        <v>40805667</v>
      </c>
      <c r="D234" s="8">
        <v>41569</v>
      </c>
      <c r="E234" s="9" t="s">
        <v>122</v>
      </c>
      <c r="F234" s="7">
        <v>15</v>
      </c>
      <c r="G234" s="10">
        <v>466.10169491525426</v>
      </c>
      <c r="H234" s="6" t="s">
        <v>47</v>
      </c>
    </row>
    <row r="235" spans="1:8" s="13" customFormat="1" x14ac:dyDescent="0.25">
      <c r="A235" s="5" t="s">
        <v>19</v>
      </c>
      <c r="B235" s="5">
        <v>231</v>
      </c>
      <c r="C235" s="7">
        <v>40806123</v>
      </c>
      <c r="D235" s="8">
        <v>41568</v>
      </c>
      <c r="E235" s="9" t="s">
        <v>122</v>
      </c>
      <c r="F235" s="7">
        <v>15</v>
      </c>
      <c r="G235" s="10">
        <v>466.10169491525426</v>
      </c>
      <c r="H235" s="6" t="s">
        <v>127</v>
      </c>
    </row>
    <row r="236" spans="1:8" s="13" customFormat="1" x14ac:dyDescent="0.25">
      <c r="A236" s="5" t="s">
        <v>19</v>
      </c>
      <c r="B236" s="5">
        <v>232</v>
      </c>
      <c r="C236" s="7">
        <v>40806146</v>
      </c>
      <c r="D236" s="8">
        <v>41557</v>
      </c>
      <c r="E236" s="9" t="s">
        <v>124</v>
      </c>
      <c r="F236" s="7">
        <v>5</v>
      </c>
      <c r="G236" s="10">
        <v>466.10169491525426</v>
      </c>
      <c r="H236" s="6" t="s">
        <v>38</v>
      </c>
    </row>
    <row r="237" spans="1:8" s="13" customFormat="1" x14ac:dyDescent="0.25">
      <c r="A237" s="5" t="s">
        <v>19</v>
      </c>
      <c r="B237" s="5">
        <v>233</v>
      </c>
      <c r="C237" s="7">
        <v>40806237</v>
      </c>
      <c r="D237" s="8">
        <v>41575</v>
      </c>
      <c r="E237" s="9" t="s">
        <v>122</v>
      </c>
      <c r="F237" s="7">
        <v>12</v>
      </c>
      <c r="G237" s="10">
        <v>466.10169491525426</v>
      </c>
      <c r="H237" s="6" t="s">
        <v>46</v>
      </c>
    </row>
    <row r="238" spans="1:8" s="13" customFormat="1" x14ac:dyDescent="0.25">
      <c r="A238" s="5" t="s">
        <v>19</v>
      </c>
      <c r="B238" s="5">
        <v>234</v>
      </c>
      <c r="C238" s="7">
        <v>40806283</v>
      </c>
      <c r="D238" s="8">
        <v>41562</v>
      </c>
      <c r="E238" s="9" t="s">
        <v>124</v>
      </c>
      <c r="F238" s="7">
        <v>5</v>
      </c>
      <c r="G238" s="10">
        <v>466.10169491525426</v>
      </c>
      <c r="H238" s="6" t="s">
        <v>22</v>
      </c>
    </row>
    <row r="239" spans="1:8" s="13" customFormat="1" x14ac:dyDescent="0.25">
      <c r="A239" s="5" t="s">
        <v>19</v>
      </c>
      <c r="B239" s="5">
        <v>235</v>
      </c>
      <c r="C239" s="7">
        <v>40806313</v>
      </c>
      <c r="D239" s="8">
        <v>41565</v>
      </c>
      <c r="E239" s="9" t="s">
        <v>122</v>
      </c>
      <c r="F239" s="7">
        <v>5</v>
      </c>
      <c r="G239" s="10">
        <v>466.10169491525426</v>
      </c>
      <c r="H239" s="6" t="s">
        <v>32</v>
      </c>
    </row>
    <row r="240" spans="1:8" s="13" customFormat="1" x14ac:dyDescent="0.25">
      <c r="A240" s="5" t="s">
        <v>19</v>
      </c>
      <c r="B240" s="5">
        <v>236</v>
      </c>
      <c r="C240" s="7">
        <v>40806362</v>
      </c>
      <c r="D240" s="8">
        <v>41562</v>
      </c>
      <c r="E240" s="9" t="s">
        <v>124</v>
      </c>
      <c r="F240" s="7">
        <v>10</v>
      </c>
      <c r="G240" s="10">
        <v>466.10169491525426</v>
      </c>
      <c r="H240" s="6" t="s">
        <v>28</v>
      </c>
    </row>
    <row r="241" spans="1:8" s="13" customFormat="1" x14ac:dyDescent="0.25">
      <c r="A241" s="5" t="s">
        <v>19</v>
      </c>
      <c r="B241" s="5">
        <v>237</v>
      </c>
      <c r="C241" s="7">
        <v>40806391</v>
      </c>
      <c r="D241" s="8">
        <v>41562</v>
      </c>
      <c r="E241" s="9" t="s">
        <v>122</v>
      </c>
      <c r="F241" s="7">
        <v>10</v>
      </c>
      <c r="G241" s="10">
        <v>466.10169491525426</v>
      </c>
      <c r="H241" s="6" t="s">
        <v>30</v>
      </c>
    </row>
    <row r="242" spans="1:8" s="13" customFormat="1" x14ac:dyDescent="0.25">
      <c r="A242" s="5" t="s">
        <v>19</v>
      </c>
      <c r="B242" s="5">
        <v>238</v>
      </c>
      <c r="C242" s="7">
        <v>40806427</v>
      </c>
      <c r="D242" s="8">
        <v>41572</v>
      </c>
      <c r="E242" s="9" t="s">
        <v>122</v>
      </c>
      <c r="F242" s="7">
        <v>5</v>
      </c>
      <c r="G242" s="10">
        <v>466.10169491525426</v>
      </c>
      <c r="H242" s="6" t="s">
        <v>88</v>
      </c>
    </row>
    <row r="243" spans="1:8" s="13" customFormat="1" x14ac:dyDescent="0.25">
      <c r="A243" s="5" t="s">
        <v>19</v>
      </c>
      <c r="B243" s="5">
        <v>239</v>
      </c>
      <c r="C243" s="7">
        <v>40806476</v>
      </c>
      <c r="D243" s="8">
        <v>41561</v>
      </c>
      <c r="E243" s="9" t="s">
        <v>122</v>
      </c>
      <c r="F243" s="7">
        <v>7</v>
      </c>
      <c r="G243" s="10">
        <v>466.10169491525426</v>
      </c>
      <c r="H243" s="6" t="s">
        <v>126</v>
      </c>
    </row>
    <row r="244" spans="1:8" s="13" customFormat="1" x14ac:dyDescent="0.25">
      <c r="A244" s="5" t="s">
        <v>19</v>
      </c>
      <c r="B244" s="5">
        <v>240</v>
      </c>
      <c r="C244" s="7">
        <v>40806489</v>
      </c>
      <c r="D244" s="8">
        <v>41562</v>
      </c>
      <c r="E244" s="9" t="s">
        <v>124</v>
      </c>
      <c r="F244" s="7">
        <v>5</v>
      </c>
      <c r="G244" s="10">
        <v>466.10169491525426</v>
      </c>
      <c r="H244" s="6" t="s">
        <v>38</v>
      </c>
    </row>
    <row r="245" spans="1:8" s="13" customFormat="1" x14ac:dyDescent="0.25">
      <c r="A245" s="5" t="s">
        <v>19</v>
      </c>
      <c r="B245" s="5">
        <v>241</v>
      </c>
      <c r="C245" s="7">
        <v>40806510</v>
      </c>
      <c r="D245" s="8">
        <v>41562</v>
      </c>
      <c r="E245" s="9" t="s">
        <v>124</v>
      </c>
      <c r="F245" s="7">
        <v>15</v>
      </c>
      <c r="G245" s="10">
        <v>466.10169491525426</v>
      </c>
      <c r="H245" s="6" t="s">
        <v>20</v>
      </c>
    </row>
    <row r="246" spans="1:8" s="13" customFormat="1" x14ac:dyDescent="0.25">
      <c r="A246" s="5" t="s">
        <v>19</v>
      </c>
      <c r="B246" s="5">
        <v>242</v>
      </c>
      <c r="C246" s="7">
        <v>40806740</v>
      </c>
      <c r="D246" s="8">
        <v>41577</v>
      </c>
      <c r="E246" s="9" t="s">
        <v>122</v>
      </c>
      <c r="F246" s="7">
        <v>15</v>
      </c>
      <c r="G246" s="10">
        <v>466.10169491525426</v>
      </c>
      <c r="H246" s="6" t="s">
        <v>115</v>
      </c>
    </row>
    <row r="247" spans="1:8" s="13" customFormat="1" x14ac:dyDescent="0.25">
      <c r="A247" s="5" t="s">
        <v>19</v>
      </c>
      <c r="B247" s="5">
        <v>243</v>
      </c>
      <c r="C247" s="7">
        <v>40806802</v>
      </c>
      <c r="D247" s="8">
        <v>41568</v>
      </c>
      <c r="E247" s="9" t="s">
        <v>122</v>
      </c>
      <c r="F247" s="7">
        <v>15</v>
      </c>
      <c r="G247" s="10">
        <v>466.10169491525426</v>
      </c>
      <c r="H247" s="6" t="s">
        <v>48</v>
      </c>
    </row>
    <row r="248" spans="1:8" s="13" customFormat="1" x14ac:dyDescent="0.25">
      <c r="A248" s="5" t="s">
        <v>19</v>
      </c>
      <c r="B248" s="5">
        <v>244</v>
      </c>
      <c r="C248" s="7">
        <v>40807181</v>
      </c>
      <c r="D248" s="8">
        <v>41575</v>
      </c>
      <c r="E248" s="9" t="s">
        <v>122</v>
      </c>
      <c r="F248" s="7">
        <v>13</v>
      </c>
      <c r="G248" s="10">
        <v>466.10169491525426</v>
      </c>
      <c r="H248" s="6" t="s">
        <v>46</v>
      </c>
    </row>
    <row r="249" spans="1:8" s="13" customFormat="1" x14ac:dyDescent="0.25">
      <c r="A249" s="5" t="s">
        <v>19</v>
      </c>
      <c r="B249" s="5">
        <v>245</v>
      </c>
      <c r="C249" s="7">
        <v>40807206</v>
      </c>
      <c r="D249" s="8">
        <v>41575</v>
      </c>
      <c r="E249" s="9" t="s">
        <v>124</v>
      </c>
      <c r="F249" s="7">
        <v>10</v>
      </c>
      <c r="G249" s="10">
        <v>466.10169491525426</v>
      </c>
      <c r="H249" s="6" t="s">
        <v>125</v>
      </c>
    </row>
    <row r="250" spans="1:8" s="13" customFormat="1" x14ac:dyDescent="0.25">
      <c r="A250" s="5" t="s">
        <v>19</v>
      </c>
      <c r="B250" s="5">
        <v>246</v>
      </c>
      <c r="C250" s="7">
        <v>40807271</v>
      </c>
      <c r="D250" s="8">
        <v>41562</v>
      </c>
      <c r="E250" s="9" t="s">
        <v>122</v>
      </c>
      <c r="F250" s="7">
        <v>3.5</v>
      </c>
      <c r="G250" s="10">
        <v>466.10169491525426</v>
      </c>
      <c r="H250" s="6" t="s">
        <v>36</v>
      </c>
    </row>
    <row r="251" spans="1:8" s="13" customFormat="1" x14ac:dyDescent="0.25">
      <c r="A251" s="5" t="s">
        <v>19</v>
      </c>
      <c r="B251" s="5">
        <v>247</v>
      </c>
      <c r="C251" s="7">
        <v>40807577</v>
      </c>
      <c r="D251" s="8">
        <v>41575</v>
      </c>
      <c r="E251" s="9" t="s">
        <v>124</v>
      </c>
      <c r="F251" s="7">
        <v>15</v>
      </c>
      <c r="G251" s="10">
        <v>466.10169491525426</v>
      </c>
      <c r="H251" s="6" t="s">
        <v>31</v>
      </c>
    </row>
    <row r="252" spans="1:8" s="13" customFormat="1" x14ac:dyDescent="0.25">
      <c r="A252" s="5" t="s">
        <v>19</v>
      </c>
      <c r="B252" s="5">
        <v>248</v>
      </c>
      <c r="C252" s="7">
        <v>40807663</v>
      </c>
      <c r="D252" s="8">
        <v>41564</v>
      </c>
      <c r="E252" s="9" t="s">
        <v>124</v>
      </c>
      <c r="F252" s="7">
        <v>7</v>
      </c>
      <c r="G252" s="10">
        <v>466.10169491525426</v>
      </c>
      <c r="H252" s="6" t="s">
        <v>28</v>
      </c>
    </row>
    <row r="253" spans="1:8" s="13" customFormat="1" x14ac:dyDescent="0.25">
      <c r="A253" s="5" t="s">
        <v>19</v>
      </c>
      <c r="B253" s="5">
        <v>249</v>
      </c>
      <c r="C253" s="7">
        <v>40807675</v>
      </c>
      <c r="D253" s="8">
        <v>41565</v>
      </c>
      <c r="E253" s="9" t="s">
        <v>124</v>
      </c>
      <c r="F253" s="7">
        <v>7</v>
      </c>
      <c r="G253" s="10">
        <v>466.10169491525426</v>
      </c>
      <c r="H253" s="6" t="s">
        <v>32</v>
      </c>
    </row>
    <row r="254" spans="1:8" s="13" customFormat="1" x14ac:dyDescent="0.25">
      <c r="A254" s="5" t="s">
        <v>19</v>
      </c>
      <c r="B254" s="5">
        <v>250</v>
      </c>
      <c r="C254" s="7">
        <v>40807696</v>
      </c>
      <c r="D254" s="8">
        <v>41565</v>
      </c>
      <c r="E254" s="9" t="s">
        <v>122</v>
      </c>
      <c r="F254" s="7">
        <v>5</v>
      </c>
      <c r="G254" s="10">
        <v>466.10169491525426</v>
      </c>
      <c r="H254" s="6" t="s">
        <v>32</v>
      </c>
    </row>
    <row r="255" spans="1:8" s="13" customFormat="1" x14ac:dyDescent="0.25">
      <c r="A255" s="5" t="s">
        <v>19</v>
      </c>
      <c r="B255" s="5">
        <v>251</v>
      </c>
      <c r="C255" s="7">
        <v>40807794</v>
      </c>
      <c r="D255" s="8">
        <v>41576</v>
      </c>
      <c r="E255" s="9" t="s">
        <v>122</v>
      </c>
      <c r="F255" s="7">
        <v>3</v>
      </c>
      <c r="G255" s="10">
        <v>466.10169491525426</v>
      </c>
      <c r="H255" s="6" t="s">
        <v>141</v>
      </c>
    </row>
    <row r="256" spans="1:8" s="13" customFormat="1" x14ac:dyDescent="0.25">
      <c r="A256" s="5" t="s">
        <v>19</v>
      </c>
      <c r="B256" s="5">
        <v>252</v>
      </c>
      <c r="C256" s="7">
        <v>40807857</v>
      </c>
      <c r="D256" s="8">
        <v>41575</v>
      </c>
      <c r="E256" s="9" t="s">
        <v>124</v>
      </c>
      <c r="F256" s="7">
        <v>9</v>
      </c>
      <c r="G256" s="10">
        <v>466.10169491525426</v>
      </c>
      <c r="H256" s="6" t="s">
        <v>48</v>
      </c>
    </row>
    <row r="257" spans="1:8" s="13" customFormat="1" x14ac:dyDescent="0.25">
      <c r="A257" s="5" t="s">
        <v>19</v>
      </c>
      <c r="B257" s="5">
        <v>253</v>
      </c>
      <c r="C257" s="7">
        <v>40807881</v>
      </c>
      <c r="D257" s="8">
        <v>41564</v>
      </c>
      <c r="E257" s="9" t="s">
        <v>124</v>
      </c>
      <c r="F257" s="7">
        <v>7</v>
      </c>
      <c r="G257" s="10">
        <v>466.10169491525426</v>
      </c>
      <c r="H257" s="6" t="s">
        <v>71</v>
      </c>
    </row>
    <row r="258" spans="1:8" s="13" customFormat="1" x14ac:dyDescent="0.25">
      <c r="A258" s="5" t="s">
        <v>19</v>
      </c>
      <c r="B258" s="5">
        <v>254</v>
      </c>
      <c r="C258" s="7">
        <v>40807892</v>
      </c>
      <c r="D258" s="8">
        <v>41577</v>
      </c>
      <c r="E258" s="9" t="s">
        <v>122</v>
      </c>
      <c r="F258" s="7">
        <v>15</v>
      </c>
      <c r="G258" s="10">
        <v>466.10169491525426</v>
      </c>
      <c r="H258" s="6" t="s">
        <v>137</v>
      </c>
    </row>
    <row r="259" spans="1:8" s="13" customFormat="1" x14ac:dyDescent="0.25">
      <c r="A259" s="5" t="s">
        <v>19</v>
      </c>
      <c r="B259" s="5">
        <v>255</v>
      </c>
      <c r="C259" s="7">
        <v>40807907</v>
      </c>
      <c r="D259" s="8">
        <v>41576</v>
      </c>
      <c r="E259" s="9" t="s">
        <v>122</v>
      </c>
      <c r="F259" s="7">
        <v>7</v>
      </c>
      <c r="G259" s="10">
        <v>466.10169491525426</v>
      </c>
      <c r="H259" s="6" t="s">
        <v>48</v>
      </c>
    </row>
    <row r="260" spans="1:8" s="13" customFormat="1" x14ac:dyDescent="0.25">
      <c r="A260" s="5" t="s">
        <v>19</v>
      </c>
      <c r="B260" s="5">
        <v>256</v>
      </c>
      <c r="C260" s="7">
        <v>40807912</v>
      </c>
      <c r="D260" s="8">
        <v>41565</v>
      </c>
      <c r="E260" s="9" t="s">
        <v>122</v>
      </c>
      <c r="F260" s="7">
        <v>7</v>
      </c>
      <c r="G260" s="10">
        <v>466.10169491525426</v>
      </c>
      <c r="H260" s="6" t="s">
        <v>33</v>
      </c>
    </row>
    <row r="261" spans="1:8" s="13" customFormat="1" x14ac:dyDescent="0.25">
      <c r="A261" s="5" t="s">
        <v>19</v>
      </c>
      <c r="B261" s="5">
        <v>257</v>
      </c>
      <c r="C261" s="7">
        <v>40807919</v>
      </c>
      <c r="D261" s="8">
        <v>41564</v>
      </c>
      <c r="E261" s="9" t="s">
        <v>124</v>
      </c>
      <c r="F261" s="7">
        <v>15</v>
      </c>
      <c r="G261" s="10">
        <v>466.10169491525426</v>
      </c>
      <c r="H261" s="6" t="s">
        <v>43</v>
      </c>
    </row>
    <row r="262" spans="1:8" s="13" customFormat="1" x14ac:dyDescent="0.25">
      <c r="A262" s="5" t="s">
        <v>19</v>
      </c>
      <c r="B262" s="5">
        <v>258</v>
      </c>
      <c r="C262" s="7">
        <v>40808028</v>
      </c>
      <c r="D262" s="8">
        <v>41568</v>
      </c>
      <c r="E262" s="9" t="s">
        <v>124</v>
      </c>
      <c r="F262" s="7">
        <v>110</v>
      </c>
      <c r="G262" s="10">
        <v>104848.79661016951</v>
      </c>
      <c r="H262" s="6" t="s">
        <v>21</v>
      </c>
    </row>
    <row r="263" spans="1:8" s="13" customFormat="1" x14ac:dyDescent="0.25">
      <c r="A263" s="5" t="s">
        <v>19</v>
      </c>
      <c r="B263" s="5">
        <v>259</v>
      </c>
      <c r="C263" s="7">
        <v>40808156</v>
      </c>
      <c r="D263" s="8">
        <v>41565</v>
      </c>
      <c r="E263" s="9" t="s">
        <v>122</v>
      </c>
      <c r="F263" s="7">
        <v>15</v>
      </c>
      <c r="G263" s="10">
        <v>466.10169491525426</v>
      </c>
      <c r="H263" s="6" t="s">
        <v>126</v>
      </c>
    </row>
    <row r="264" spans="1:8" s="13" customFormat="1" x14ac:dyDescent="0.25">
      <c r="A264" s="5" t="s">
        <v>19</v>
      </c>
      <c r="B264" s="5">
        <v>260</v>
      </c>
      <c r="C264" s="7">
        <v>40808460</v>
      </c>
      <c r="D264" s="8">
        <v>41575</v>
      </c>
      <c r="E264" s="9" t="s">
        <v>122</v>
      </c>
      <c r="F264" s="7">
        <v>7</v>
      </c>
      <c r="G264" s="10">
        <v>466.10169491525426</v>
      </c>
      <c r="H264" s="6" t="s">
        <v>48</v>
      </c>
    </row>
    <row r="265" spans="1:8" s="13" customFormat="1" x14ac:dyDescent="0.25">
      <c r="A265" s="5" t="s">
        <v>19</v>
      </c>
      <c r="B265" s="5">
        <v>261</v>
      </c>
      <c r="C265" s="7">
        <v>40808678</v>
      </c>
      <c r="D265" s="8">
        <v>41577</v>
      </c>
      <c r="E265" s="9" t="s">
        <v>122</v>
      </c>
      <c r="F265" s="7">
        <v>10</v>
      </c>
      <c r="G265" s="10">
        <v>466.10169491525426</v>
      </c>
      <c r="H265" s="6" t="s">
        <v>49</v>
      </c>
    </row>
    <row r="266" spans="1:8" s="13" customFormat="1" x14ac:dyDescent="0.25">
      <c r="A266" s="5" t="s">
        <v>19</v>
      </c>
      <c r="B266" s="5">
        <v>262</v>
      </c>
      <c r="C266" s="7">
        <v>40809159</v>
      </c>
      <c r="D266" s="8">
        <v>41569</v>
      </c>
      <c r="E266" s="9" t="s">
        <v>124</v>
      </c>
      <c r="F266" s="7">
        <v>7</v>
      </c>
      <c r="G266" s="10">
        <v>466.10169491525426</v>
      </c>
      <c r="H266" s="6" t="s">
        <v>35</v>
      </c>
    </row>
    <row r="267" spans="1:8" s="13" customFormat="1" x14ac:dyDescent="0.25">
      <c r="A267" s="5" t="s">
        <v>19</v>
      </c>
      <c r="B267" s="5">
        <v>263</v>
      </c>
      <c r="C267" s="7">
        <v>40809239</v>
      </c>
      <c r="D267" s="8">
        <v>41575</v>
      </c>
      <c r="E267" s="9" t="s">
        <v>124</v>
      </c>
      <c r="F267" s="7">
        <v>10</v>
      </c>
      <c r="G267" s="10">
        <v>466.10169491525426</v>
      </c>
      <c r="H267" s="6" t="s">
        <v>72</v>
      </c>
    </row>
    <row r="268" spans="1:8" s="13" customFormat="1" x14ac:dyDescent="0.25">
      <c r="A268" s="5" t="s">
        <v>19</v>
      </c>
      <c r="B268" s="5">
        <v>264</v>
      </c>
      <c r="C268" s="7">
        <v>40809298</v>
      </c>
      <c r="D268" s="8">
        <v>41572</v>
      </c>
      <c r="E268" s="9" t="s">
        <v>123</v>
      </c>
      <c r="F268" s="7">
        <v>65</v>
      </c>
      <c r="G268" s="10">
        <v>7254</v>
      </c>
      <c r="H268" s="6" t="s">
        <v>135</v>
      </c>
    </row>
    <row r="269" spans="1:8" s="13" customFormat="1" x14ac:dyDescent="0.25">
      <c r="A269" s="5" t="s">
        <v>19</v>
      </c>
      <c r="B269" s="5">
        <v>265</v>
      </c>
      <c r="C269" s="7">
        <v>40809575</v>
      </c>
      <c r="D269" s="8">
        <v>41577</v>
      </c>
      <c r="E269" s="9" t="s">
        <v>122</v>
      </c>
      <c r="F269" s="7">
        <v>10</v>
      </c>
      <c r="G269" s="10">
        <v>466.10169491525426</v>
      </c>
      <c r="H269" s="6" t="s">
        <v>103</v>
      </c>
    </row>
    <row r="270" spans="1:8" s="13" customFormat="1" x14ac:dyDescent="0.25">
      <c r="A270" s="5" t="s">
        <v>19</v>
      </c>
      <c r="B270" s="5">
        <v>266</v>
      </c>
      <c r="C270" s="7">
        <v>40809621</v>
      </c>
      <c r="D270" s="8">
        <v>41568</v>
      </c>
      <c r="E270" s="9" t="s">
        <v>122</v>
      </c>
      <c r="F270" s="7">
        <v>15</v>
      </c>
      <c r="G270" s="10">
        <v>466.10169491525426</v>
      </c>
      <c r="H270" s="6" t="s">
        <v>71</v>
      </c>
    </row>
    <row r="271" spans="1:8" s="13" customFormat="1" x14ac:dyDescent="0.25">
      <c r="A271" s="5" t="s">
        <v>19</v>
      </c>
      <c r="B271" s="5">
        <v>267</v>
      </c>
      <c r="C271" s="7">
        <v>40809646</v>
      </c>
      <c r="D271" s="8">
        <v>41575</v>
      </c>
      <c r="E271" s="9" t="s">
        <v>124</v>
      </c>
      <c r="F271" s="7">
        <v>15</v>
      </c>
      <c r="G271" s="10">
        <v>466.10169491525426</v>
      </c>
      <c r="H271" s="6" t="s">
        <v>22</v>
      </c>
    </row>
    <row r="272" spans="1:8" s="13" customFormat="1" x14ac:dyDescent="0.25">
      <c r="A272" s="5" t="s">
        <v>19</v>
      </c>
      <c r="B272" s="5">
        <v>268</v>
      </c>
      <c r="C272" s="7">
        <v>40809749</v>
      </c>
      <c r="D272" s="8">
        <v>41569</v>
      </c>
      <c r="E272" s="9" t="s">
        <v>124</v>
      </c>
      <c r="F272" s="7">
        <v>5</v>
      </c>
      <c r="G272" s="10">
        <v>466.10169491525426</v>
      </c>
      <c r="H272" s="6" t="s">
        <v>20</v>
      </c>
    </row>
    <row r="273" spans="1:8" s="13" customFormat="1" x14ac:dyDescent="0.25">
      <c r="A273" s="5" t="s">
        <v>19</v>
      </c>
      <c r="B273" s="5">
        <v>269</v>
      </c>
      <c r="C273" s="7">
        <v>40809818</v>
      </c>
      <c r="D273" s="8">
        <v>41569</v>
      </c>
      <c r="E273" s="9" t="s">
        <v>122</v>
      </c>
      <c r="F273" s="7">
        <v>7</v>
      </c>
      <c r="G273" s="10">
        <v>466.10169491525426</v>
      </c>
      <c r="H273" s="6" t="s">
        <v>131</v>
      </c>
    </row>
    <row r="274" spans="1:8" s="13" customFormat="1" x14ac:dyDescent="0.25">
      <c r="A274" s="5" t="s">
        <v>19</v>
      </c>
      <c r="B274" s="5">
        <v>270</v>
      </c>
      <c r="C274" s="7">
        <v>40809877</v>
      </c>
      <c r="D274" s="8">
        <v>41575</v>
      </c>
      <c r="E274" s="9" t="s">
        <v>124</v>
      </c>
      <c r="F274" s="7">
        <v>10</v>
      </c>
      <c r="G274" s="10">
        <v>466.10169491525426</v>
      </c>
      <c r="H274" s="6" t="s">
        <v>138</v>
      </c>
    </row>
    <row r="275" spans="1:8" x14ac:dyDescent="0.25">
      <c r="A275" s="5" t="s">
        <v>19</v>
      </c>
      <c r="B275" s="5">
        <v>271</v>
      </c>
      <c r="C275" s="7">
        <v>40809922</v>
      </c>
      <c r="D275" s="8">
        <v>41564</v>
      </c>
      <c r="E275" s="9" t="s">
        <v>124</v>
      </c>
      <c r="F275" s="7">
        <v>5</v>
      </c>
      <c r="G275" s="10">
        <v>466.10169491525426</v>
      </c>
      <c r="H275" s="6" t="s">
        <v>22</v>
      </c>
    </row>
    <row r="276" spans="1:8" x14ac:dyDescent="0.25">
      <c r="A276" s="5" t="s">
        <v>19</v>
      </c>
      <c r="B276" s="5">
        <v>272</v>
      </c>
      <c r="C276" s="7">
        <v>40810562</v>
      </c>
      <c r="D276" s="8">
        <v>41570</v>
      </c>
      <c r="E276" s="9" t="s">
        <v>124</v>
      </c>
      <c r="F276" s="7">
        <v>5</v>
      </c>
      <c r="G276" s="10">
        <v>466.10169491525426</v>
      </c>
      <c r="H276" s="6" t="s">
        <v>127</v>
      </c>
    </row>
    <row r="277" spans="1:8" x14ac:dyDescent="0.25">
      <c r="A277" s="5" t="s">
        <v>19</v>
      </c>
      <c r="B277" s="5">
        <v>273</v>
      </c>
      <c r="C277" s="7">
        <v>40810578</v>
      </c>
      <c r="D277" s="8">
        <v>41569</v>
      </c>
      <c r="E277" s="9" t="s">
        <v>124</v>
      </c>
      <c r="F277" s="7">
        <v>5</v>
      </c>
      <c r="G277" s="10">
        <v>466.10169491525426</v>
      </c>
      <c r="H277" s="6" t="s">
        <v>135</v>
      </c>
    </row>
    <row r="278" spans="1:8" x14ac:dyDescent="0.25">
      <c r="A278" s="5" t="s">
        <v>19</v>
      </c>
      <c r="B278" s="5">
        <v>274</v>
      </c>
      <c r="C278" s="7">
        <v>40810817</v>
      </c>
      <c r="D278" s="8">
        <v>41569</v>
      </c>
      <c r="E278" s="9" t="s">
        <v>124</v>
      </c>
      <c r="F278" s="7">
        <v>10</v>
      </c>
      <c r="G278" s="10">
        <v>466.10169491525426</v>
      </c>
      <c r="H278" s="6" t="s">
        <v>35</v>
      </c>
    </row>
    <row r="279" spans="1:8" x14ac:dyDescent="0.25">
      <c r="A279" s="5" t="s">
        <v>19</v>
      </c>
      <c r="B279" s="5">
        <v>275</v>
      </c>
      <c r="C279" s="7">
        <v>40810831</v>
      </c>
      <c r="D279" s="8">
        <v>41569</v>
      </c>
      <c r="E279" s="9" t="s">
        <v>124</v>
      </c>
      <c r="F279" s="7">
        <v>5</v>
      </c>
      <c r="G279" s="10">
        <v>466.10169491525426</v>
      </c>
      <c r="H279" s="6" t="s">
        <v>135</v>
      </c>
    </row>
    <row r="280" spans="1:8" x14ac:dyDescent="0.25">
      <c r="A280" s="5" t="s">
        <v>19</v>
      </c>
      <c r="B280" s="5">
        <v>276</v>
      </c>
      <c r="C280" s="7">
        <v>40810854</v>
      </c>
      <c r="D280" s="8">
        <v>41568</v>
      </c>
      <c r="E280" s="9" t="s">
        <v>122</v>
      </c>
      <c r="F280" s="7">
        <v>15</v>
      </c>
      <c r="G280" s="10">
        <v>466.10169491525426</v>
      </c>
      <c r="H280" s="6" t="s">
        <v>33</v>
      </c>
    </row>
    <row r="281" spans="1:8" x14ac:dyDescent="0.25">
      <c r="A281" s="5" t="s">
        <v>19</v>
      </c>
      <c r="B281" s="5">
        <v>277</v>
      </c>
      <c r="C281" s="7">
        <v>40811000</v>
      </c>
      <c r="D281" s="8">
        <v>41569</v>
      </c>
      <c r="E281" s="9" t="s">
        <v>124</v>
      </c>
      <c r="F281" s="7">
        <v>5</v>
      </c>
      <c r="G281" s="10">
        <v>466.10169491525426</v>
      </c>
      <c r="H281" s="6" t="s">
        <v>38</v>
      </c>
    </row>
    <row r="282" spans="1:8" x14ac:dyDescent="0.25">
      <c r="A282" s="5" t="s">
        <v>19</v>
      </c>
      <c r="B282" s="5">
        <v>278</v>
      </c>
      <c r="C282" s="7">
        <v>40811031</v>
      </c>
      <c r="D282" s="8">
        <v>41569</v>
      </c>
      <c r="E282" s="9" t="s">
        <v>122</v>
      </c>
      <c r="F282" s="7">
        <v>7</v>
      </c>
      <c r="G282" s="10">
        <v>466.10169491525426</v>
      </c>
      <c r="H282" s="6" t="s">
        <v>22</v>
      </c>
    </row>
    <row r="283" spans="1:8" x14ac:dyDescent="0.25">
      <c r="A283" s="5" t="s">
        <v>19</v>
      </c>
      <c r="B283" s="5">
        <v>279</v>
      </c>
      <c r="C283" s="7">
        <v>40811113</v>
      </c>
      <c r="D283" s="8">
        <v>41576</v>
      </c>
      <c r="E283" s="9" t="s">
        <v>122</v>
      </c>
      <c r="F283" s="7">
        <v>5</v>
      </c>
      <c r="G283" s="10">
        <v>466.10169491525426</v>
      </c>
      <c r="H283" s="6" t="s">
        <v>139</v>
      </c>
    </row>
    <row r="284" spans="1:8" x14ac:dyDescent="0.25">
      <c r="A284" s="5" t="s">
        <v>19</v>
      </c>
      <c r="B284" s="5">
        <v>280</v>
      </c>
      <c r="C284" s="7">
        <v>40811308</v>
      </c>
      <c r="D284" s="8">
        <v>41575</v>
      </c>
      <c r="E284" s="9" t="s">
        <v>124</v>
      </c>
      <c r="F284" s="7">
        <v>7</v>
      </c>
      <c r="G284" s="10">
        <v>466.10169491525426</v>
      </c>
      <c r="H284" s="6" t="s">
        <v>38</v>
      </c>
    </row>
    <row r="285" spans="1:8" x14ac:dyDescent="0.25">
      <c r="A285" s="5" t="s">
        <v>19</v>
      </c>
      <c r="B285" s="5">
        <v>281</v>
      </c>
      <c r="C285" s="7">
        <v>40811337</v>
      </c>
      <c r="D285" s="8">
        <v>41576</v>
      </c>
      <c r="E285" s="9" t="s">
        <v>122</v>
      </c>
      <c r="F285" s="7">
        <v>5</v>
      </c>
      <c r="G285" s="10">
        <v>466.10169491525426</v>
      </c>
      <c r="H285" s="6" t="s">
        <v>38</v>
      </c>
    </row>
    <row r="286" spans="1:8" x14ac:dyDescent="0.25">
      <c r="A286" s="5" t="s">
        <v>19</v>
      </c>
      <c r="B286" s="5">
        <v>282</v>
      </c>
      <c r="C286" s="7">
        <v>40811358</v>
      </c>
      <c r="D286" s="8">
        <v>41577</v>
      </c>
      <c r="E286" s="9" t="s">
        <v>122</v>
      </c>
      <c r="F286" s="7">
        <v>15</v>
      </c>
      <c r="G286" s="10">
        <v>466.10169491525426</v>
      </c>
      <c r="H286" s="6" t="s">
        <v>29</v>
      </c>
    </row>
    <row r="287" spans="1:8" x14ac:dyDescent="0.25">
      <c r="A287" s="5" t="s">
        <v>19</v>
      </c>
      <c r="B287" s="5">
        <v>283</v>
      </c>
      <c r="C287" s="7">
        <v>40811791</v>
      </c>
      <c r="D287" s="8">
        <v>41570</v>
      </c>
      <c r="E287" s="9" t="s">
        <v>122</v>
      </c>
      <c r="F287" s="7">
        <v>5</v>
      </c>
      <c r="G287" s="10">
        <v>466.10169491525426</v>
      </c>
      <c r="H287" s="6" t="s">
        <v>31</v>
      </c>
    </row>
    <row r="288" spans="1:8" x14ac:dyDescent="0.25">
      <c r="A288" s="5" t="s">
        <v>19</v>
      </c>
      <c r="B288" s="5">
        <v>284</v>
      </c>
      <c r="C288" s="7">
        <v>40811810</v>
      </c>
      <c r="D288" s="8">
        <v>41572</v>
      </c>
      <c r="E288" s="9" t="s">
        <v>124</v>
      </c>
      <c r="F288" s="7">
        <v>15</v>
      </c>
      <c r="G288" s="10">
        <v>1398.3135593220341</v>
      </c>
      <c r="H288" s="6" t="s">
        <v>108</v>
      </c>
    </row>
    <row r="289" spans="1:8" x14ac:dyDescent="0.25">
      <c r="A289" s="5" t="s">
        <v>19</v>
      </c>
      <c r="B289" s="5">
        <v>285</v>
      </c>
      <c r="C289" s="7">
        <v>40811855</v>
      </c>
      <c r="D289" s="8">
        <v>41570</v>
      </c>
      <c r="E289" s="9" t="s">
        <v>122</v>
      </c>
      <c r="F289" s="7">
        <v>15</v>
      </c>
      <c r="G289" s="10">
        <v>466.10169491525426</v>
      </c>
      <c r="H289" s="6" t="s">
        <v>36</v>
      </c>
    </row>
    <row r="290" spans="1:8" x14ac:dyDescent="0.25">
      <c r="A290" s="5" t="s">
        <v>19</v>
      </c>
      <c r="B290" s="5">
        <v>286</v>
      </c>
      <c r="C290" s="7">
        <v>40811937</v>
      </c>
      <c r="D290" s="8">
        <v>41576</v>
      </c>
      <c r="E290" s="9" t="s">
        <v>122</v>
      </c>
      <c r="F290" s="7">
        <v>7</v>
      </c>
      <c r="G290" s="10">
        <v>466.10169491525426</v>
      </c>
      <c r="H290" s="6" t="s">
        <v>131</v>
      </c>
    </row>
    <row r="291" spans="1:8" x14ac:dyDescent="0.25">
      <c r="A291" s="5" t="s">
        <v>19</v>
      </c>
      <c r="B291" s="5">
        <v>287</v>
      </c>
      <c r="C291" s="7">
        <v>40811947</v>
      </c>
      <c r="D291" s="8">
        <v>41576</v>
      </c>
      <c r="E291" s="9" t="s">
        <v>122</v>
      </c>
      <c r="F291" s="7">
        <v>7</v>
      </c>
      <c r="G291" s="10">
        <v>466.10169491525426</v>
      </c>
      <c r="H291" s="6" t="s">
        <v>131</v>
      </c>
    </row>
    <row r="292" spans="1:8" x14ac:dyDescent="0.25">
      <c r="A292" s="5" t="s">
        <v>19</v>
      </c>
      <c r="B292" s="5">
        <v>288</v>
      </c>
      <c r="C292" s="7">
        <v>40811967</v>
      </c>
      <c r="D292" s="8">
        <v>41570</v>
      </c>
      <c r="E292" s="9" t="s">
        <v>122</v>
      </c>
      <c r="F292" s="7">
        <v>7</v>
      </c>
      <c r="G292" s="10">
        <v>466.10169491525426</v>
      </c>
      <c r="H292" s="6" t="s">
        <v>34</v>
      </c>
    </row>
    <row r="293" spans="1:8" x14ac:dyDescent="0.25">
      <c r="A293" s="5" t="s">
        <v>19</v>
      </c>
      <c r="B293" s="5">
        <v>289</v>
      </c>
      <c r="C293" s="7">
        <v>40812206</v>
      </c>
      <c r="D293" s="8">
        <v>41577</v>
      </c>
      <c r="E293" s="9" t="s">
        <v>122</v>
      </c>
      <c r="F293" s="7">
        <v>0.4</v>
      </c>
      <c r="G293" s="10">
        <v>466.10169491525426</v>
      </c>
      <c r="H293" s="6" t="s">
        <v>129</v>
      </c>
    </row>
    <row r="294" spans="1:8" x14ac:dyDescent="0.25">
      <c r="A294" s="5" t="s">
        <v>19</v>
      </c>
      <c r="B294" s="5">
        <v>290</v>
      </c>
      <c r="C294" s="7">
        <v>40812265</v>
      </c>
      <c r="D294" s="8">
        <v>41575</v>
      </c>
      <c r="E294" s="9" t="s">
        <v>122</v>
      </c>
      <c r="F294" s="7">
        <v>15</v>
      </c>
      <c r="G294" s="10">
        <v>466.10169491525426</v>
      </c>
      <c r="H294" s="6" t="s">
        <v>131</v>
      </c>
    </row>
    <row r="295" spans="1:8" x14ac:dyDescent="0.25">
      <c r="A295" s="5" t="s">
        <v>19</v>
      </c>
      <c r="B295" s="5">
        <v>291</v>
      </c>
      <c r="C295" s="7">
        <v>40812283</v>
      </c>
      <c r="D295" s="8">
        <v>41570</v>
      </c>
      <c r="E295" s="9" t="s">
        <v>124</v>
      </c>
      <c r="F295" s="7">
        <v>15</v>
      </c>
      <c r="G295" s="10">
        <v>466.10169491525426</v>
      </c>
      <c r="H295" s="6" t="s">
        <v>36</v>
      </c>
    </row>
    <row r="296" spans="1:8" x14ac:dyDescent="0.25">
      <c r="A296" s="5" t="s">
        <v>19</v>
      </c>
      <c r="B296" s="5">
        <v>292</v>
      </c>
      <c r="C296" s="7">
        <v>40812405</v>
      </c>
      <c r="D296" s="8">
        <v>41576</v>
      </c>
      <c r="E296" s="9" t="s">
        <v>122</v>
      </c>
      <c r="F296" s="7">
        <v>7</v>
      </c>
      <c r="G296" s="10">
        <v>466.10169491525426</v>
      </c>
      <c r="H296" s="6" t="s">
        <v>131</v>
      </c>
    </row>
    <row r="297" spans="1:8" x14ac:dyDescent="0.25">
      <c r="A297" s="5" t="s">
        <v>19</v>
      </c>
      <c r="B297" s="5">
        <v>293</v>
      </c>
      <c r="C297" s="7">
        <v>40812421</v>
      </c>
      <c r="D297" s="8">
        <v>41577</v>
      </c>
      <c r="E297" s="9" t="s">
        <v>122</v>
      </c>
      <c r="F297" s="7">
        <v>7</v>
      </c>
      <c r="G297" s="10">
        <v>466.10169491525426</v>
      </c>
      <c r="H297" s="6" t="s">
        <v>131</v>
      </c>
    </row>
    <row r="298" spans="1:8" x14ac:dyDescent="0.25">
      <c r="A298" s="5" t="s">
        <v>19</v>
      </c>
      <c r="B298" s="5">
        <v>294</v>
      </c>
      <c r="C298" s="7">
        <v>40812435</v>
      </c>
      <c r="D298" s="8">
        <v>41575</v>
      </c>
      <c r="E298" s="9" t="s">
        <v>124</v>
      </c>
      <c r="F298" s="7">
        <v>5</v>
      </c>
      <c r="G298" s="10">
        <v>466.10169491525426</v>
      </c>
      <c r="H298" s="6" t="s">
        <v>128</v>
      </c>
    </row>
    <row r="299" spans="1:8" x14ac:dyDescent="0.25">
      <c r="A299" s="5" t="s">
        <v>19</v>
      </c>
      <c r="B299" s="5">
        <v>295</v>
      </c>
      <c r="C299" s="7">
        <v>40812490</v>
      </c>
      <c r="D299" s="8">
        <v>41575</v>
      </c>
      <c r="E299" s="9" t="s">
        <v>122</v>
      </c>
      <c r="F299" s="7">
        <v>10</v>
      </c>
      <c r="G299" s="10">
        <v>466.10169491525426</v>
      </c>
      <c r="H299" s="6" t="s">
        <v>125</v>
      </c>
    </row>
    <row r="300" spans="1:8" x14ac:dyDescent="0.25">
      <c r="A300" s="5" t="s">
        <v>19</v>
      </c>
      <c r="B300" s="5">
        <v>296</v>
      </c>
      <c r="C300" s="7">
        <v>40812509</v>
      </c>
      <c r="D300" s="8">
        <v>41577</v>
      </c>
      <c r="E300" s="9" t="s">
        <v>122</v>
      </c>
      <c r="F300" s="7">
        <v>10</v>
      </c>
      <c r="G300" s="10">
        <v>466.10169491525426</v>
      </c>
      <c r="H300" s="6" t="s">
        <v>125</v>
      </c>
    </row>
    <row r="301" spans="1:8" x14ac:dyDescent="0.25">
      <c r="A301" s="5" t="s">
        <v>19</v>
      </c>
      <c r="B301" s="5">
        <v>297</v>
      </c>
      <c r="C301" s="7">
        <v>40813130</v>
      </c>
      <c r="D301" s="8">
        <v>41575</v>
      </c>
      <c r="E301" s="9" t="s">
        <v>124</v>
      </c>
      <c r="F301" s="7">
        <v>5</v>
      </c>
      <c r="G301" s="10">
        <v>466.10169491525426</v>
      </c>
      <c r="H301" s="6" t="s">
        <v>22</v>
      </c>
    </row>
    <row r="302" spans="1:8" x14ac:dyDescent="0.25">
      <c r="A302" s="5" t="s">
        <v>19</v>
      </c>
      <c r="B302" s="5">
        <v>298</v>
      </c>
      <c r="C302" s="7">
        <v>40813156</v>
      </c>
      <c r="D302" s="8">
        <v>41576</v>
      </c>
      <c r="E302" s="9" t="s">
        <v>122</v>
      </c>
      <c r="F302" s="7">
        <v>10</v>
      </c>
      <c r="G302" s="10">
        <v>466.10169491525426</v>
      </c>
      <c r="H302" s="6" t="s">
        <v>33</v>
      </c>
    </row>
    <row r="303" spans="1:8" x14ac:dyDescent="0.25">
      <c r="A303" s="5" t="s">
        <v>19</v>
      </c>
      <c r="B303" s="5">
        <v>299</v>
      </c>
      <c r="C303" s="7">
        <v>40813310</v>
      </c>
      <c r="D303" s="8">
        <v>41577</v>
      </c>
      <c r="E303" s="9" t="s">
        <v>122</v>
      </c>
      <c r="F303" s="7">
        <v>15</v>
      </c>
      <c r="G303" s="10">
        <v>466.10169491525426</v>
      </c>
      <c r="H303" s="6" t="s">
        <v>126</v>
      </c>
    </row>
    <row r="304" spans="1:8" x14ac:dyDescent="0.25">
      <c r="A304" s="5" t="s">
        <v>19</v>
      </c>
      <c r="B304" s="5">
        <v>300</v>
      </c>
      <c r="C304" s="7">
        <v>40813354</v>
      </c>
      <c r="D304" s="8">
        <v>41575</v>
      </c>
      <c r="E304" s="9" t="s">
        <v>124</v>
      </c>
      <c r="F304" s="7">
        <v>5</v>
      </c>
      <c r="G304" s="10">
        <v>466.10169491525426</v>
      </c>
      <c r="H304" s="6" t="s">
        <v>33</v>
      </c>
    </row>
    <row r="305" spans="1:8" x14ac:dyDescent="0.25">
      <c r="A305" s="5" t="s">
        <v>19</v>
      </c>
      <c r="B305" s="5">
        <v>301</v>
      </c>
      <c r="C305" s="7">
        <v>40813786</v>
      </c>
      <c r="D305" s="8">
        <v>41577</v>
      </c>
      <c r="E305" s="9" t="s">
        <v>122</v>
      </c>
      <c r="F305" s="7">
        <v>5</v>
      </c>
      <c r="G305" s="10">
        <v>466.10169491525426</v>
      </c>
      <c r="H305" s="6" t="s">
        <v>127</v>
      </c>
    </row>
    <row r="306" spans="1:8" x14ac:dyDescent="0.25">
      <c r="A306" s="5" t="s">
        <v>19</v>
      </c>
      <c r="B306" s="5">
        <v>302</v>
      </c>
      <c r="C306" s="7">
        <v>40813931</v>
      </c>
      <c r="D306" s="8">
        <v>41577</v>
      </c>
      <c r="E306" s="9" t="s">
        <v>122</v>
      </c>
      <c r="F306" s="7">
        <v>10</v>
      </c>
      <c r="G306" s="10">
        <v>466.10169491525426</v>
      </c>
      <c r="H306" s="6" t="s">
        <v>129</v>
      </c>
    </row>
    <row r="307" spans="1:8" x14ac:dyDescent="0.25">
      <c r="A307" s="5" t="s">
        <v>19</v>
      </c>
      <c r="B307" s="5">
        <v>303</v>
      </c>
      <c r="C307" s="7">
        <v>40813990</v>
      </c>
      <c r="D307" s="8">
        <v>41576</v>
      </c>
      <c r="E307" s="9" t="s">
        <v>122</v>
      </c>
      <c r="F307" s="7">
        <v>15</v>
      </c>
      <c r="G307" s="10">
        <v>466.10169491525426</v>
      </c>
      <c r="H307" s="6" t="s">
        <v>35</v>
      </c>
    </row>
    <row r="308" spans="1:8" x14ac:dyDescent="0.25">
      <c r="A308" s="5" t="s">
        <v>19</v>
      </c>
      <c r="B308" s="5">
        <v>304</v>
      </c>
      <c r="C308" s="7">
        <v>40815528</v>
      </c>
      <c r="D308" s="8">
        <v>41577</v>
      </c>
      <c r="E308" s="9" t="s">
        <v>122</v>
      </c>
      <c r="F308" s="7">
        <v>7</v>
      </c>
      <c r="G308" s="10">
        <v>466.10169491525426</v>
      </c>
      <c r="H308" s="6" t="s">
        <v>126</v>
      </c>
    </row>
    <row r="309" spans="1:8" ht="15" customHeight="1" x14ac:dyDescent="0.25">
      <c r="A309" s="14"/>
    </row>
    <row r="310" spans="1:8" ht="15" customHeight="1" x14ac:dyDescent="0.25">
      <c r="A310" s="14"/>
      <c r="G310" s="16"/>
    </row>
    <row r="311" spans="1:8" ht="15" customHeight="1" x14ac:dyDescent="0.25">
      <c r="A311" s="14"/>
    </row>
    <row r="312" spans="1:8" ht="15" customHeight="1" x14ac:dyDescent="0.25">
      <c r="A312" s="14"/>
    </row>
    <row r="313" spans="1:8" ht="15" customHeight="1" x14ac:dyDescent="0.25">
      <c r="A313" s="14"/>
    </row>
    <row r="314" spans="1:8" ht="15" customHeight="1" x14ac:dyDescent="0.25">
      <c r="A314" s="14"/>
    </row>
    <row r="315" spans="1:8" ht="15" customHeight="1" x14ac:dyDescent="0.25">
      <c r="A315" s="14"/>
    </row>
    <row r="316" spans="1:8" ht="15" customHeight="1" x14ac:dyDescent="0.25">
      <c r="A316" s="14"/>
    </row>
    <row r="317" spans="1:8" ht="15" customHeight="1" x14ac:dyDescent="0.25">
      <c r="A317" s="14"/>
    </row>
    <row r="318" spans="1:8" ht="15" customHeight="1" x14ac:dyDescent="0.25">
      <c r="A318" s="14"/>
    </row>
    <row r="319" spans="1:8" ht="15" customHeight="1" x14ac:dyDescent="0.25">
      <c r="A319" s="14"/>
    </row>
    <row r="320" spans="1:8" ht="15" customHeight="1" x14ac:dyDescent="0.25">
      <c r="A320" s="14"/>
    </row>
    <row r="321" spans="1:5" ht="15" customHeight="1" x14ac:dyDescent="0.25">
      <c r="A321" s="14"/>
    </row>
    <row r="322" spans="1:5" ht="15" customHeight="1" x14ac:dyDescent="0.25">
      <c r="A322" s="14"/>
    </row>
    <row r="323" spans="1:5" ht="15" customHeight="1" x14ac:dyDescent="0.25">
      <c r="A323" s="14"/>
    </row>
    <row r="324" spans="1:5" ht="15" customHeight="1" x14ac:dyDescent="0.25">
      <c r="A324" s="14"/>
    </row>
    <row r="325" spans="1:5" ht="15" customHeight="1" x14ac:dyDescent="0.25">
      <c r="A325" s="14"/>
      <c r="E325" s="12"/>
    </row>
    <row r="326" spans="1:5" ht="15" customHeight="1" x14ac:dyDescent="0.25">
      <c r="A326" s="14"/>
    </row>
    <row r="327" spans="1:5" ht="15" customHeight="1" x14ac:dyDescent="0.25">
      <c r="A327" s="14"/>
    </row>
    <row r="328" spans="1:5" ht="15" customHeight="1" x14ac:dyDescent="0.25">
      <c r="A328" s="14"/>
    </row>
    <row r="329" spans="1:5" ht="15" customHeight="1" x14ac:dyDescent="0.25">
      <c r="A329" s="14"/>
    </row>
    <row r="330" spans="1:5" ht="15" customHeight="1" x14ac:dyDescent="0.25">
      <c r="A330" s="14"/>
    </row>
    <row r="331" spans="1:5" ht="15" customHeight="1" x14ac:dyDescent="0.25">
      <c r="A331" s="14"/>
    </row>
    <row r="332" spans="1:5" ht="15" customHeight="1" x14ac:dyDescent="0.25">
      <c r="A332" s="13"/>
    </row>
    <row r="333" spans="1:5" ht="15" customHeight="1" x14ac:dyDescent="0.25">
      <c r="A333" s="14"/>
    </row>
    <row r="334" spans="1:5" ht="15" customHeight="1" x14ac:dyDescent="0.25">
      <c r="A334" s="14"/>
    </row>
    <row r="335" spans="1:5" ht="15" customHeight="1" x14ac:dyDescent="0.25">
      <c r="A335" s="14"/>
    </row>
    <row r="336" spans="1:5" ht="15" customHeight="1" x14ac:dyDescent="0.25">
      <c r="A336" s="14"/>
    </row>
  </sheetData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2011-03-01T06:38:07Z</cp:lastPrinted>
  <dcterms:created xsi:type="dcterms:W3CDTF">2010-04-23T14:29:34Z</dcterms:created>
  <dcterms:modified xsi:type="dcterms:W3CDTF">2013-11-29T06:36:59Z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март 2013.xlsx</vt:lpwstr>
  </property>
</Properties>
</file>