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2" i="1" l="1"/>
  <c r="E32" i="1"/>
  <c r="D32" i="1"/>
  <c r="C32" i="1"/>
  <c r="F16" i="1"/>
  <c r="E16" i="1"/>
  <c r="D16" i="1"/>
  <c r="C16" i="1"/>
  <c r="B32" i="1" l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<sst xmlns="http://schemas.openxmlformats.org/spreadsheetml/2006/main" count="41" uniqueCount="23">
  <si>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</si>
  <si>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</si>
  <si>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</si>
  <si>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</si>
  <si>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</si>
  <si>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</si>
  <si>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</si>
  <si>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</si>
  <si>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</si>
  <si>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</si>
  <si>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</si>
  <si>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</si>
  <si>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</si>
  <si>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</si>
  <si>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</si>
  <si>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</si>
  <si>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</si>
  <si>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</si>
  <si>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МВт</t>
  </si>
  <si>
    <t>Объем переданной 
электроэнергии (мощности)</t>
  </si>
  <si>
    <t xml:space="preserve">Объем переданной электроэнергии </t>
  </si>
  <si>
    <t>Итого по ПАО "МРСК Центра"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</si>
  <si>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2020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</si>
</sst>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3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/>
    <xf numFmtId="164" fontId="2" fillId="0" borderId="0" xfId="0" applyNumberFormat="1" applyFont="1" applyFill="1"/>
    <xf numFmtId="2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3" fontId="2" fillId="0" borderId="0" xfId="0" applyNumberFormat="1" applyFont="1" applyFill="1"/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1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A2" sqref="A2"/>
    </sheetView>
  </sheetViews>
  <sheetFormatPr defaultRowHeight="14.25" x14ac:dyDescent="0.2"/>
  <cols>
    <col min="1" max="1" width="31.85546875" style="1" customWidth="1"/>
    <col min="2" max="2" width="10" style="1" customWidth="1"/>
    <col min="3" max="3" width="11.85546875" style="1" bestFit="1" customWidth="1"/>
    <col min="4" max="16384" width="9.140625" style="1"/>
  </cols>
  <sheetData>
    <row r="1" spans="1:16" ht="64.5" customHeight="1" x14ac:dyDescent="0.2">
      <c r="A1" s="42" t="s">
        <v>22</v>
      </c>
      <c r="B1" s="42"/>
      <c r="C1" s="42"/>
      <c r="D1" s="42"/>
      <c r="E1" s="42"/>
      <c r="F1" s="42"/>
    </row>
    <row r="2" spans="1:16" ht="22.5" customHeight="1" x14ac:dyDescent="0.2">
      <c r="A2" s="2"/>
      <c r="B2" s="3"/>
      <c r="C2" s="3"/>
      <c r="D2" s="3"/>
      <c r="E2" s="3"/>
      <c r="F2" s="4" t="s">
        <v>17</v>
      </c>
    </row>
    <row r="3" spans="1:16" ht="35.25" customHeight="1" x14ac:dyDescent="0.2">
      <c r="A3" s="43" t="s">
        <v>1</v>
      </c>
      <c r="B3" s="39" t="s">
        <v>20</v>
      </c>
      <c r="C3" s="40"/>
      <c r="D3" s="40"/>
      <c r="E3" s="40"/>
      <c r="F3" s="41"/>
    </row>
    <row r="4" spans="1:16" ht="18.75" customHeight="1" x14ac:dyDescent="0.2">
      <c r="A4" s="44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</row>
    <row r="5" spans="1:16" ht="15" x14ac:dyDescent="0.2">
      <c r="A5" s="9" t="s">
        <v>2</v>
      </c>
      <c r="B5" s="17">
        <v>6398.2366362752236</v>
      </c>
      <c r="C5" s="27">
        <v>1386.0987870199897</v>
      </c>
      <c r="D5" s="28">
        <v>340.72667769719408</v>
      </c>
      <c r="E5" s="28">
        <v>2335.0112883402253</v>
      </c>
      <c r="F5" s="29">
        <v>2336.3998832178149</v>
      </c>
    </row>
    <row r="6" spans="1:16" ht="15" x14ac:dyDescent="0.2">
      <c r="A6" s="13" t="s">
        <v>3</v>
      </c>
      <c r="B6" s="17">
        <v>3569.8032079358463</v>
      </c>
      <c r="C6" s="33">
        <v>2437.9065191287236</v>
      </c>
      <c r="D6" s="34">
        <v>386.94229450571049</v>
      </c>
      <c r="E6" s="34">
        <v>327.02481152661932</v>
      </c>
      <c r="F6" s="35">
        <v>417.929582774793</v>
      </c>
      <c r="H6" s="25"/>
      <c r="J6" s="23"/>
      <c r="K6" s="23"/>
      <c r="L6" s="23"/>
      <c r="M6" s="23"/>
      <c r="N6" s="23"/>
      <c r="P6" s="24"/>
    </row>
    <row r="7" spans="1:16" ht="15" x14ac:dyDescent="0.2">
      <c r="A7" s="20" t="s">
        <v>4</v>
      </c>
      <c r="B7" s="17">
        <v>8132.3639000000048</v>
      </c>
      <c r="C7" s="33">
        <v>3065.7488164040874</v>
      </c>
      <c r="D7" s="34">
        <v>352.27719894886553</v>
      </c>
      <c r="E7" s="34">
        <v>1728.2508261536771</v>
      </c>
      <c r="F7" s="35">
        <v>2986.0870584933746</v>
      </c>
      <c r="J7" s="23"/>
      <c r="K7" s="23"/>
      <c r="L7" s="23"/>
      <c r="M7" s="23"/>
      <c r="N7" s="23"/>
    </row>
    <row r="8" spans="1:16" ht="15" x14ac:dyDescent="0.2">
      <c r="A8" s="13" t="s">
        <v>5</v>
      </c>
      <c r="B8" s="17">
        <v>2379.3206490000002</v>
      </c>
      <c r="C8" s="33">
        <v>927.14666363600975</v>
      </c>
      <c r="D8" s="34">
        <v>39.242612573742889</v>
      </c>
      <c r="E8" s="34">
        <v>600.88425321939849</v>
      </c>
      <c r="F8" s="35">
        <v>812.04711957084896</v>
      </c>
    </row>
    <row r="9" spans="1:16" ht="15" x14ac:dyDescent="0.2">
      <c r="A9" s="13" t="s">
        <v>6</v>
      </c>
      <c r="B9" s="17">
        <v>2985.9692000000005</v>
      </c>
      <c r="C9" s="33">
        <v>701.37130000000002</v>
      </c>
      <c r="D9" s="34">
        <v>65.290199999999999</v>
      </c>
      <c r="E9" s="34">
        <v>859.86670000000004</v>
      </c>
      <c r="F9" s="35">
        <v>1359.4410000000003</v>
      </c>
      <c r="H9" s="21"/>
      <c r="I9" s="21"/>
      <c r="J9" s="21"/>
      <c r="K9" s="21"/>
    </row>
    <row r="10" spans="1:16" ht="15" x14ac:dyDescent="0.2">
      <c r="A10" s="13" t="s">
        <v>7</v>
      </c>
      <c r="B10" s="17">
        <v>4558.5001000852026</v>
      </c>
      <c r="C10" s="33">
        <v>1864.3754046351009</v>
      </c>
      <c r="D10" s="34">
        <v>186.68124560364299</v>
      </c>
      <c r="E10" s="34">
        <v>983.5186949081251</v>
      </c>
      <c r="F10" s="35">
        <v>1523.9247549383335</v>
      </c>
      <c r="H10" s="21"/>
      <c r="I10" s="21"/>
      <c r="J10" s="21"/>
      <c r="K10" s="21"/>
    </row>
    <row r="11" spans="1:16" ht="15" x14ac:dyDescent="0.2">
      <c r="A11" s="13" t="s">
        <v>8</v>
      </c>
      <c r="B11" s="17">
        <v>2120.0002000000004</v>
      </c>
      <c r="C11" s="33">
        <v>714.76647354961005</v>
      </c>
      <c r="D11" s="34">
        <v>31.421865460602113</v>
      </c>
      <c r="E11" s="34">
        <v>511.184808552942</v>
      </c>
      <c r="F11" s="35">
        <v>862.62705243684604</v>
      </c>
      <c r="H11" s="22"/>
      <c r="I11" s="22"/>
      <c r="J11" s="22"/>
      <c r="K11" s="22"/>
    </row>
    <row r="12" spans="1:16" ht="15" x14ac:dyDescent="0.2">
      <c r="A12" s="13" t="s">
        <v>9</v>
      </c>
      <c r="B12" s="17">
        <v>3450.6364023240772</v>
      </c>
      <c r="C12" s="33">
        <v>1465.5404318570081</v>
      </c>
      <c r="D12" s="34">
        <v>60.350068700000001</v>
      </c>
      <c r="E12" s="34">
        <v>671.55023597619186</v>
      </c>
      <c r="F12" s="35">
        <v>1253.1956657908772</v>
      </c>
      <c r="H12" s="21"/>
      <c r="I12" s="21"/>
      <c r="J12" s="21"/>
      <c r="K12" s="21"/>
    </row>
    <row r="13" spans="1:16" ht="15" x14ac:dyDescent="0.2">
      <c r="A13" s="13" t="s">
        <v>10</v>
      </c>
      <c r="B13" s="16">
        <v>2814.9153999999999</v>
      </c>
      <c r="C13" s="33">
        <v>545.15040000000033</v>
      </c>
      <c r="D13" s="34">
        <v>101.35</v>
      </c>
      <c r="E13" s="34">
        <v>1089.33</v>
      </c>
      <c r="F13" s="35">
        <v>1079.0849999999996</v>
      </c>
      <c r="H13" s="21"/>
      <c r="I13" s="21"/>
      <c r="J13" s="21"/>
      <c r="K13" s="21"/>
    </row>
    <row r="14" spans="1:16" ht="15" x14ac:dyDescent="0.2">
      <c r="A14" s="20" t="s">
        <v>11</v>
      </c>
      <c r="B14" s="18">
        <v>4491.09659999007</v>
      </c>
      <c r="C14" s="33">
        <v>1275.61749999007</v>
      </c>
      <c r="D14" s="34">
        <v>342.00839999999999</v>
      </c>
      <c r="E14" s="34">
        <v>1092.4784</v>
      </c>
      <c r="F14" s="35">
        <v>1780.9922999999999</v>
      </c>
      <c r="H14" s="21"/>
      <c r="I14" s="21"/>
      <c r="J14" s="21"/>
      <c r="K14" s="21"/>
    </row>
    <row r="15" spans="1:16" ht="15" x14ac:dyDescent="0.2">
      <c r="A15" s="14" t="s">
        <v>0</v>
      </c>
      <c r="B15" s="17">
        <v>5629.2890482752418</v>
      </c>
      <c r="C15" s="36">
        <v>2321.2573482752423</v>
      </c>
      <c r="D15" s="37">
        <v>264.89</v>
      </c>
      <c r="E15" s="37">
        <v>1342.2447999999999</v>
      </c>
      <c r="F15" s="38">
        <v>1700.8969</v>
      </c>
      <c r="H15" s="21"/>
      <c r="I15" s="21"/>
      <c r="J15" s="21"/>
      <c r="K15" s="21"/>
    </row>
    <row r="16" spans="1:16" ht="15" x14ac:dyDescent="0.2">
      <c r="A16" s="15" t="s">
        <v>21</v>
      </c>
      <c r="B16" s="16">
        <f>SUM(B5:B15)</f>
        <v>46530.131343885667</v>
      </c>
      <c r="C16" s="10">
        <f t="shared" ref="C16:F16" si="0">SUM(C5:C15)</f>
        <v>16704.979644495841</v>
      </c>
      <c r="D16" s="11">
        <f t="shared" si="0"/>
        <v>2171.1805634897578</v>
      </c>
      <c r="E16" s="11">
        <f t="shared" si="0"/>
        <v>11541.34481867718</v>
      </c>
      <c r="F16" s="12">
        <f t="shared" si="0"/>
        <v>16112.626317222886</v>
      </c>
      <c r="H16" s="21"/>
      <c r="I16" s="21"/>
      <c r="J16" s="21"/>
      <c r="K16" s="21"/>
    </row>
    <row r="17" spans="1:16" x14ac:dyDescent="0.2">
      <c r="H17" s="21"/>
      <c r="I17" s="21"/>
      <c r="J17" s="21"/>
      <c r="K17" s="21"/>
    </row>
    <row r="18" spans="1:16" ht="15" x14ac:dyDescent="0.2">
      <c r="A18" s="19"/>
      <c r="B18" s="3"/>
      <c r="C18" s="3"/>
      <c r="D18" s="3"/>
      <c r="E18" s="3"/>
      <c r="F18" s="4" t="s">
        <v>18</v>
      </c>
      <c r="H18" s="21"/>
      <c r="I18" s="21"/>
      <c r="J18" s="21"/>
      <c r="K18" s="21"/>
    </row>
    <row r="19" spans="1:16" ht="37.5" customHeight="1" x14ac:dyDescent="0.2">
      <c r="A19" s="43" t="s">
        <v>1</v>
      </c>
      <c r="B19" s="39" t="s">
        <v>19</v>
      </c>
      <c r="C19" s="40"/>
      <c r="D19" s="40"/>
      <c r="E19" s="40"/>
      <c r="F19" s="41"/>
      <c r="H19" s="21"/>
      <c r="I19" s="21"/>
      <c r="J19" s="21"/>
      <c r="K19" s="21"/>
    </row>
    <row r="20" spans="1:16" ht="15" x14ac:dyDescent="0.2">
      <c r="A20" s="44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21"/>
      <c r="I20" s="21"/>
      <c r="J20" s="21"/>
      <c r="K20" s="21"/>
    </row>
    <row r="21" spans="1:16" ht="15" x14ac:dyDescent="0.2">
      <c r="A21" s="9" t="s">
        <v>2</v>
      </c>
      <c r="B21" s="17">
        <v>873.05287720198851</v>
      </c>
      <c r="C21" s="27">
        <v>162.63796341149887</v>
      </c>
      <c r="D21" s="28">
        <v>39.612312953657721</v>
      </c>
      <c r="E21" s="28">
        <v>290.56206219978816</v>
      </c>
      <c r="F21" s="29">
        <v>380.24053863704381</v>
      </c>
      <c r="H21" s="26"/>
      <c r="I21" s="26"/>
      <c r="J21" s="26"/>
      <c r="K21" s="26"/>
    </row>
    <row r="22" spans="1:16" ht="15" x14ac:dyDescent="0.2">
      <c r="A22" s="13" t="s">
        <v>3</v>
      </c>
      <c r="B22" s="17">
        <v>507.56989647164806</v>
      </c>
      <c r="C22" s="30">
        <v>339.30717224851526</v>
      </c>
      <c r="D22" s="31">
        <v>56.380356775177987</v>
      </c>
      <c r="E22" s="31">
        <v>48.477915953304439</v>
      </c>
      <c r="F22" s="32">
        <v>63.404451494650402</v>
      </c>
      <c r="H22" s="26"/>
      <c r="I22" s="26"/>
      <c r="J22" s="26"/>
      <c r="K22" s="26"/>
      <c r="L22" s="23"/>
      <c r="M22" s="23"/>
      <c r="N22" s="23"/>
      <c r="P22" s="24"/>
    </row>
    <row r="23" spans="1:16" ht="15" x14ac:dyDescent="0.2">
      <c r="A23" s="13" t="s">
        <v>4</v>
      </c>
      <c r="B23" s="17">
        <v>1238.9957587307688</v>
      </c>
      <c r="C23" s="30">
        <v>466.93538133141334</v>
      </c>
      <c r="D23" s="31">
        <v>47.8565866585162</v>
      </c>
      <c r="E23" s="31">
        <v>236.15774952505137</v>
      </c>
      <c r="F23" s="32">
        <v>488.04604121578797</v>
      </c>
      <c r="H23" s="26"/>
      <c r="I23" s="26"/>
      <c r="J23" s="26"/>
      <c r="K23" s="26"/>
      <c r="L23" s="23"/>
      <c r="M23" s="23"/>
      <c r="N23" s="23"/>
    </row>
    <row r="24" spans="1:16" ht="15" x14ac:dyDescent="0.2">
      <c r="A24" s="13" t="s">
        <v>5</v>
      </c>
      <c r="B24" s="17">
        <v>339.57182435814218</v>
      </c>
      <c r="C24" s="30">
        <v>130.1805665950217</v>
      </c>
      <c r="D24" s="31">
        <v>5.2781157861931884</v>
      </c>
      <c r="E24" s="31">
        <v>79.656700795606525</v>
      </c>
      <c r="F24" s="32">
        <v>124.4564411813208</v>
      </c>
      <c r="H24" s="26"/>
      <c r="I24" s="26"/>
      <c r="J24" s="26"/>
      <c r="K24" s="26"/>
    </row>
    <row r="25" spans="1:16" ht="15" x14ac:dyDescent="0.2">
      <c r="A25" s="13" t="s">
        <v>6</v>
      </c>
      <c r="B25" s="17">
        <v>420.6600027756906</v>
      </c>
      <c r="C25" s="30">
        <v>84.101366555353252</v>
      </c>
      <c r="D25" s="31">
        <v>7.4615632165456258</v>
      </c>
      <c r="E25" s="31">
        <v>114.80527558223572</v>
      </c>
      <c r="F25" s="32">
        <v>214.291797421556</v>
      </c>
      <c r="H25" s="26"/>
      <c r="I25" s="26"/>
      <c r="J25" s="26"/>
      <c r="K25" s="26"/>
    </row>
    <row r="26" spans="1:16" ht="15" x14ac:dyDescent="0.2">
      <c r="A26" s="13" t="s">
        <v>7</v>
      </c>
      <c r="B26" s="17">
        <v>639.54260310222094</v>
      </c>
      <c r="C26" s="30">
        <v>250.70539532423902</v>
      </c>
      <c r="D26" s="31">
        <v>23.913870477768551</v>
      </c>
      <c r="E26" s="31">
        <v>131.13163185268343</v>
      </c>
      <c r="F26" s="32">
        <v>233.79170544752986</v>
      </c>
      <c r="H26" s="26"/>
      <c r="I26" s="26"/>
      <c r="J26" s="26"/>
      <c r="K26" s="26"/>
    </row>
    <row r="27" spans="1:16" ht="15" x14ac:dyDescent="0.2">
      <c r="A27" s="13" t="s">
        <v>8</v>
      </c>
      <c r="B27" s="17">
        <v>339.8</v>
      </c>
      <c r="C27" s="30">
        <v>102.34469136570002</v>
      </c>
      <c r="D27" s="31">
        <v>4.8725322665000004</v>
      </c>
      <c r="E27" s="31">
        <v>85.769545862000001</v>
      </c>
      <c r="F27" s="32">
        <v>146.81323050579999</v>
      </c>
      <c r="H27" s="26"/>
      <c r="I27" s="26"/>
      <c r="J27" s="26"/>
      <c r="K27" s="26"/>
    </row>
    <row r="28" spans="1:16" ht="15" x14ac:dyDescent="0.2">
      <c r="A28" s="13" t="s">
        <v>9</v>
      </c>
      <c r="B28" s="17">
        <v>459.65028527668318</v>
      </c>
      <c r="C28" s="30">
        <v>190.80048369856749</v>
      </c>
      <c r="D28" s="31">
        <v>7.5609242561510897</v>
      </c>
      <c r="E28" s="31">
        <v>88.241996410326493</v>
      </c>
      <c r="F28" s="32">
        <v>173.04688091163808</v>
      </c>
      <c r="H28" s="26"/>
      <c r="I28" s="26"/>
      <c r="J28" s="26"/>
      <c r="K28" s="26"/>
    </row>
    <row r="29" spans="1:16" ht="15" x14ac:dyDescent="0.2">
      <c r="A29" s="13" t="s">
        <v>10</v>
      </c>
      <c r="B29" s="16">
        <v>380.88</v>
      </c>
      <c r="C29" s="33">
        <v>72.907919030819954</v>
      </c>
      <c r="D29" s="34">
        <v>13.3095200046247</v>
      </c>
      <c r="E29" s="34">
        <v>142.084336402178</v>
      </c>
      <c r="F29" s="35">
        <v>152.57822456237733</v>
      </c>
      <c r="H29" s="26"/>
      <c r="I29" s="26"/>
      <c r="J29" s="26"/>
      <c r="K29" s="26"/>
    </row>
    <row r="30" spans="1:16" ht="15" x14ac:dyDescent="0.2">
      <c r="A30" s="20" t="s">
        <v>11</v>
      </c>
      <c r="B30" s="18">
        <v>632.70000000000016</v>
      </c>
      <c r="C30" s="33">
        <v>178.40895638030293</v>
      </c>
      <c r="D30" s="34">
        <v>48.033921396985235</v>
      </c>
      <c r="E30" s="34">
        <v>163.01901479165628</v>
      </c>
      <c r="F30" s="35">
        <v>243.23810743105571</v>
      </c>
      <c r="H30" s="26"/>
      <c r="I30" s="26"/>
      <c r="J30" s="26"/>
      <c r="K30" s="26"/>
    </row>
    <row r="31" spans="1:16" ht="15" x14ac:dyDescent="0.2">
      <c r="A31" s="14" t="s">
        <v>0</v>
      </c>
      <c r="B31" s="17">
        <v>836.99999999999989</v>
      </c>
      <c r="C31" s="36">
        <v>364.06770479384909</v>
      </c>
      <c r="D31" s="37">
        <v>32.554276047770216</v>
      </c>
      <c r="E31" s="37">
        <v>179.6022136855116</v>
      </c>
      <c r="F31" s="38">
        <v>260.77580547286902</v>
      </c>
      <c r="H31" s="26"/>
      <c r="I31" s="26"/>
      <c r="J31" s="26"/>
      <c r="K31" s="26"/>
    </row>
    <row r="32" spans="1:16" ht="15" x14ac:dyDescent="0.2">
      <c r="A32" s="15" t="s">
        <v>21</v>
      </c>
      <c r="B32" s="16">
        <f t="shared" ref="B32" si="1">SUM(C32:F32)</f>
        <v>6669.4232479171424</v>
      </c>
      <c r="C32" s="10">
        <f t="shared" ref="C32" si="2">SUM(C21:C31)</f>
        <v>2342.3976007352808</v>
      </c>
      <c r="D32" s="11">
        <f t="shared" ref="D32" si="3">SUM(D21:D31)</f>
        <v>286.83397983989045</v>
      </c>
      <c r="E32" s="11">
        <f t="shared" ref="E32" si="4">SUM(E21:E31)</f>
        <v>1559.508443060342</v>
      </c>
      <c r="F32" s="12">
        <f t="shared" ref="F32" si="5">SUM(F21:F31)</f>
        <v>2480.683224281629</v>
      </c>
      <c r="H32" s="26"/>
      <c r="I32" s="26"/>
      <c r="J32" s="26"/>
      <c r="K32" s="26"/>
    </row>
  </sheetData>
  <mergeCells count="5">
    <mergeCell ref="B3:F3"/>
    <mergeCell ref="A1:F1"/>
    <mergeCell ref="A3:A4"/>
    <mergeCell ref="A19:A20"/>
    <mergeCell ref="B19:F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2020-02-26T17:39:38Z</dcterms:modified>
</cp:coreProperties>
</file>