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ВОД АПРЕЛЬ" sheetId="25" r:id="rId1"/>
    <sheet name="Реестр АПРЕЛЬ" sheetId="21" r:id="rId2"/>
  </sheets>
  <definedNames>
    <definedName name="_xlnm._FilterDatabase" localSheetId="1" hidden="1">'Реестр АПРЕЛЬ'!$A$5:$H$224</definedName>
    <definedName name="_xlnm._FilterDatabase" localSheetId="0" hidden="1">'СВОД АПРЕЛЬ'!$A$9:$K$163</definedName>
  </definedNames>
  <calcPr calcId="145621"/>
</workbook>
</file>

<file path=xl/calcChain.xml><?xml version="1.0" encoding="utf-8"?>
<calcChain xmlns="http://schemas.openxmlformats.org/spreadsheetml/2006/main">
  <c r="D107" i="25" l="1"/>
  <c r="E107" i="25"/>
  <c r="F107" i="25"/>
  <c r="G107" i="25"/>
  <c r="H107" i="25"/>
  <c r="I107" i="25"/>
  <c r="J107" i="25"/>
  <c r="K107" i="25"/>
  <c r="K9" i="25" l="1"/>
  <c r="J9" i="25"/>
  <c r="I9" i="25"/>
  <c r="H9" i="25"/>
  <c r="G9" i="25"/>
  <c r="F9" i="25"/>
  <c r="E9" i="25"/>
  <c r="D9" i="25"/>
</calcChain>
</file>

<file path=xl/sharedStrings.xml><?xml version="1.0" encoding="utf-8"?>
<sst xmlns="http://schemas.openxmlformats.org/spreadsheetml/2006/main" count="1210" uniqueCount="400">
  <si>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</si>
  <si>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</si>
  <si>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</si>
  <si>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</si>
  <si>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</si>
  <si>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</si>
  <si>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</si>
  <si>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</si>
  <si>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</si>
  <si>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</si>
  <si>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</si>
  <si>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</si>
  <si>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</si>
  <si>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</si>
  <si>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</si>
  <si>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</si>
  <si>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</si>
  <si>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</si>
  <si>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</si>
  <si>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35/10кВ Б.Солдатская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</si>
  <si>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</si>
  <si>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</si>
  <si>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</si>
  <si>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</si>
  <si>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</si>
  <si>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</si>
  <si>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</si>
  <si>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</si>
  <si>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</si>
  <si>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</si>
  <si>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</si>
  <si>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</si>
  <si>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филиала ОАО "МРСК Центра"-"Курскэнерго"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</si>
  <si>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</si>
  <si>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</si>
  <si>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</si>
  <si>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</si>
  <si>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</si>
  <si>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</si>
  <si>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</si>
  <si>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</si>
  <si>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</si>
  <si>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</si>
  <si>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</si>
  <si>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</si>
  <si>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</si>
  <si>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</si>
  <si>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</si>
  <si>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</si>
  <si>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</si>
  <si>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</si>
  <si>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</si>
  <si>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ПС 110/35/10кВ Любостань</t>
  </si>
  <si>
    <t>ПС 110/35/10кВ Тим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</si>
  <si>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</si>
  <si>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</si>
  <si>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</si>
  <si>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</si>
  <si>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</si>
  <si>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Золотухинская КРС</t>
  </si>
  <si>
    <t>ПС 35/10кВ Элеватор</t>
  </si>
  <si>
    <t>ПС 35/10кВ В.Любаж</t>
  </si>
  <si>
    <t>ПС 35/10кВ Петренка</t>
  </si>
  <si>
    <t>ПС 35/10кВ Сухая</t>
  </si>
  <si>
    <t>ПС 110/35/10кВ Шумаково</t>
  </si>
  <si>
    <t>ПС 35/10кВ Н.Гурово</t>
  </si>
  <si>
    <t>ПС 35/10кВ Семзавод</t>
  </si>
  <si>
    <t>ПС 35/10кВ Успенка</t>
  </si>
  <si>
    <t xml:space="preserve">ПС 35/10 Свобода тяговая </t>
  </si>
  <si>
    <t>ПС 110/10кВ М.Локня 1</t>
  </si>
  <si>
    <t>ПС 110/35/10кВ Рыльск</t>
  </si>
  <si>
    <t>ПС 35/10кВ Теплицы</t>
  </si>
  <si>
    <t>ПС 110/35/10кВ Журятино</t>
  </si>
  <si>
    <t>ПС 35/10кВ Карыж</t>
  </si>
  <si>
    <t>ПС 35/10кВ Крупец</t>
  </si>
  <si>
    <t>ПС 35/10кВ Любава</t>
  </si>
  <si>
    <t>ПС 35/10кВ Рышково</t>
  </si>
  <si>
    <t>ПС 110/10кВ Восход</t>
  </si>
  <si>
    <t>ПС 110/35/10кВ Бобрышово</t>
  </si>
  <si>
    <t>ПС 110/35/10кВ Возы-тяговая</t>
  </si>
  <si>
    <t>ПС 110/35/10кВ Лукашевка</t>
  </si>
  <si>
    <t>ПС 110/35/10кВ Пены</t>
  </si>
  <si>
    <t>ПС 110/6кВ Д.Буды</t>
  </si>
  <si>
    <t>ПС 35/10кВ Афанасьевка</t>
  </si>
  <si>
    <t>ПС 35/10кВ Ванино</t>
  </si>
  <si>
    <t>ПС 35/10кВ Выгорное</t>
  </si>
  <si>
    <t>ПС 35/10кВ Гуево</t>
  </si>
  <si>
    <t>ПС 35/10кВ Защитное</t>
  </si>
  <si>
    <t>ПС 35/10кВ Иванино</t>
  </si>
  <si>
    <t>ПС 35/10кВ Казанка</t>
  </si>
  <si>
    <t>ПС 35/10кВ Луговка</t>
  </si>
  <si>
    <t>ПС 35/10кВ Луч</t>
  </si>
  <si>
    <t>ПС 35/10кВ Мармыжи</t>
  </si>
  <si>
    <t>ПС 35/10кВ Первоавгустовка</t>
  </si>
  <si>
    <t>ПС 35/10кВ Покровское</t>
  </si>
  <si>
    <t>ПС 35/10кВ Пузачи</t>
  </si>
  <si>
    <t>ПС 35/10кВ Солнцево</t>
  </si>
  <si>
    <t>ПС 35/10кВ Стаканово</t>
  </si>
  <si>
    <t>ПС 35/10кВ Стрелецкая</t>
  </si>
  <si>
    <t>ПС 35/10кВ Туровка</t>
  </si>
  <si>
    <t>ПС 110/10/10кВ Городская</t>
  </si>
  <si>
    <t>ПС 110/35/10кВ Атомград</t>
  </si>
  <si>
    <t>ПС 110/35/10кВ Глушково</t>
  </si>
  <si>
    <t>ПС 110/35/10кВ Касторное</t>
  </si>
  <si>
    <t>ПС 110/35/10кВ Хомутовка</t>
  </si>
  <si>
    <t>ПС 35/10кВ Амосовка</t>
  </si>
  <si>
    <t>ПС 35/10кВ Бараново</t>
  </si>
  <si>
    <t>ПС 35/10кВ Букреевка</t>
  </si>
  <si>
    <t>ПС 35/10кВ Воронок</t>
  </si>
  <si>
    <t>ПС 35/10кВ Знаменка</t>
  </si>
  <si>
    <t>ПС 35/10кВ Коренево</t>
  </si>
  <si>
    <t>ПС 35/10кВ Лобазовка</t>
  </si>
  <si>
    <t>ПС 35/10кВ Петрово</t>
  </si>
  <si>
    <t>ПС 35/10кВ Погожее</t>
  </si>
  <si>
    <t>ПС 35/10кВ Пригородная</t>
  </si>
  <si>
    <t>ПС 35/10кВ Пушкарное</t>
  </si>
  <si>
    <t>ПС 35/10кВ Р.Колодезь</t>
  </si>
  <si>
    <t>ПС 35/10кВ Рождественка</t>
  </si>
  <si>
    <t>ПС 35/10кВ Рубильник</t>
  </si>
  <si>
    <t>ПС 35/10кВ Шатиловка</t>
  </si>
  <si>
    <t xml:space="preserve">ПС 110/35/10 Полевая Тяговая  </t>
  </si>
  <si>
    <t xml:space="preserve">ПС 110/35/10кв Белая </t>
  </si>
  <si>
    <t xml:space="preserve">ПС 110/35/10кВ Дмитриев </t>
  </si>
  <si>
    <t>Пообъектная информация по заключенным договорам ТП за АПРЕЛЬ месяц 2013 г.</t>
  </si>
  <si>
    <t>Сведения о деятельности филиала ОАО " МРСК Центра" - "Курскэнерго" по технологическому присоединению за  АПРЕЛЬ месяц 2013 г.</t>
  </si>
  <si>
    <t>ПС 110/10кВ Бекетово</t>
  </si>
  <si>
    <t>ПС 110/10кВ Компрессорная</t>
  </si>
  <si>
    <t>ПС 110/10кВ Семеновская</t>
  </si>
  <si>
    <t>ПС 110/10кВ Соловьиная</t>
  </si>
  <si>
    <t>ПС 110/35/10кВ Басово</t>
  </si>
  <si>
    <t>ПС 110/35/10кв Белая (ЦРП-10кВ) Бобрава</t>
  </si>
  <si>
    <t>ПС 110/35/10кВ Дмитриев (ЦРП-10кВ) Моршнево</t>
  </si>
  <si>
    <t>ПС 110/35/10кВ Жуковка</t>
  </si>
  <si>
    <t>ПС 110/35/10кВ Киликино</t>
  </si>
  <si>
    <t>ПС 110/35/10кВ Марица</t>
  </si>
  <si>
    <t>ПС 110/35/10кВ Фосфоритная</t>
  </si>
  <si>
    <t>ПС 110/35/10кВ Ястребовка</t>
  </si>
  <si>
    <t>ПС 110/35/6/6кВ Кировская</t>
  </si>
  <si>
    <t>ПС 110/35/6кВ Рудная</t>
  </si>
  <si>
    <t>ПС 110/6/6кВ Аккумулятор</t>
  </si>
  <si>
    <t>ПС 110/6/6кВ ЦРП-3 ЖБИ-1</t>
  </si>
  <si>
    <t>ПС 35/10 Пристень (ЦРП-10кВ) Пристень</t>
  </si>
  <si>
    <t>ПС 35/10кВ Банищи</t>
  </si>
  <si>
    <t>ПС 35/10кВ Белица</t>
  </si>
  <si>
    <t>ПС 35/10кВ Благодать</t>
  </si>
  <si>
    <t>ПС 35/10кВ В.Реутец</t>
  </si>
  <si>
    <t>ПС 35/10кВ В.Щигор</t>
  </si>
  <si>
    <t>ПС 35/10кВ Горяйново</t>
  </si>
  <si>
    <t>ПС 35/10кВ Дарьино</t>
  </si>
  <si>
    <t>ПС 35/10кВ Демякино</t>
  </si>
  <si>
    <t>ПС 35/10кВ Зуевка</t>
  </si>
  <si>
    <t>ПС 35/10кВ Колонтаевка</t>
  </si>
  <si>
    <t>ПС 35/10кВ Комбизавод</t>
  </si>
  <si>
    <t>ПС 35/10кВ Коммунальная</t>
  </si>
  <si>
    <t>ПС 35/10кВ Конезавод</t>
  </si>
  <si>
    <t>ПС 35/10кВ Кульбаки</t>
  </si>
  <si>
    <t>ПС 35/10кВ Куток</t>
  </si>
  <si>
    <t>ПС 35/10кВ Ленинская</t>
  </si>
  <si>
    <t>ПС 35/10кВ Любимовка 2</t>
  </si>
  <si>
    <t>ПС 35/10кВ М.Гнеушево</t>
  </si>
  <si>
    <t>ПС 35/10кВ Маяк</t>
  </si>
  <si>
    <t>ПС 35/10кВ Меловое</t>
  </si>
  <si>
    <t>ПС 35/10кВ Мокрушино</t>
  </si>
  <si>
    <t xml:space="preserve">ПС 35/10кВ Н.Борки </t>
  </si>
  <si>
    <t>ПС 35/10кВ Н.Борки (ЦРП 10кВ) Сосновка</t>
  </si>
  <si>
    <t>ПС 35/10кВ Охочевка</t>
  </si>
  <si>
    <t>ПС 35/10кВ Р.Буды</t>
  </si>
  <si>
    <t>ПС 35/10кВ Родина</t>
  </si>
  <si>
    <t>ПС 35/10кВ Рязаново</t>
  </si>
  <si>
    <t>ПС 35/10кВ Селекционная</t>
  </si>
  <si>
    <t>ПС 35/10кВ Сергиевка</t>
  </si>
  <si>
    <t>ПС 35/10кВ Соколье</t>
  </si>
  <si>
    <t>ПС 35/10кВ Субботино</t>
  </si>
  <si>
    <t>ПС 35/10кВ Фатеевка</t>
  </si>
  <si>
    <t>ПС 35/10кВ Чермошное</t>
  </si>
  <si>
    <t>ПС 35/6кВ Духовец</t>
  </si>
  <si>
    <t>ПС 35/6кВ Западная</t>
  </si>
  <si>
    <t xml:space="preserve">ПС 35/10 Пристень </t>
  </si>
  <si>
    <t>ПС 35/6кВ Золотухинский с/з</t>
  </si>
  <si>
    <t xml:space="preserve">ПС 35/10кВ Солнцево </t>
  </si>
  <si>
    <t xml:space="preserve">ПС 110/35/10 Сужда  </t>
  </si>
  <si>
    <t xml:space="preserve"> 40706869</t>
  </si>
  <si>
    <t>40668002</t>
  </si>
  <si>
    <t>40679266</t>
  </si>
  <si>
    <t>40693264</t>
  </si>
  <si>
    <t>40693278</t>
  </si>
  <si>
    <t>40694446</t>
  </si>
  <si>
    <t>40697728</t>
  </si>
  <si>
    <t>40703588</t>
  </si>
  <si>
    <t>40703919</t>
  </si>
  <si>
    <t>40704647</t>
  </si>
  <si>
    <t>40705466</t>
  </si>
  <si>
    <t>40705636</t>
  </si>
  <si>
    <t>40705765</t>
  </si>
  <si>
    <t>40705816</t>
  </si>
  <si>
    <t>40705827</t>
  </si>
  <si>
    <t>40705981</t>
  </si>
  <si>
    <t>40706227</t>
  </si>
  <si>
    <t>40706374</t>
  </si>
  <si>
    <t>40706540</t>
  </si>
  <si>
    <t>40706851</t>
  </si>
  <si>
    <t>40707584</t>
  </si>
  <si>
    <t>40707644</t>
  </si>
  <si>
    <t>40708148</t>
  </si>
  <si>
    <t>40708169</t>
  </si>
  <si>
    <t>40708232</t>
  </si>
  <si>
    <t>40708554</t>
  </si>
  <si>
    <t>40708752</t>
  </si>
  <si>
    <t>40709030</t>
  </si>
  <si>
    <t>40709186</t>
  </si>
  <si>
    <t>40709266</t>
  </si>
  <si>
    <t>40710216</t>
  </si>
  <si>
    <t>40710395</t>
  </si>
  <si>
    <t>40710402</t>
  </si>
  <si>
    <t>40710425</t>
  </si>
  <si>
    <t>40710434</t>
  </si>
  <si>
    <t>40710444</t>
  </si>
  <si>
    <t>40710460</t>
  </si>
  <si>
    <t>40710472</t>
  </si>
  <si>
    <t>40710482</t>
  </si>
  <si>
    <t>40710531</t>
  </si>
  <si>
    <t>40710536</t>
  </si>
  <si>
    <t>40710544</t>
  </si>
  <si>
    <t>40710557</t>
  </si>
  <si>
    <t>40710558</t>
  </si>
  <si>
    <t>40710576</t>
  </si>
  <si>
    <t>40710598</t>
  </si>
  <si>
    <t>40710841</t>
  </si>
  <si>
    <t>40710873</t>
  </si>
  <si>
    <t>40710931</t>
  </si>
  <si>
    <t>40710992</t>
  </si>
  <si>
    <t>40711036</t>
  </si>
  <si>
    <t>40711127</t>
  </si>
  <si>
    <t>40711176</t>
  </si>
  <si>
    <t>40711211</t>
  </si>
  <si>
    <t>40711219</t>
  </si>
  <si>
    <t>40711223</t>
  </si>
  <si>
    <t>40711281</t>
  </si>
  <si>
    <t>40711420</t>
  </si>
  <si>
    <t>40711653</t>
  </si>
  <si>
    <t>40712815</t>
  </si>
  <si>
    <t>40712872</t>
  </si>
  <si>
    <t>40712917</t>
  </si>
  <si>
    <t>40713049</t>
  </si>
  <si>
    <t>40713254</t>
  </si>
  <si>
    <t>40713366</t>
  </si>
  <si>
    <t>40713427</t>
  </si>
  <si>
    <t>40713462</t>
  </si>
  <si>
    <t>40713467</t>
  </si>
  <si>
    <t>40713517</t>
  </si>
  <si>
    <t>40713542</t>
  </si>
  <si>
    <t>40713547</t>
  </si>
  <si>
    <t>40713580</t>
  </si>
  <si>
    <t>40713596</t>
  </si>
  <si>
    <t>40713739</t>
  </si>
  <si>
    <t>40713744</t>
  </si>
  <si>
    <t>40713819</t>
  </si>
  <si>
    <t>40714252</t>
  </si>
  <si>
    <t>40714262</t>
  </si>
  <si>
    <t>40714486</t>
  </si>
  <si>
    <t>40714612</t>
  </si>
  <si>
    <t>40714620</t>
  </si>
  <si>
    <t>40714635</t>
  </si>
  <si>
    <t>40714641</t>
  </si>
  <si>
    <t>40714649</t>
  </si>
  <si>
    <t>40714697</t>
  </si>
  <si>
    <t>40714800</t>
  </si>
  <si>
    <t>40714870</t>
  </si>
  <si>
    <t>40714919</t>
  </si>
  <si>
    <t>40715065</t>
  </si>
  <si>
    <t>40715078</t>
  </si>
  <si>
    <t>40715112</t>
  </si>
  <si>
    <t>40715165</t>
  </si>
  <si>
    <t>40715174</t>
  </si>
  <si>
    <t>40715195</t>
  </si>
  <si>
    <t>40715202</t>
  </si>
  <si>
    <t>40715208</t>
  </si>
  <si>
    <t>40715220</t>
  </si>
  <si>
    <t>40715238</t>
  </si>
  <si>
    <t>40715239</t>
  </si>
  <si>
    <t>40715252</t>
  </si>
  <si>
    <t>40715266</t>
  </si>
  <si>
    <t>40715277</t>
  </si>
  <si>
    <t>40715281</t>
  </si>
  <si>
    <t>40715294</t>
  </si>
  <si>
    <t>40715299</t>
  </si>
  <si>
    <t>40715313</t>
  </si>
  <si>
    <t>40715320</t>
  </si>
  <si>
    <t>40715331</t>
  </si>
  <si>
    <t>40715340</t>
  </si>
  <si>
    <t>40715359</t>
  </si>
  <si>
    <t>40715375</t>
  </si>
  <si>
    <t>40715393</t>
  </si>
  <si>
    <t>40715410</t>
  </si>
  <si>
    <t>40715537</t>
  </si>
  <si>
    <t>40715550</t>
  </si>
  <si>
    <t>40715567</t>
  </si>
  <si>
    <t>40715591</t>
  </si>
  <si>
    <t>40715603</t>
  </si>
  <si>
    <t>40715618</t>
  </si>
  <si>
    <t>40715631</t>
  </si>
  <si>
    <t>40715637</t>
  </si>
  <si>
    <t>40715648</t>
  </si>
  <si>
    <t>40715980</t>
  </si>
  <si>
    <t>40715991</t>
  </si>
  <si>
    <t>40716057</t>
  </si>
  <si>
    <t>40716102</t>
  </si>
  <si>
    <t>40716155</t>
  </si>
  <si>
    <t>40716409</t>
  </si>
  <si>
    <t>40716430</t>
  </si>
  <si>
    <t>40716754</t>
  </si>
  <si>
    <t>40716968</t>
  </si>
  <si>
    <t>40717028</t>
  </si>
  <si>
    <t>40717085</t>
  </si>
  <si>
    <t>40717180</t>
  </si>
  <si>
    <t>40717235</t>
  </si>
  <si>
    <t>40717256</t>
  </si>
  <si>
    <t>40717257</t>
  </si>
  <si>
    <t>40717267</t>
  </si>
  <si>
    <t>40717309</t>
  </si>
  <si>
    <t>40717315</t>
  </si>
  <si>
    <t>40717321</t>
  </si>
  <si>
    <t>40717328</t>
  </si>
  <si>
    <t>40717378</t>
  </si>
  <si>
    <t>40717390</t>
  </si>
  <si>
    <t>40717400</t>
  </si>
  <si>
    <t>40717453</t>
  </si>
  <si>
    <t>40717495</t>
  </si>
  <si>
    <t>40717503</t>
  </si>
  <si>
    <t>40717511</t>
  </si>
  <si>
    <t>40717522</t>
  </si>
  <si>
    <t>40717533</t>
  </si>
  <si>
    <t>40717539</t>
  </si>
  <si>
    <t>40717558</t>
  </si>
  <si>
    <t>40717615</t>
  </si>
  <si>
    <t>40717671</t>
  </si>
  <si>
    <t>40717705</t>
  </si>
  <si>
    <t>40717709</t>
  </si>
  <si>
    <t>40717715</t>
  </si>
  <si>
    <t>40717731</t>
  </si>
  <si>
    <t>40717734</t>
  </si>
  <si>
    <t>40717744</t>
  </si>
  <si>
    <t>40718368</t>
  </si>
  <si>
    <t>40718713</t>
  </si>
  <si>
    <t>40718735</t>
  </si>
  <si>
    <t>40719072</t>
  </si>
  <si>
    <t>40720039</t>
  </si>
  <si>
    <t>40720147</t>
  </si>
  <si>
    <t>40720553</t>
  </si>
  <si>
    <t>40720597</t>
  </si>
  <si>
    <t>40720599</t>
  </si>
  <si>
    <t>40720610</t>
  </si>
  <si>
    <t>40720758</t>
  </si>
  <si>
    <t>40720766</t>
  </si>
  <si>
    <t>40721083</t>
  </si>
  <si>
    <t>40721136</t>
  </si>
  <si>
    <t>40721179</t>
  </si>
  <si>
    <t>40721216</t>
  </si>
  <si>
    <t>40721360</t>
  </si>
  <si>
    <t>40721381</t>
  </si>
  <si>
    <t>40721496</t>
  </si>
  <si>
    <t>40721514</t>
  </si>
  <si>
    <t>40721524</t>
  </si>
  <si>
    <t>40721552</t>
  </si>
  <si>
    <t>40721662</t>
  </si>
  <si>
    <t>40721685</t>
  </si>
  <si>
    <t>40721767</t>
  </si>
  <si>
    <t>40721790</t>
  </si>
  <si>
    <t>40722166</t>
  </si>
  <si>
    <t>40722173</t>
  </si>
  <si>
    <t>40722197</t>
  </si>
  <si>
    <t>40722518</t>
  </si>
  <si>
    <t>40722881</t>
  </si>
  <si>
    <t>40722991</t>
  </si>
  <si>
    <t>40723286</t>
  </si>
  <si>
    <t>40723381</t>
  </si>
  <si>
    <t>40723800</t>
  </si>
  <si>
    <t>40724304</t>
  </si>
  <si>
    <t>40725178</t>
  </si>
  <si>
    <t>40725431</t>
  </si>
  <si>
    <t>40725673</t>
  </si>
  <si>
    <t>40725709</t>
  </si>
  <si>
    <t>40726018</t>
  </si>
  <si>
    <t>40726067</t>
  </si>
  <si>
    <t>40726332</t>
  </si>
  <si>
    <t>40726350</t>
  </si>
  <si>
    <t>40726368</t>
  </si>
  <si>
    <t>40726403</t>
  </si>
  <si>
    <t>40727113</t>
  </si>
  <si>
    <t>40727198</t>
  </si>
  <si>
    <t>40727242</t>
  </si>
  <si>
    <t>40727277</t>
  </si>
  <si>
    <t>40727345</t>
  </si>
  <si>
    <t>40727473</t>
  </si>
  <si>
    <t>40727705</t>
  </si>
  <si>
    <t>40727718</t>
  </si>
  <si>
    <t>40727959</t>
  </si>
  <si>
    <t>40727974</t>
  </si>
  <si>
    <t>40728280</t>
  </si>
  <si>
    <t>40728307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</si>
</sst>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6" fillId="0" borderId="0"/>
  </cellStyleXfs>
  <cellXfs count="61">
    <xf numFmtId="0" fontId="0" fillId="0" borderId="0" xfId="0"/>
    <xf numFmtId="0" fontId="0" fillId="2" borderId="0" xfId="0" applyFill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wrapText="1"/>
    </xf>
    <xf numFmtId="0" fontId="1" fillId="2" borderId="1" xfId="2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11" fillId="5" borderId="7" xfId="0" applyNumberFormat="1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164" fontId="0" fillId="2" borderId="13" xfId="0" applyNumberForma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1" fillId="5" borderId="12" xfId="0" applyNumberFormat="1" applyFont="1" applyFill="1" applyBorder="1" applyAlignment="1">
      <alignment horizontal="center" vertical="center"/>
    </xf>
    <xf numFmtId="164" fontId="11" fillId="5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14" fontId="6" fillId="2" borderId="4" xfId="0" applyNumberFormat="1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" fillId="2" borderId="3" xfId="1" applyFont="1" applyFill="1" applyBorder="1" applyAlignment="1">
      <alignment horizontal="left" wrapText="1"/>
    </xf>
    <xf numFmtId="0" fontId="6" fillId="2" borderId="4" xfId="0" applyNumberFormat="1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4" fontId="14" fillId="0" borderId="0" xfId="0" applyNumberFormat="1" applyFont="1"/>
    <xf numFmtId="4" fontId="14" fillId="0" borderId="0" xfId="0" applyNumberFormat="1" applyFont="1" applyAlignment="1">
      <alignment horizontal="left"/>
    </xf>
    <xf numFmtId="0" fontId="8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15" fillId="0" borderId="1" xfId="48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1" fillId="0" borderId="1" xfId="48" applyFont="1" applyFill="1" applyBorder="1" applyAlignment="1">
      <alignment wrapText="1"/>
    </xf>
    <xf numFmtId="0" fontId="6" fillId="2" borderId="4" xfId="0" applyFont="1" applyFill="1" applyBorder="1" applyAlignment="1">
      <alignment horizontal="center" vertical="top" wrapText="1"/>
    </xf>
    <xf numFmtId="0" fontId="15" fillId="0" borderId="1" xfId="48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14" fontId="6" fillId="2" borderId="2" xfId="0" applyNumberFormat="1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1" xfId="48" applyFont="1" applyFill="1" applyBorder="1" applyAlignment="1">
      <alignment wrapText="1"/>
    </xf>
    <xf numFmtId="0" fontId="0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</cellXfs>
  <cellStyles count="49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2" xfId="48"/>
    <cellStyle name="Обычный_Лист2" xfId="2"/>
  </cellStyles>
  <dxfs count="0"/>
  <tableStyles count="0" defaultTableStyle="TableStyleMedium9" defaultPivotStyle="PivotStyleLight16"/>
  <colors>
    <mruColors>
      <color rgb="FF99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topLeftCell="A131" workbookViewId="0">
      <selection activeCell="C144" sqref="C144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6"/>
    <col min="5" max="5" width="15.5703125" style="6" customWidth="1"/>
    <col min="6" max="6" width="9.140625" style="14"/>
    <col min="7" max="7" width="12.42578125" style="14" customWidth="1"/>
    <col min="8" max="8" width="9.140625" style="14"/>
    <col min="9" max="9" width="11.140625" style="14" customWidth="1"/>
    <col min="10" max="10" width="9.140625" style="6"/>
    <col min="11" max="11" width="10.7109375" style="6" customWidth="1"/>
  </cols>
  <sheetData>
    <row r="1" spans="1:11" s="2" customFormat="1" ht="16.5" customHeight="1" x14ac:dyDescent="0.25">
      <c r="F1" s="55" t="s">
        <v>31</v>
      </c>
      <c r="G1" s="55"/>
      <c r="H1" s="55"/>
      <c r="I1" s="55"/>
      <c r="J1" s="55"/>
      <c r="K1" s="55"/>
    </row>
    <row r="2" spans="1:11" s="2" customFormat="1" ht="16.5" customHeight="1" x14ac:dyDescent="0.25">
      <c r="F2" s="7"/>
      <c r="G2" s="7"/>
      <c r="H2" s="7"/>
      <c r="I2" s="7"/>
    </row>
    <row r="3" spans="1:11" s="2" customFormat="1" ht="16.5" customHeight="1" x14ac:dyDescent="0.25">
      <c r="A3" s="3" t="s">
        <v>124</v>
      </c>
      <c r="F3" s="7"/>
      <c r="G3" s="7"/>
      <c r="H3" s="7"/>
      <c r="I3" s="7"/>
    </row>
    <row r="4" spans="1:11" s="2" customFormat="1" ht="16.5" customHeight="1" x14ac:dyDescent="0.25">
      <c r="A4" s="4"/>
      <c r="B4" s="4"/>
      <c r="C4" s="5"/>
      <c r="D4" s="4"/>
      <c r="E4" s="4"/>
      <c r="F4" s="8"/>
      <c r="G4" s="9"/>
      <c r="H4" s="8"/>
      <c r="I4" s="8"/>
    </row>
    <row r="5" spans="1:11" s="2" customFormat="1" ht="16.5" customHeight="1" thickBot="1" x14ac:dyDescent="0.3">
      <c r="C5" s="4"/>
      <c r="D5" s="4"/>
      <c r="E5" s="5"/>
      <c r="F5" s="8"/>
      <c r="G5" s="8"/>
      <c r="H5" s="8"/>
      <c r="I5" s="9"/>
      <c r="J5" s="4"/>
      <c r="K5" s="4"/>
    </row>
    <row r="6" spans="1:11" ht="16.5" customHeight="1" thickBot="1" x14ac:dyDescent="0.3">
      <c r="A6" s="56" t="s">
        <v>32</v>
      </c>
      <c r="B6" s="33"/>
      <c r="C6" s="56" t="s">
        <v>33</v>
      </c>
      <c r="D6" s="59" t="s">
        <v>34</v>
      </c>
      <c r="E6" s="59"/>
      <c r="F6" s="59" t="s">
        <v>35</v>
      </c>
      <c r="G6" s="59"/>
      <c r="H6" s="59" t="s">
        <v>36</v>
      </c>
      <c r="I6" s="59"/>
      <c r="J6" s="59" t="s">
        <v>37</v>
      </c>
      <c r="K6" s="59"/>
    </row>
    <row r="7" spans="1:11" ht="16.5" customHeight="1" thickBot="1" x14ac:dyDescent="0.3">
      <c r="A7" s="57"/>
      <c r="B7" s="34" t="s">
        <v>38</v>
      </c>
      <c r="C7" s="57"/>
      <c r="D7" s="59"/>
      <c r="E7" s="59"/>
      <c r="F7" s="59"/>
      <c r="G7" s="59"/>
      <c r="H7" s="59"/>
      <c r="I7" s="59"/>
      <c r="J7" s="59"/>
      <c r="K7" s="59"/>
    </row>
    <row r="8" spans="1:11" ht="66" customHeight="1" thickBot="1" x14ac:dyDescent="0.3">
      <c r="A8" s="57"/>
      <c r="B8" s="34"/>
      <c r="C8" s="58"/>
      <c r="D8" s="41" t="s">
        <v>39</v>
      </c>
      <c r="E8" s="41" t="s">
        <v>40</v>
      </c>
      <c r="F8" s="56" t="s">
        <v>39</v>
      </c>
      <c r="G8" s="56" t="s">
        <v>40</v>
      </c>
      <c r="H8" s="56" t="s">
        <v>39</v>
      </c>
      <c r="I8" s="56" t="s">
        <v>40</v>
      </c>
      <c r="J8" s="41" t="s">
        <v>39</v>
      </c>
      <c r="K8" s="41" t="s">
        <v>40</v>
      </c>
    </row>
    <row r="9" spans="1:11" ht="16.5" customHeight="1" x14ac:dyDescent="0.25">
      <c r="A9" s="15"/>
      <c r="B9" s="16"/>
      <c r="C9" s="16" t="s">
        <v>50</v>
      </c>
      <c r="D9" s="16">
        <f t="shared" ref="D9:K9" si="0">SUM(D10:D106)</f>
        <v>207</v>
      </c>
      <c r="E9" s="19">
        <f t="shared" si="0"/>
        <v>3.74</v>
      </c>
      <c r="F9" s="16">
        <f t="shared" si="0"/>
        <v>124</v>
      </c>
      <c r="G9" s="16">
        <f t="shared" si="0"/>
        <v>1.9945000000000006</v>
      </c>
      <c r="H9" s="16">
        <f t="shared" si="0"/>
        <v>81</v>
      </c>
      <c r="I9" s="16">
        <f t="shared" si="0"/>
        <v>0.97600000000000042</v>
      </c>
      <c r="J9" s="16">
        <f t="shared" si="0"/>
        <v>12</v>
      </c>
      <c r="K9" s="25">
        <f t="shared" si="0"/>
        <v>0.14550000000000002</v>
      </c>
    </row>
    <row r="10" spans="1:11" s="1" customFormat="1" ht="16.5" customHeight="1" x14ac:dyDescent="0.25">
      <c r="A10" s="12" t="s">
        <v>41</v>
      </c>
      <c r="B10" s="38">
        <v>1</v>
      </c>
      <c r="C10" s="30" t="s">
        <v>177</v>
      </c>
      <c r="D10" s="17">
        <v>1</v>
      </c>
      <c r="E10" s="18">
        <v>0.2</v>
      </c>
      <c r="F10" s="17">
        <v>1</v>
      </c>
      <c r="G10" s="18">
        <v>0.1</v>
      </c>
      <c r="H10" s="17">
        <v>1</v>
      </c>
      <c r="I10" s="18">
        <v>0.03</v>
      </c>
      <c r="J10" s="13">
        <v>0</v>
      </c>
      <c r="K10" s="23">
        <v>0</v>
      </c>
    </row>
    <row r="11" spans="1:11" s="1" customFormat="1" ht="16.5" customHeight="1" x14ac:dyDescent="0.25">
      <c r="A11" s="12" t="s">
        <v>41</v>
      </c>
      <c r="B11" s="38">
        <v>2</v>
      </c>
      <c r="C11" s="30" t="s">
        <v>68</v>
      </c>
      <c r="D11" s="17">
        <v>0</v>
      </c>
      <c r="E11" s="18">
        <v>0</v>
      </c>
      <c r="F11" s="17">
        <v>0</v>
      </c>
      <c r="G11" s="18">
        <v>0</v>
      </c>
      <c r="H11" s="17">
        <v>2</v>
      </c>
      <c r="I11" s="18">
        <v>2.7E-2</v>
      </c>
      <c r="J11" s="13">
        <v>0</v>
      </c>
      <c r="K11" s="23">
        <v>0</v>
      </c>
    </row>
    <row r="12" spans="1:11" s="1" customFormat="1" ht="16.5" customHeight="1" x14ac:dyDescent="0.25">
      <c r="A12" s="12" t="s">
        <v>41</v>
      </c>
      <c r="B12" s="38">
        <v>3</v>
      </c>
      <c r="C12" s="30" t="s">
        <v>105</v>
      </c>
      <c r="D12" s="17">
        <v>1</v>
      </c>
      <c r="E12" s="18">
        <v>5.0000000000000001E-3</v>
      </c>
      <c r="F12" s="17">
        <v>0</v>
      </c>
      <c r="G12" s="18">
        <v>0</v>
      </c>
      <c r="H12" s="17">
        <v>0</v>
      </c>
      <c r="I12" s="18">
        <v>0</v>
      </c>
      <c r="J12" s="13">
        <v>0</v>
      </c>
      <c r="K12" s="23">
        <v>0</v>
      </c>
    </row>
    <row r="13" spans="1:11" s="1" customFormat="1" ht="16.5" customHeight="1" x14ac:dyDescent="0.25">
      <c r="A13" s="12" t="s">
        <v>41</v>
      </c>
      <c r="B13" s="38">
        <v>4</v>
      </c>
      <c r="C13" s="30" t="s">
        <v>83</v>
      </c>
      <c r="D13" s="17">
        <v>1</v>
      </c>
      <c r="E13" s="18">
        <v>6.0000000000000001E-3</v>
      </c>
      <c r="F13" s="17">
        <v>0</v>
      </c>
      <c r="G13" s="18">
        <v>0</v>
      </c>
      <c r="H13" s="17">
        <v>0</v>
      </c>
      <c r="I13" s="18">
        <v>0</v>
      </c>
      <c r="J13" s="13">
        <v>0</v>
      </c>
      <c r="K13" s="23">
        <v>0</v>
      </c>
    </row>
    <row r="14" spans="1:11" s="1" customFormat="1" ht="16.5" customHeight="1" x14ac:dyDescent="0.25">
      <c r="A14" s="12" t="s">
        <v>41</v>
      </c>
      <c r="B14" s="38">
        <v>5</v>
      </c>
      <c r="C14" s="30" t="s">
        <v>83</v>
      </c>
      <c r="D14" s="17">
        <v>1</v>
      </c>
      <c r="E14" s="18">
        <v>1.1000000000000001E-3</v>
      </c>
      <c r="F14" s="17">
        <v>0</v>
      </c>
      <c r="G14" s="18">
        <v>0</v>
      </c>
      <c r="H14" s="17">
        <v>0</v>
      </c>
      <c r="I14" s="18">
        <v>0</v>
      </c>
      <c r="J14" s="13">
        <v>0</v>
      </c>
      <c r="K14" s="23">
        <v>0</v>
      </c>
    </row>
    <row r="15" spans="1:11" s="1" customFormat="1" ht="16.5" customHeight="1" x14ac:dyDescent="0.25">
      <c r="A15" s="12" t="s">
        <v>41</v>
      </c>
      <c r="B15" s="38">
        <v>6</v>
      </c>
      <c r="C15" s="30" t="s">
        <v>19</v>
      </c>
      <c r="D15" s="42">
        <v>1</v>
      </c>
      <c r="E15" s="43">
        <v>1.4999999999999999E-2</v>
      </c>
      <c r="F15" s="17">
        <v>0</v>
      </c>
      <c r="G15" s="18">
        <v>0</v>
      </c>
      <c r="H15" s="17">
        <v>1</v>
      </c>
      <c r="I15" s="18">
        <v>1.4999999999999999E-2</v>
      </c>
      <c r="J15" s="13">
        <v>0</v>
      </c>
      <c r="K15" s="23">
        <v>0</v>
      </c>
    </row>
    <row r="16" spans="1:11" s="1" customFormat="1" ht="16.5" customHeight="1" x14ac:dyDescent="0.25">
      <c r="A16" s="12" t="s">
        <v>41</v>
      </c>
      <c r="B16" s="38">
        <v>7</v>
      </c>
      <c r="C16" s="30" t="s">
        <v>142</v>
      </c>
      <c r="D16" s="17">
        <v>1</v>
      </c>
      <c r="E16" s="18">
        <v>1.2E-2</v>
      </c>
      <c r="F16" s="17">
        <v>0</v>
      </c>
      <c r="G16" s="18">
        <v>0</v>
      </c>
      <c r="H16" s="17">
        <v>0</v>
      </c>
      <c r="I16" s="18">
        <v>0</v>
      </c>
      <c r="J16" s="13">
        <v>0</v>
      </c>
      <c r="K16" s="23">
        <v>0</v>
      </c>
    </row>
    <row r="17" spans="1:11" s="1" customFormat="1" ht="16.5" customHeight="1" x14ac:dyDescent="0.25">
      <c r="A17" s="12" t="s">
        <v>41</v>
      </c>
      <c r="B17" s="38">
        <v>8</v>
      </c>
      <c r="C17" s="30" t="s">
        <v>106</v>
      </c>
      <c r="D17" s="17">
        <v>5</v>
      </c>
      <c r="E17" s="18">
        <v>4.41E-2</v>
      </c>
      <c r="F17" s="17">
        <v>1</v>
      </c>
      <c r="G17" s="18">
        <v>1.1000000000000001E-3</v>
      </c>
      <c r="H17" s="17">
        <v>0</v>
      </c>
      <c r="I17" s="18">
        <v>0</v>
      </c>
      <c r="J17" s="13">
        <v>0</v>
      </c>
      <c r="K17" s="23">
        <v>0</v>
      </c>
    </row>
    <row r="18" spans="1:11" s="1" customFormat="1" ht="16.5" customHeight="1" x14ac:dyDescent="0.25">
      <c r="A18" s="12" t="s">
        <v>41</v>
      </c>
      <c r="B18" s="38">
        <v>9</v>
      </c>
      <c r="C18" s="30" t="s">
        <v>20</v>
      </c>
      <c r="D18" s="17">
        <v>4</v>
      </c>
      <c r="E18" s="18">
        <v>3.4000000000000002E-2</v>
      </c>
      <c r="F18" s="17">
        <v>5</v>
      </c>
      <c r="G18" s="18">
        <v>5.3999999999999999E-2</v>
      </c>
      <c r="H18" s="17">
        <v>9</v>
      </c>
      <c r="I18" s="18">
        <v>9.5000000000000001E-2</v>
      </c>
      <c r="J18" s="13">
        <v>0</v>
      </c>
      <c r="K18" s="23">
        <v>0</v>
      </c>
    </row>
    <row r="19" spans="1:11" s="1" customFormat="1" ht="16.5" customHeight="1" x14ac:dyDescent="0.25">
      <c r="A19" s="12" t="s">
        <v>41</v>
      </c>
      <c r="B19" s="38">
        <v>10</v>
      </c>
      <c r="C19" s="30" t="s">
        <v>143</v>
      </c>
      <c r="D19" s="17">
        <v>1</v>
      </c>
      <c r="E19" s="18">
        <v>1.4999999999999999E-2</v>
      </c>
      <c r="F19" s="17">
        <v>0</v>
      </c>
      <c r="G19" s="18">
        <v>0</v>
      </c>
      <c r="H19" s="17">
        <v>0</v>
      </c>
      <c r="I19" s="18">
        <v>0</v>
      </c>
      <c r="J19" s="13">
        <v>0</v>
      </c>
      <c r="K19" s="23">
        <v>0</v>
      </c>
    </row>
    <row r="20" spans="1:11" s="1" customFormat="1" ht="16.5" customHeight="1" x14ac:dyDescent="0.25">
      <c r="A20" s="12" t="s">
        <v>41</v>
      </c>
      <c r="B20" s="38">
        <v>11</v>
      </c>
      <c r="C20" s="30" t="s">
        <v>144</v>
      </c>
      <c r="D20" s="17">
        <v>2</v>
      </c>
      <c r="E20" s="18">
        <v>4.0000000000000001E-3</v>
      </c>
      <c r="F20" s="17">
        <v>0</v>
      </c>
      <c r="G20" s="18">
        <v>0</v>
      </c>
      <c r="H20" s="17">
        <v>1</v>
      </c>
      <c r="I20" s="18">
        <v>1.4999999999999999E-2</v>
      </c>
      <c r="J20" s="13">
        <v>0</v>
      </c>
      <c r="K20" s="23">
        <v>0</v>
      </c>
    </row>
    <row r="21" spans="1:11" s="1" customFormat="1" ht="16.5" customHeight="1" x14ac:dyDescent="0.25">
      <c r="A21" s="12" t="s">
        <v>41</v>
      </c>
      <c r="B21" s="38">
        <v>12</v>
      </c>
      <c r="C21" s="30" t="s">
        <v>107</v>
      </c>
      <c r="D21" s="17">
        <v>1</v>
      </c>
      <c r="E21" s="18">
        <v>1.4500000000000001E-2</v>
      </c>
      <c r="F21" s="17">
        <v>0</v>
      </c>
      <c r="G21" s="18">
        <v>0</v>
      </c>
      <c r="H21" s="17">
        <v>0</v>
      </c>
      <c r="I21" s="18">
        <v>0</v>
      </c>
      <c r="J21" s="13">
        <v>0</v>
      </c>
      <c r="K21" s="23">
        <v>0</v>
      </c>
    </row>
    <row r="22" spans="1:11" s="1" customFormat="1" ht="16.5" customHeight="1" x14ac:dyDescent="0.25">
      <c r="A22" s="12" t="s">
        <v>41</v>
      </c>
      <c r="B22" s="38">
        <v>13</v>
      </c>
      <c r="C22" s="30" t="s">
        <v>61</v>
      </c>
      <c r="D22" s="17">
        <v>0</v>
      </c>
      <c r="E22" s="18">
        <v>0</v>
      </c>
      <c r="F22" s="17">
        <v>1</v>
      </c>
      <c r="G22" s="18">
        <v>0.03</v>
      </c>
      <c r="H22" s="17">
        <v>1</v>
      </c>
      <c r="I22" s="18">
        <v>0.01</v>
      </c>
      <c r="J22" s="13">
        <v>0</v>
      </c>
      <c r="K22" s="23">
        <v>0</v>
      </c>
    </row>
    <row r="23" spans="1:11" s="1" customFormat="1" ht="16.5" customHeight="1" x14ac:dyDescent="0.25">
      <c r="A23" s="12" t="s">
        <v>41</v>
      </c>
      <c r="B23" s="38">
        <v>14</v>
      </c>
      <c r="C23" s="30" t="s">
        <v>145</v>
      </c>
      <c r="D23" s="17">
        <v>1</v>
      </c>
      <c r="E23" s="18">
        <v>1.4999999999999999E-2</v>
      </c>
      <c r="F23" s="17">
        <v>0</v>
      </c>
      <c r="G23" s="18">
        <v>0</v>
      </c>
      <c r="H23" s="17">
        <v>0</v>
      </c>
      <c r="I23" s="18">
        <v>0</v>
      </c>
      <c r="J23" s="13">
        <v>0</v>
      </c>
      <c r="K23" s="23">
        <v>0</v>
      </c>
    </row>
    <row r="24" spans="1:11" s="1" customFormat="1" ht="16.5" customHeight="1" x14ac:dyDescent="0.25">
      <c r="A24" s="12" t="s">
        <v>41</v>
      </c>
      <c r="B24" s="38">
        <v>15</v>
      </c>
      <c r="C24" s="30" t="s">
        <v>146</v>
      </c>
      <c r="D24" s="17">
        <v>0</v>
      </c>
      <c r="E24" s="18">
        <v>0</v>
      </c>
      <c r="F24" s="17">
        <v>0</v>
      </c>
      <c r="G24" s="18">
        <v>0</v>
      </c>
      <c r="H24" s="17">
        <v>1</v>
      </c>
      <c r="I24" s="18">
        <v>0.03</v>
      </c>
      <c r="J24" s="13">
        <v>0</v>
      </c>
      <c r="K24" s="23">
        <v>0</v>
      </c>
    </row>
    <row r="25" spans="1:11" s="1" customFormat="1" ht="16.5" customHeight="1" x14ac:dyDescent="0.25">
      <c r="A25" s="12" t="s">
        <v>41</v>
      </c>
      <c r="B25" s="38">
        <v>16</v>
      </c>
      <c r="C25" s="30" t="s">
        <v>84</v>
      </c>
      <c r="D25" s="17">
        <v>3</v>
      </c>
      <c r="E25" s="18">
        <v>1.2E-2</v>
      </c>
      <c r="F25" s="17">
        <v>0</v>
      </c>
      <c r="G25" s="18">
        <v>0</v>
      </c>
      <c r="H25" s="17">
        <v>1</v>
      </c>
      <c r="I25" s="18">
        <v>0.01</v>
      </c>
      <c r="J25" s="13">
        <v>0</v>
      </c>
      <c r="K25" s="23">
        <v>0</v>
      </c>
    </row>
    <row r="26" spans="1:11" s="1" customFormat="1" ht="16.5" customHeight="1" x14ac:dyDescent="0.25">
      <c r="A26" s="12" t="s">
        <v>41</v>
      </c>
      <c r="B26" s="38">
        <v>17</v>
      </c>
      <c r="C26" s="30" t="s">
        <v>21</v>
      </c>
      <c r="D26" s="17">
        <v>17</v>
      </c>
      <c r="E26" s="18">
        <v>0.14400000000000002</v>
      </c>
      <c r="F26" s="17">
        <v>5</v>
      </c>
      <c r="G26" s="18">
        <v>4.2000000000000003E-2</v>
      </c>
      <c r="H26" s="17">
        <v>1</v>
      </c>
      <c r="I26" s="18">
        <v>1.4999999999999999E-2</v>
      </c>
      <c r="J26" s="13">
        <v>0</v>
      </c>
      <c r="K26" s="23">
        <v>0</v>
      </c>
    </row>
    <row r="27" spans="1:11" s="1" customFormat="1" ht="16.5" customHeight="1" x14ac:dyDescent="0.25">
      <c r="A27" s="12" t="s">
        <v>41</v>
      </c>
      <c r="B27" s="38">
        <v>18</v>
      </c>
      <c r="C27" s="30" t="s">
        <v>108</v>
      </c>
      <c r="D27" s="17">
        <v>1</v>
      </c>
      <c r="E27" s="18">
        <v>1.4E-2</v>
      </c>
      <c r="F27" s="17">
        <v>1</v>
      </c>
      <c r="G27" s="18">
        <v>1.4E-2</v>
      </c>
      <c r="H27" s="17">
        <v>0</v>
      </c>
      <c r="I27" s="18">
        <v>0</v>
      </c>
      <c r="J27" s="13">
        <v>0</v>
      </c>
      <c r="K27" s="23">
        <v>0</v>
      </c>
    </row>
    <row r="28" spans="1:11" s="1" customFormat="1" ht="16.5" customHeight="1" x14ac:dyDescent="0.25">
      <c r="A28" s="12" t="s">
        <v>41</v>
      </c>
      <c r="B28" s="38">
        <v>19</v>
      </c>
      <c r="C28" s="30" t="s">
        <v>22</v>
      </c>
      <c r="D28" s="17">
        <v>0</v>
      </c>
      <c r="E28" s="18">
        <v>0</v>
      </c>
      <c r="F28" s="17">
        <v>2</v>
      </c>
      <c r="G28" s="18">
        <v>1.3000000000000001E-2</v>
      </c>
      <c r="H28" s="17">
        <v>0</v>
      </c>
      <c r="I28" s="18">
        <v>0</v>
      </c>
      <c r="J28" s="13">
        <v>0</v>
      </c>
      <c r="K28" s="23">
        <v>0</v>
      </c>
    </row>
    <row r="29" spans="1:11" s="1" customFormat="1" ht="16.5" customHeight="1" x14ac:dyDescent="0.25">
      <c r="A29" s="12" t="s">
        <v>41</v>
      </c>
      <c r="B29" s="38">
        <v>20</v>
      </c>
      <c r="C29" s="30" t="s">
        <v>85</v>
      </c>
      <c r="D29" s="17">
        <v>1</v>
      </c>
      <c r="E29" s="18">
        <v>5.5E-2</v>
      </c>
      <c r="F29" s="17">
        <v>2</v>
      </c>
      <c r="G29" s="18">
        <v>2.2000000000000001E-3</v>
      </c>
      <c r="H29" s="17">
        <v>0</v>
      </c>
      <c r="I29" s="18">
        <v>0</v>
      </c>
      <c r="J29" s="13">
        <v>0</v>
      </c>
      <c r="K29" s="23">
        <v>0</v>
      </c>
    </row>
    <row r="30" spans="1:11" s="1" customFormat="1" ht="16.5" customHeight="1" x14ac:dyDescent="0.25">
      <c r="A30" s="12" t="s">
        <v>41</v>
      </c>
      <c r="B30" s="38">
        <v>21</v>
      </c>
      <c r="C30" s="30" t="s">
        <v>147</v>
      </c>
      <c r="D30" s="17">
        <v>1</v>
      </c>
      <c r="E30" s="18">
        <v>1.4999999999999999E-2</v>
      </c>
      <c r="F30" s="17">
        <v>1</v>
      </c>
      <c r="G30" s="18">
        <v>1.4999999999999999E-2</v>
      </c>
      <c r="H30" s="17">
        <v>0</v>
      </c>
      <c r="I30" s="18">
        <v>0</v>
      </c>
      <c r="J30" s="13">
        <v>0</v>
      </c>
      <c r="K30" s="23">
        <v>0</v>
      </c>
    </row>
    <row r="31" spans="1:11" s="1" customFormat="1" ht="16.5" customHeight="1" x14ac:dyDescent="0.25">
      <c r="A31" s="12" t="s">
        <v>41</v>
      </c>
      <c r="B31" s="38">
        <v>22</v>
      </c>
      <c r="C31" s="30" t="s">
        <v>86</v>
      </c>
      <c r="D31" s="17">
        <v>0</v>
      </c>
      <c r="E31" s="18">
        <v>0</v>
      </c>
      <c r="F31" s="17">
        <v>0</v>
      </c>
      <c r="G31" s="18">
        <v>0</v>
      </c>
      <c r="H31" s="17">
        <v>1</v>
      </c>
      <c r="I31" s="18">
        <v>8.0000000000000002E-3</v>
      </c>
      <c r="J31" s="13">
        <v>0</v>
      </c>
      <c r="K31" s="23">
        <v>0</v>
      </c>
    </row>
    <row r="32" spans="1:11" s="1" customFormat="1" ht="16.5" customHeight="1" x14ac:dyDescent="0.25">
      <c r="A32" s="12" t="s">
        <v>41</v>
      </c>
      <c r="B32" s="38">
        <v>23</v>
      </c>
      <c r="C32" s="30" t="s">
        <v>148</v>
      </c>
      <c r="D32" s="17">
        <v>0</v>
      </c>
      <c r="E32" s="18">
        <v>0</v>
      </c>
      <c r="F32" s="17">
        <v>0</v>
      </c>
      <c r="G32" s="18">
        <v>0</v>
      </c>
      <c r="H32" s="17">
        <v>1</v>
      </c>
      <c r="I32" s="18">
        <v>6.0000000000000001E-3</v>
      </c>
      <c r="J32" s="13">
        <v>0</v>
      </c>
      <c r="K32" s="23">
        <v>0</v>
      </c>
    </row>
    <row r="33" spans="1:11" s="1" customFormat="1" ht="16.5" customHeight="1" x14ac:dyDescent="0.25">
      <c r="A33" s="12" t="s">
        <v>41</v>
      </c>
      <c r="B33" s="38">
        <v>24</v>
      </c>
      <c r="C33" s="30" t="s">
        <v>149</v>
      </c>
      <c r="D33" s="17">
        <v>0</v>
      </c>
      <c r="E33" s="18">
        <v>0</v>
      </c>
      <c r="F33" s="17">
        <v>0</v>
      </c>
      <c r="G33" s="18">
        <v>0</v>
      </c>
      <c r="H33" s="17">
        <v>1</v>
      </c>
      <c r="I33" s="18">
        <v>1.4999999999999999E-2</v>
      </c>
      <c r="J33" s="13">
        <v>0</v>
      </c>
      <c r="K33" s="23">
        <v>0</v>
      </c>
    </row>
    <row r="34" spans="1:11" s="1" customFormat="1" ht="16.5" customHeight="1" x14ac:dyDescent="0.25">
      <c r="A34" s="12" t="s">
        <v>41</v>
      </c>
      <c r="B34" s="38">
        <v>25</v>
      </c>
      <c r="C34" s="30" t="s">
        <v>58</v>
      </c>
      <c r="D34" s="17">
        <v>4</v>
      </c>
      <c r="E34" s="18">
        <v>3.1E-2</v>
      </c>
      <c r="F34" s="17">
        <v>2</v>
      </c>
      <c r="G34" s="18">
        <v>1.2E-2</v>
      </c>
      <c r="H34" s="17">
        <v>1</v>
      </c>
      <c r="I34" s="18">
        <v>8.7500000000000008E-3</v>
      </c>
      <c r="J34" s="13">
        <v>0</v>
      </c>
      <c r="K34" s="23">
        <v>0</v>
      </c>
    </row>
    <row r="35" spans="1:11" s="1" customFormat="1" ht="16.5" customHeight="1" x14ac:dyDescent="0.25">
      <c r="A35" s="12" t="s">
        <v>41</v>
      </c>
      <c r="B35" s="38">
        <v>26</v>
      </c>
      <c r="C35" s="30" t="s">
        <v>87</v>
      </c>
      <c r="D35" s="17">
        <v>0</v>
      </c>
      <c r="E35" s="18">
        <v>0</v>
      </c>
      <c r="F35" s="17">
        <v>2</v>
      </c>
      <c r="G35" s="18">
        <v>9.1000000000000004E-3</v>
      </c>
      <c r="H35" s="17">
        <v>0</v>
      </c>
      <c r="I35" s="18">
        <v>0</v>
      </c>
      <c r="J35" s="13">
        <v>0</v>
      </c>
      <c r="K35" s="23">
        <v>0</v>
      </c>
    </row>
    <row r="36" spans="1:11" s="1" customFormat="1" ht="16.5" customHeight="1" x14ac:dyDescent="0.25">
      <c r="A36" s="12" t="s">
        <v>41</v>
      </c>
      <c r="B36" s="38">
        <v>27</v>
      </c>
      <c r="C36" s="30" t="s">
        <v>109</v>
      </c>
      <c r="D36" s="17">
        <v>1</v>
      </c>
      <c r="E36" s="18">
        <v>1.2E-2</v>
      </c>
      <c r="F36" s="17">
        <v>2</v>
      </c>
      <c r="G36" s="18">
        <v>2.7E-2</v>
      </c>
      <c r="H36" s="17">
        <v>0</v>
      </c>
      <c r="I36" s="18">
        <v>0</v>
      </c>
      <c r="J36" s="13">
        <v>0</v>
      </c>
      <c r="K36" s="23">
        <v>0</v>
      </c>
    </row>
    <row r="37" spans="1:11" s="1" customFormat="1" ht="16.5" customHeight="1" x14ac:dyDescent="0.25">
      <c r="A37" s="12" t="s">
        <v>41</v>
      </c>
      <c r="B37" s="38">
        <v>28</v>
      </c>
      <c r="C37" s="30" t="s">
        <v>59</v>
      </c>
      <c r="D37" s="17">
        <v>1</v>
      </c>
      <c r="E37" s="18">
        <v>8.9999999999999993E-3</v>
      </c>
      <c r="F37" s="17">
        <v>0</v>
      </c>
      <c r="G37" s="18">
        <v>0</v>
      </c>
      <c r="H37" s="17">
        <v>3</v>
      </c>
      <c r="I37" s="18">
        <v>2.1000000000000001E-2</v>
      </c>
      <c r="J37" s="13">
        <v>0</v>
      </c>
      <c r="K37" s="23">
        <v>0</v>
      </c>
    </row>
    <row r="38" spans="1:11" s="1" customFormat="1" ht="16.5" customHeight="1" x14ac:dyDescent="0.25">
      <c r="A38" s="12" t="s">
        <v>41</v>
      </c>
      <c r="B38" s="38">
        <v>29</v>
      </c>
      <c r="C38" s="30" t="s">
        <v>150</v>
      </c>
      <c r="D38" s="17">
        <v>1</v>
      </c>
      <c r="E38" s="18">
        <v>1.4999999999999999E-2</v>
      </c>
      <c r="F38" s="17">
        <v>0</v>
      </c>
      <c r="G38" s="18">
        <v>0</v>
      </c>
      <c r="H38" s="17">
        <v>0</v>
      </c>
      <c r="I38" s="18">
        <v>0</v>
      </c>
      <c r="J38" s="13">
        <v>0</v>
      </c>
      <c r="K38" s="23">
        <v>0</v>
      </c>
    </row>
    <row r="39" spans="1:11" s="1" customFormat="1" ht="16.5" customHeight="1" x14ac:dyDescent="0.25">
      <c r="A39" s="12" t="s">
        <v>41</v>
      </c>
      <c r="B39" s="38">
        <v>30</v>
      </c>
      <c r="C39" s="30" t="s">
        <v>88</v>
      </c>
      <c r="D39" s="17">
        <v>2</v>
      </c>
      <c r="E39" s="18">
        <v>2.3E-2</v>
      </c>
      <c r="F39" s="17">
        <v>1</v>
      </c>
      <c r="G39" s="18">
        <v>1.4E-2</v>
      </c>
      <c r="H39" s="17">
        <v>0</v>
      </c>
      <c r="I39" s="18">
        <v>0</v>
      </c>
      <c r="J39" s="13">
        <v>0</v>
      </c>
      <c r="K39" s="23">
        <v>0</v>
      </c>
    </row>
    <row r="40" spans="1:11" s="1" customFormat="1" ht="16.5" customHeight="1" x14ac:dyDescent="0.25">
      <c r="A40" s="12" t="s">
        <v>41</v>
      </c>
      <c r="B40" s="38">
        <v>31</v>
      </c>
      <c r="C40" s="30" t="s">
        <v>89</v>
      </c>
      <c r="D40" s="17">
        <v>0</v>
      </c>
      <c r="E40" s="18">
        <v>0</v>
      </c>
      <c r="F40" s="17">
        <v>0</v>
      </c>
      <c r="G40" s="18">
        <v>0</v>
      </c>
      <c r="H40" s="17">
        <v>1</v>
      </c>
      <c r="I40" s="18">
        <v>4.0000000000000001E-3</v>
      </c>
      <c r="J40" s="13">
        <v>0</v>
      </c>
      <c r="K40" s="23">
        <v>0</v>
      </c>
    </row>
    <row r="41" spans="1:11" s="1" customFormat="1" ht="16.5" customHeight="1" x14ac:dyDescent="0.25">
      <c r="A41" s="12" t="s">
        <v>41</v>
      </c>
      <c r="B41" s="38">
        <v>32</v>
      </c>
      <c r="C41" s="30" t="s">
        <v>73</v>
      </c>
      <c r="D41" s="17">
        <v>0</v>
      </c>
      <c r="E41" s="18">
        <v>0</v>
      </c>
      <c r="F41" s="17">
        <v>1</v>
      </c>
      <c r="G41" s="18">
        <v>0.01</v>
      </c>
      <c r="H41" s="17">
        <v>0</v>
      </c>
      <c r="I41" s="18">
        <v>0</v>
      </c>
      <c r="J41" s="13">
        <v>0</v>
      </c>
      <c r="K41" s="23">
        <v>0</v>
      </c>
    </row>
    <row r="42" spans="1:11" s="1" customFormat="1" ht="16.5" customHeight="1" x14ac:dyDescent="0.25">
      <c r="A42" s="12" t="s">
        <v>41</v>
      </c>
      <c r="B42" s="38">
        <v>33</v>
      </c>
      <c r="C42" s="30" t="s">
        <v>151</v>
      </c>
      <c r="D42" s="17">
        <v>0</v>
      </c>
      <c r="E42" s="18">
        <v>0</v>
      </c>
      <c r="F42" s="17">
        <v>1</v>
      </c>
      <c r="G42" s="18">
        <v>1.1000000000000001E-3</v>
      </c>
      <c r="H42" s="17">
        <v>0</v>
      </c>
      <c r="I42" s="18">
        <v>0</v>
      </c>
      <c r="J42" s="13">
        <v>0</v>
      </c>
      <c r="K42" s="23">
        <v>0</v>
      </c>
    </row>
    <row r="43" spans="1:11" s="1" customFormat="1" ht="16.5" customHeight="1" x14ac:dyDescent="0.25">
      <c r="A43" s="12" t="s">
        <v>41</v>
      </c>
      <c r="B43" s="38">
        <v>34</v>
      </c>
      <c r="C43" s="30" t="s">
        <v>152</v>
      </c>
      <c r="D43" s="17">
        <v>1</v>
      </c>
      <c r="E43" s="18">
        <v>3.0000000000000001E-3</v>
      </c>
      <c r="F43" s="17">
        <v>0</v>
      </c>
      <c r="G43" s="18">
        <v>0</v>
      </c>
      <c r="H43" s="17">
        <v>0</v>
      </c>
      <c r="I43" s="18">
        <v>0</v>
      </c>
      <c r="J43" s="13">
        <v>0</v>
      </c>
      <c r="K43" s="23">
        <v>0</v>
      </c>
    </row>
    <row r="44" spans="1:11" s="1" customFormat="1" ht="16.5" customHeight="1" x14ac:dyDescent="0.25">
      <c r="A44" s="12" t="s">
        <v>41</v>
      </c>
      <c r="B44" s="38">
        <v>35</v>
      </c>
      <c r="C44" s="30" t="s">
        <v>153</v>
      </c>
      <c r="D44" s="17">
        <v>1</v>
      </c>
      <c r="E44" s="18">
        <v>1</v>
      </c>
      <c r="F44" s="17">
        <v>0</v>
      </c>
      <c r="G44" s="18">
        <v>0</v>
      </c>
      <c r="H44" s="17">
        <v>0</v>
      </c>
      <c r="I44" s="18">
        <v>0</v>
      </c>
      <c r="J44" s="13">
        <v>0</v>
      </c>
      <c r="K44" s="23">
        <v>0</v>
      </c>
    </row>
    <row r="45" spans="1:11" s="1" customFormat="1" ht="16.5" customHeight="1" x14ac:dyDescent="0.25">
      <c r="A45" s="12" t="s">
        <v>41</v>
      </c>
      <c r="B45" s="38">
        <v>36</v>
      </c>
      <c r="C45" s="30" t="s">
        <v>154</v>
      </c>
      <c r="D45" s="17">
        <v>0</v>
      </c>
      <c r="E45" s="18">
        <v>0</v>
      </c>
      <c r="F45" s="17">
        <v>0</v>
      </c>
      <c r="G45" s="18">
        <v>0</v>
      </c>
      <c r="H45" s="17">
        <v>1</v>
      </c>
      <c r="I45" s="18">
        <v>3.0000000000000001E-3</v>
      </c>
      <c r="J45" s="13">
        <v>0</v>
      </c>
      <c r="K45" s="23">
        <v>0</v>
      </c>
    </row>
    <row r="46" spans="1:11" s="1" customFormat="1" ht="16.5" customHeight="1" x14ac:dyDescent="0.25">
      <c r="A46" s="12" t="s">
        <v>41</v>
      </c>
      <c r="B46" s="38">
        <v>37</v>
      </c>
      <c r="C46" s="30" t="s">
        <v>110</v>
      </c>
      <c r="D46" s="17">
        <v>1</v>
      </c>
      <c r="E46" s="18">
        <v>0.25</v>
      </c>
      <c r="F46" s="17">
        <v>0</v>
      </c>
      <c r="G46" s="18">
        <v>0</v>
      </c>
      <c r="H46" s="17">
        <v>0</v>
      </c>
      <c r="I46" s="18">
        <v>0</v>
      </c>
      <c r="J46" s="13">
        <v>2</v>
      </c>
      <c r="K46" s="23">
        <v>1.7000000000000001E-2</v>
      </c>
    </row>
    <row r="47" spans="1:11" s="1" customFormat="1" ht="16.5" customHeight="1" x14ac:dyDescent="0.25">
      <c r="A47" s="12" t="s">
        <v>41</v>
      </c>
      <c r="B47" s="38">
        <v>38</v>
      </c>
      <c r="C47" s="30" t="s">
        <v>74</v>
      </c>
      <c r="D47" s="17">
        <v>0</v>
      </c>
      <c r="E47" s="18">
        <v>0</v>
      </c>
      <c r="F47" s="17">
        <v>0</v>
      </c>
      <c r="G47" s="18">
        <v>0</v>
      </c>
      <c r="H47" s="39">
        <v>1</v>
      </c>
      <c r="I47" s="18">
        <v>9.7000000000000003E-2</v>
      </c>
      <c r="J47" s="13">
        <v>0</v>
      </c>
      <c r="K47" s="23">
        <v>0</v>
      </c>
    </row>
    <row r="48" spans="1:11" s="1" customFormat="1" ht="16.5" customHeight="1" x14ac:dyDescent="0.25">
      <c r="A48" s="12" t="s">
        <v>41</v>
      </c>
      <c r="B48" s="38">
        <v>39</v>
      </c>
      <c r="C48" s="30" t="s">
        <v>155</v>
      </c>
      <c r="D48" s="17">
        <v>0</v>
      </c>
      <c r="E48" s="18">
        <v>0</v>
      </c>
      <c r="F48" s="17">
        <v>1</v>
      </c>
      <c r="G48" s="18">
        <v>6.0000000000000001E-3</v>
      </c>
      <c r="H48" s="17">
        <v>0</v>
      </c>
      <c r="I48" s="18">
        <v>0</v>
      </c>
      <c r="J48" s="13">
        <v>0</v>
      </c>
      <c r="K48" s="23">
        <v>0</v>
      </c>
    </row>
    <row r="49" spans="1:11" s="1" customFormat="1" ht="16.5" customHeight="1" x14ac:dyDescent="0.25">
      <c r="A49" s="12" t="s">
        <v>41</v>
      </c>
      <c r="B49" s="38">
        <v>40</v>
      </c>
      <c r="C49" s="30" t="s">
        <v>156</v>
      </c>
      <c r="D49" s="17">
        <v>1</v>
      </c>
      <c r="E49" s="18">
        <v>1.4999999999999999E-2</v>
      </c>
      <c r="F49" s="17">
        <v>0</v>
      </c>
      <c r="G49" s="18">
        <v>0</v>
      </c>
      <c r="H49" s="17">
        <v>0</v>
      </c>
      <c r="I49" s="18">
        <v>0</v>
      </c>
      <c r="J49" s="13">
        <v>0</v>
      </c>
      <c r="K49" s="23">
        <v>0</v>
      </c>
    </row>
    <row r="50" spans="1:11" s="1" customFormat="1" ht="16.5" customHeight="1" x14ac:dyDescent="0.25">
      <c r="A50" s="12" t="s">
        <v>41</v>
      </c>
      <c r="B50" s="38">
        <v>41</v>
      </c>
      <c r="C50" s="30" t="s">
        <v>157</v>
      </c>
      <c r="D50" s="17">
        <v>0</v>
      </c>
      <c r="E50" s="18">
        <v>0</v>
      </c>
      <c r="F50" s="17">
        <v>1</v>
      </c>
      <c r="G50" s="18">
        <v>4.0000000000000001E-3</v>
      </c>
      <c r="H50" s="17">
        <v>0</v>
      </c>
      <c r="I50" s="18">
        <v>0</v>
      </c>
      <c r="J50" s="13">
        <v>0</v>
      </c>
      <c r="K50" s="23">
        <v>0</v>
      </c>
    </row>
    <row r="51" spans="1:11" s="1" customFormat="1" ht="16.5" customHeight="1" x14ac:dyDescent="0.25">
      <c r="A51" s="12" t="s">
        <v>41</v>
      </c>
      <c r="B51" s="38">
        <v>42</v>
      </c>
      <c r="C51" s="30" t="s">
        <v>111</v>
      </c>
      <c r="D51" s="17">
        <v>0</v>
      </c>
      <c r="E51" s="18">
        <v>0</v>
      </c>
      <c r="F51" s="17">
        <v>0</v>
      </c>
      <c r="G51" s="18">
        <v>0</v>
      </c>
      <c r="H51" s="17">
        <v>1</v>
      </c>
      <c r="I51" s="18">
        <v>5.0000000000000001E-3</v>
      </c>
      <c r="J51" s="13">
        <v>0</v>
      </c>
      <c r="K51" s="23">
        <v>0</v>
      </c>
    </row>
    <row r="52" spans="1:11" s="1" customFormat="1" ht="16.5" customHeight="1" x14ac:dyDescent="0.25">
      <c r="A52" s="12" t="s">
        <v>41</v>
      </c>
      <c r="B52" s="38">
        <v>43</v>
      </c>
      <c r="C52" s="30" t="s">
        <v>90</v>
      </c>
      <c r="D52" s="17">
        <v>4</v>
      </c>
      <c r="E52" s="18">
        <v>4.7E-2</v>
      </c>
      <c r="F52" s="17">
        <v>0</v>
      </c>
      <c r="G52" s="18">
        <v>0</v>
      </c>
      <c r="H52" s="17">
        <v>1</v>
      </c>
      <c r="I52" s="18">
        <v>8.9999999999999993E-3</v>
      </c>
      <c r="J52" s="13">
        <v>0</v>
      </c>
      <c r="K52" s="23">
        <v>0</v>
      </c>
    </row>
    <row r="53" spans="1:11" s="1" customFormat="1" ht="16.5" customHeight="1" x14ac:dyDescent="0.25">
      <c r="A53" s="12" t="s">
        <v>41</v>
      </c>
      <c r="B53" s="38">
        <v>44</v>
      </c>
      <c r="C53" s="30" t="s">
        <v>91</v>
      </c>
      <c r="D53" s="17">
        <v>0</v>
      </c>
      <c r="E53" s="18">
        <v>0</v>
      </c>
      <c r="F53" s="17">
        <v>0</v>
      </c>
      <c r="G53" s="18">
        <v>0</v>
      </c>
      <c r="H53" s="17">
        <v>3</v>
      </c>
      <c r="I53" s="18">
        <v>4.3999999999999997E-2</v>
      </c>
      <c r="J53" s="13">
        <v>0</v>
      </c>
      <c r="K53" s="23">
        <v>0</v>
      </c>
    </row>
    <row r="54" spans="1:11" s="1" customFormat="1" ht="16.5" customHeight="1" x14ac:dyDescent="0.25">
      <c r="A54" s="12" t="s">
        <v>41</v>
      </c>
      <c r="B54" s="38">
        <v>45</v>
      </c>
      <c r="C54" s="30" t="s">
        <v>75</v>
      </c>
      <c r="D54" s="17">
        <v>0</v>
      </c>
      <c r="E54" s="18">
        <v>0</v>
      </c>
      <c r="F54" s="17">
        <v>0</v>
      </c>
      <c r="G54" s="18">
        <v>0</v>
      </c>
      <c r="H54" s="17">
        <v>1</v>
      </c>
      <c r="I54" s="18">
        <v>0.01</v>
      </c>
      <c r="J54" s="13">
        <v>0</v>
      </c>
      <c r="K54" s="23">
        <v>0</v>
      </c>
    </row>
    <row r="55" spans="1:11" s="1" customFormat="1" ht="16.5" customHeight="1" x14ac:dyDescent="0.25">
      <c r="A55" s="12" t="s">
        <v>41</v>
      </c>
      <c r="B55" s="38">
        <v>46</v>
      </c>
      <c r="C55" s="30" t="s">
        <v>158</v>
      </c>
      <c r="D55" s="17">
        <v>1</v>
      </c>
      <c r="E55" s="18">
        <v>1.4999999999999999E-2</v>
      </c>
      <c r="F55" s="17">
        <v>0</v>
      </c>
      <c r="G55" s="18">
        <v>0</v>
      </c>
      <c r="H55" s="17">
        <v>0</v>
      </c>
      <c r="I55" s="18">
        <v>0</v>
      </c>
      <c r="J55" s="13">
        <v>0</v>
      </c>
      <c r="K55" s="23">
        <v>0</v>
      </c>
    </row>
    <row r="56" spans="1:11" s="1" customFormat="1" ht="16.5" customHeight="1" x14ac:dyDescent="0.25">
      <c r="A56" s="12" t="s">
        <v>41</v>
      </c>
      <c r="B56" s="38">
        <v>47</v>
      </c>
      <c r="C56" s="30" t="s">
        <v>159</v>
      </c>
      <c r="D56" s="17">
        <v>2</v>
      </c>
      <c r="E56" s="18">
        <v>0.02</v>
      </c>
      <c r="F56" s="17">
        <v>0</v>
      </c>
      <c r="G56" s="18">
        <v>0</v>
      </c>
      <c r="H56" s="17">
        <v>1</v>
      </c>
      <c r="I56" s="18">
        <v>1.2E-2</v>
      </c>
      <c r="J56" s="13">
        <v>0</v>
      </c>
      <c r="K56" s="23">
        <v>0</v>
      </c>
    </row>
    <row r="57" spans="1:11" s="1" customFormat="1" ht="16.5" customHeight="1" x14ac:dyDescent="0.25">
      <c r="A57" s="12" t="s">
        <v>41</v>
      </c>
      <c r="B57" s="38">
        <v>48</v>
      </c>
      <c r="C57" s="30" t="s">
        <v>92</v>
      </c>
      <c r="D57" s="17">
        <v>1</v>
      </c>
      <c r="E57" s="18">
        <v>1.1000000000000001E-3</v>
      </c>
      <c r="F57" s="17">
        <v>0</v>
      </c>
      <c r="G57" s="18">
        <v>0</v>
      </c>
      <c r="H57" s="17">
        <v>0</v>
      </c>
      <c r="I57" s="18">
        <v>0</v>
      </c>
      <c r="J57" s="13">
        <v>0</v>
      </c>
      <c r="K57" s="23">
        <v>0</v>
      </c>
    </row>
    <row r="58" spans="1:11" s="1" customFormat="1" ht="16.5" customHeight="1" x14ac:dyDescent="0.25">
      <c r="A58" s="12" t="s">
        <v>41</v>
      </c>
      <c r="B58" s="38">
        <v>49</v>
      </c>
      <c r="C58" s="30" t="s">
        <v>160</v>
      </c>
      <c r="D58" s="17">
        <v>1</v>
      </c>
      <c r="E58" s="18">
        <v>5.0000000000000001E-3</v>
      </c>
      <c r="F58" s="17">
        <v>0</v>
      </c>
      <c r="G58" s="18">
        <v>0</v>
      </c>
      <c r="H58" s="17">
        <v>0</v>
      </c>
      <c r="I58" s="18">
        <v>0</v>
      </c>
      <c r="J58" s="13">
        <v>0</v>
      </c>
      <c r="K58" s="23">
        <v>0</v>
      </c>
    </row>
    <row r="59" spans="1:11" s="1" customFormat="1" ht="16.5" customHeight="1" x14ac:dyDescent="0.25">
      <c r="A59" s="12" t="s">
        <v>41</v>
      </c>
      <c r="B59" s="38">
        <v>50</v>
      </c>
      <c r="C59" s="30" t="s">
        <v>161</v>
      </c>
      <c r="D59" s="17">
        <v>2</v>
      </c>
      <c r="E59" s="18">
        <v>1.4999999999999999E-2</v>
      </c>
      <c r="F59" s="17">
        <v>0</v>
      </c>
      <c r="G59" s="18">
        <v>0</v>
      </c>
      <c r="H59" s="17">
        <v>0</v>
      </c>
      <c r="I59" s="18">
        <v>0</v>
      </c>
      <c r="J59" s="13">
        <v>0</v>
      </c>
      <c r="K59" s="23">
        <v>0</v>
      </c>
    </row>
    <row r="60" spans="1:11" s="1" customFormat="1" ht="16.5" customHeight="1" x14ac:dyDescent="0.25">
      <c r="A60" s="12" t="s">
        <v>41</v>
      </c>
      <c r="B60" s="38">
        <v>51</v>
      </c>
      <c r="C60" s="30" t="s">
        <v>23</v>
      </c>
      <c r="D60" s="17">
        <v>1</v>
      </c>
      <c r="E60" s="18">
        <v>1.4999999999999999E-2</v>
      </c>
      <c r="F60" s="17">
        <v>0</v>
      </c>
      <c r="G60" s="18">
        <v>0</v>
      </c>
      <c r="H60" s="17">
        <v>0</v>
      </c>
      <c r="I60" s="18">
        <v>0</v>
      </c>
      <c r="J60" s="13">
        <v>1</v>
      </c>
      <c r="K60" s="23">
        <v>5.0000000000000001E-3</v>
      </c>
    </row>
    <row r="61" spans="1:11" s="1" customFormat="1" ht="16.5" customHeight="1" x14ac:dyDescent="0.25">
      <c r="A61" s="12" t="s">
        <v>41</v>
      </c>
      <c r="B61" s="38">
        <v>52</v>
      </c>
      <c r="C61" s="30" t="s">
        <v>24</v>
      </c>
      <c r="D61" s="17">
        <v>10</v>
      </c>
      <c r="E61" s="18">
        <v>0.25800000000000006</v>
      </c>
      <c r="F61" s="17">
        <v>4</v>
      </c>
      <c r="G61" s="18">
        <v>5.8499999999999996E-2</v>
      </c>
      <c r="H61" s="17">
        <v>4</v>
      </c>
      <c r="I61" s="18">
        <v>4.2999999999999997E-2</v>
      </c>
      <c r="J61" s="13">
        <v>1</v>
      </c>
      <c r="K61" s="23">
        <v>1.4499999999999999E-2</v>
      </c>
    </row>
    <row r="62" spans="1:11" s="1" customFormat="1" ht="16.5" customHeight="1" x14ac:dyDescent="0.25">
      <c r="A62" s="12" t="s">
        <v>41</v>
      </c>
      <c r="B62" s="38">
        <v>53</v>
      </c>
      <c r="C62" s="30" t="s">
        <v>162</v>
      </c>
      <c r="D62" s="17">
        <v>1</v>
      </c>
      <c r="E62" s="18">
        <v>1.4999999999999999E-2</v>
      </c>
      <c r="F62" s="17">
        <v>1</v>
      </c>
      <c r="G62" s="18">
        <v>1.4999999999999999E-2</v>
      </c>
      <c r="H62" s="17">
        <v>0</v>
      </c>
      <c r="I62" s="18">
        <v>0</v>
      </c>
      <c r="J62" s="13">
        <v>0</v>
      </c>
      <c r="K62" s="23">
        <v>0</v>
      </c>
    </row>
    <row r="63" spans="1:11" s="1" customFormat="1" ht="16.5" customHeight="1" x14ac:dyDescent="0.25">
      <c r="A63" s="12" t="s">
        <v>41</v>
      </c>
      <c r="B63" s="38">
        <v>54</v>
      </c>
      <c r="C63" s="30" t="s">
        <v>25</v>
      </c>
      <c r="D63" s="17">
        <v>4</v>
      </c>
      <c r="E63" s="18">
        <v>3.6000000000000004E-2</v>
      </c>
      <c r="F63" s="17">
        <v>3</v>
      </c>
      <c r="G63" s="18">
        <v>7.1999999999999998E-3</v>
      </c>
      <c r="H63" s="17">
        <v>2</v>
      </c>
      <c r="I63" s="18">
        <v>2.4E-2</v>
      </c>
      <c r="J63" s="13">
        <v>0</v>
      </c>
      <c r="K63" s="23">
        <v>0</v>
      </c>
    </row>
    <row r="64" spans="1:11" s="1" customFormat="1" ht="16.5" customHeight="1" x14ac:dyDescent="0.25">
      <c r="A64" s="12" t="s">
        <v>41</v>
      </c>
      <c r="B64" s="38">
        <v>55</v>
      </c>
      <c r="C64" s="30" t="s">
        <v>163</v>
      </c>
      <c r="D64" s="17">
        <v>1</v>
      </c>
      <c r="E64" s="18">
        <v>1.1000000000000001E-3</v>
      </c>
      <c r="F64" s="17">
        <v>1</v>
      </c>
      <c r="G64" s="18">
        <v>1.1000000000000001E-3</v>
      </c>
      <c r="H64" s="17">
        <v>0</v>
      </c>
      <c r="I64" s="18">
        <v>0</v>
      </c>
      <c r="J64" s="13">
        <v>0</v>
      </c>
      <c r="K64" s="23">
        <v>0</v>
      </c>
    </row>
    <row r="65" spans="1:11" s="1" customFormat="1" ht="16.5" customHeight="1" x14ac:dyDescent="0.25">
      <c r="A65" s="12" t="s">
        <v>41</v>
      </c>
      <c r="B65" s="38">
        <v>56</v>
      </c>
      <c r="C65" s="30" t="s">
        <v>65</v>
      </c>
      <c r="D65" s="17">
        <v>0</v>
      </c>
      <c r="E65" s="18">
        <v>0</v>
      </c>
      <c r="F65" s="17">
        <v>1</v>
      </c>
      <c r="G65" s="18">
        <v>1.1000000000000001E-3</v>
      </c>
      <c r="H65" s="17">
        <v>1</v>
      </c>
      <c r="I65" s="18">
        <v>0.03</v>
      </c>
      <c r="J65" s="13">
        <v>0</v>
      </c>
      <c r="K65" s="23">
        <v>0</v>
      </c>
    </row>
    <row r="66" spans="1:11" s="1" customFormat="1" ht="16.5" customHeight="1" x14ac:dyDescent="0.25">
      <c r="A66" s="12" t="s">
        <v>41</v>
      </c>
      <c r="B66" s="38">
        <v>57</v>
      </c>
      <c r="C66" s="30" t="s">
        <v>26</v>
      </c>
      <c r="D66" s="17">
        <v>4</v>
      </c>
      <c r="E66" s="18">
        <v>5.3999999999999999E-2</v>
      </c>
      <c r="F66" s="17">
        <v>3</v>
      </c>
      <c r="G66" s="18">
        <v>4.2500000000000003E-2</v>
      </c>
      <c r="H66" s="17">
        <v>2</v>
      </c>
      <c r="I66" s="18">
        <v>1.2E-2</v>
      </c>
      <c r="J66" s="13">
        <v>0</v>
      </c>
      <c r="K66" s="23">
        <v>0</v>
      </c>
    </row>
    <row r="67" spans="1:11" s="1" customFormat="1" ht="16.5" customHeight="1" x14ac:dyDescent="0.25">
      <c r="A67" s="12" t="s">
        <v>41</v>
      </c>
      <c r="B67" s="38">
        <v>58</v>
      </c>
      <c r="C67" s="30" t="s">
        <v>27</v>
      </c>
      <c r="D67" s="17">
        <v>34</v>
      </c>
      <c r="E67" s="18">
        <v>0.44500000000000028</v>
      </c>
      <c r="F67" s="17">
        <v>20</v>
      </c>
      <c r="G67" s="18">
        <v>0.25200000000000011</v>
      </c>
      <c r="H67" s="17">
        <v>11</v>
      </c>
      <c r="I67" s="18">
        <v>0.14650000000000002</v>
      </c>
      <c r="J67" s="13">
        <v>1</v>
      </c>
      <c r="K67" s="23">
        <v>5.0000000000000001E-3</v>
      </c>
    </row>
    <row r="68" spans="1:11" s="1" customFormat="1" ht="16.5" customHeight="1" x14ac:dyDescent="0.25">
      <c r="A68" s="12" t="s">
        <v>41</v>
      </c>
      <c r="B68" s="38">
        <v>59</v>
      </c>
      <c r="C68" s="30" t="s">
        <v>165</v>
      </c>
      <c r="D68" s="17">
        <v>1</v>
      </c>
      <c r="E68" s="18">
        <v>0.01</v>
      </c>
      <c r="F68" s="17">
        <v>0</v>
      </c>
      <c r="G68" s="18">
        <v>0</v>
      </c>
      <c r="H68" s="17">
        <v>0</v>
      </c>
      <c r="I68" s="18">
        <v>0</v>
      </c>
      <c r="J68" s="13">
        <v>0</v>
      </c>
      <c r="K68" s="23">
        <v>0</v>
      </c>
    </row>
    <row r="69" spans="1:11" s="1" customFormat="1" ht="16.5" customHeight="1" x14ac:dyDescent="0.25">
      <c r="A69" s="12" t="s">
        <v>41</v>
      </c>
      <c r="B69" s="38">
        <v>60</v>
      </c>
      <c r="C69" s="30" t="s">
        <v>93</v>
      </c>
      <c r="D69" s="17">
        <v>12</v>
      </c>
      <c r="E69" s="18">
        <v>4.200000000000001E-2</v>
      </c>
      <c r="F69" s="17">
        <v>0</v>
      </c>
      <c r="G69" s="18">
        <v>0</v>
      </c>
      <c r="H69" s="17">
        <v>1</v>
      </c>
      <c r="I69" s="18">
        <v>4.0000000000000001E-3</v>
      </c>
      <c r="J69" s="13">
        <v>0</v>
      </c>
      <c r="K69" s="23">
        <v>0</v>
      </c>
    </row>
    <row r="70" spans="1:11" s="1" customFormat="1" ht="16.5" customHeight="1" x14ac:dyDescent="0.25">
      <c r="A70" s="12" t="s">
        <v>41</v>
      </c>
      <c r="B70" s="38">
        <v>61</v>
      </c>
      <c r="C70" s="30" t="s">
        <v>62</v>
      </c>
      <c r="D70" s="17">
        <v>0</v>
      </c>
      <c r="E70" s="18">
        <v>0</v>
      </c>
      <c r="F70" s="17">
        <v>2</v>
      </c>
      <c r="G70" s="18">
        <v>1.7999999999999999E-2</v>
      </c>
      <c r="H70" s="17">
        <v>1</v>
      </c>
      <c r="I70" s="18">
        <v>0.03</v>
      </c>
      <c r="J70" s="13">
        <v>0</v>
      </c>
      <c r="K70" s="23">
        <v>0</v>
      </c>
    </row>
    <row r="71" spans="1:11" s="1" customFormat="1" ht="16.5" customHeight="1" x14ac:dyDescent="0.25">
      <c r="A71" s="12" t="s">
        <v>41</v>
      </c>
      <c r="B71" s="38">
        <v>62</v>
      </c>
      <c r="C71" s="30" t="s">
        <v>112</v>
      </c>
      <c r="D71" s="17">
        <v>0</v>
      </c>
      <c r="E71" s="18">
        <v>0</v>
      </c>
      <c r="F71" s="17">
        <v>1</v>
      </c>
      <c r="G71" s="18">
        <v>0.03</v>
      </c>
      <c r="H71" s="17">
        <v>0</v>
      </c>
      <c r="I71" s="18">
        <v>0</v>
      </c>
      <c r="J71" s="13">
        <v>0</v>
      </c>
      <c r="K71" s="23">
        <v>0</v>
      </c>
    </row>
    <row r="72" spans="1:11" s="1" customFormat="1" ht="16.5" customHeight="1" x14ac:dyDescent="0.25">
      <c r="A72" s="12" t="s">
        <v>41</v>
      </c>
      <c r="B72" s="38">
        <v>63</v>
      </c>
      <c r="C72" s="30" t="s">
        <v>113</v>
      </c>
      <c r="D72" s="17">
        <v>0</v>
      </c>
      <c r="E72" s="18">
        <v>0</v>
      </c>
      <c r="F72" s="17">
        <v>1</v>
      </c>
      <c r="G72" s="18">
        <v>1.4500000000000001E-2</v>
      </c>
      <c r="H72" s="17">
        <v>0</v>
      </c>
      <c r="I72" s="18">
        <v>0</v>
      </c>
      <c r="J72" s="13">
        <v>0</v>
      </c>
      <c r="K72" s="23">
        <v>0</v>
      </c>
    </row>
    <row r="73" spans="1:11" s="1" customFormat="1" ht="16.5" customHeight="1" x14ac:dyDescent="0.25">
      <c r="A73" s="12" t="s">
        <v>41</v>
      </c>
      <c r="B73" s="38">
        <v>64</v>
      </c>
      <c r="C73" s="30" t="s">
        <v>94</v>
      </c>
      <c r="D73" s="17">
        <v>0</v>
      </c>
      <c r="E73" s="18">
        <v>0</v>
      </c>
      <c r="F73" s="17">
        <v>0</v>
      </c>
      <c r="G73" s="18">
        <v>0</v>
      </c>
      <c r="H73" s="17">
        <v>1</v>
      </c>
      <c r="I73" s="18">
        <v>7.5000000000000002E-4</v>
      </c>
      <c r="J73" s="13">
        <v>0</v>
      </c>
      <c r="K73" s="23">
        <v>0</v>
      </c>
    </row>
    <row r="74" spans="1:11" s="1" customFormat="1" ht="16.5" customHeight="1" x14ac:dyDescent="0.25">
      <c r="A74" s="12" t="s">
        <v>41</v>
      </c>
      <c r="B74" s="38">
        <v>65</v>
      </c>
      <c r="C74" s="30" t="s">
        <v>114</v>
      </c>
      <c r="D74" s="17">
        <v>2</v>
      </c>
      <c r="E74" s="18">
        <v>1.4E-2</v>
      </c>
      <c r="F74" s="17">
        <v>0</v>
      </c>
      <c r="G74" s="18">
        <v>0</v>
      </c>
      <c r="H74" s="17">
        <v>0</v>
      </c>
      <c r="I74" s="18">
        <v>0</v>
      </c>
      <c r="J74" s="13">
        <v>0</v>
      </c>
      <c r="K74" s="23">
        <v>0</v>
      </c>
    </row>
    <row r="75" spans="1:11" s="1" customFormat="1" ht="16.5" customHeight="1" x14ac:dyDescent="0.25">
      <c r="A75" s="12" t="s">
        <v>41</v>
      </c>
      <c r="B75" s="38">
        <v>66</v>
      </c>
      <c r="C75" s="30" t="s">
        <v>95</v>
      </c>
      <c r="D75" s="17">
        <v>0</v>
      </c>
      <c r="E75" s="18">
        <v>0</v>
      </c>
      <c r="F75" s="17">
        <v>1</v>
      </c>
      <c r="G75" s="18">
        <v>0.55000000000000004</v>
      </c>
      <c r="H75" s="17">
        <v>0</v>
      </c>
      <c r="I75" s="18">
        <v>0</v>
      </c>
      <c r="J75" s="13">
        <v>0</v>
      </c>
      <c r="K75" s="23">
        <v>0</v>
      </c>
    </row>
    <row r="76" spans="1:11" s="1" customFormat="1" ht="16.5" customHeight="1" x14ac:dyDescent="0.25">
      <c r="A76" s="12" t="s">
        <v>41</v>
      </c>
      <c r="B76" s="38">
        <v>67</v>
      </c>
      <c r="C76" s="30" t="s">
        <v>115</v>
      </c>
      <c r="D76" s="17">
        <v>5</v>
      </c>
      <c r="E76" s="18">
        <v>6.2E-2</v>
      </c>
      <c r="F76" s="17">
        <v>0</v>
      </c>
      <c r="G76" s="18">
        <v>0</v>
      </c>
      <c r="H76" s="17">
        <v>0</v>
      </c>
      <c r="I76" s="18">
        <v>0</v>
      </c>
      <c r="J76" s="13">
        <v>0</v>
      </c>
      <c r="K76" s="23">
        <v>0</v>
      </c>
    </row>
    <row r="77" spans="1:11" s="1" customFormat="1" ht="16.5" customHeight="1" x14ac:dyDescent="0.25">
      <c r="A77" s="12" t="s">
        <v>41</v>
      </c>
      <c r="B77" s="38">
        <v>68</v>
      </c>
      <c r="C77" s="30" t="s">
        <v>166</v>
      </c>
      <c r="D77" s="17">
        <v>0</v>
      </c>
      <c r="E77" s="18">
        <v>0</v>
      </c>
      <c r="F77" s="17">
        <v>1</v>
      </c>
      <c r="G77" s="18">
        <v>5.0000000000000001E-3</v>
      </c>
      <c r="H77" s="17">
        <v>0</v>
      </c>
      <c r="I77" s="18">
        <v>0</v>
      </c>
      <c r="J77" s="13">
        <v>0</v>
      </c>
      <c r="K77" s="23">
        <v>0</v>
      </c>
    </row>
    <row r="78" spans="1:11" s="1" customFormat="1" ht="16.5" customHeight="1" x14ac:dyDescent="0.25">
      <c r="A78" s="12" t="s">
        <v>41</v>
      </c>
      <c r="B78" s="38">
        <v>69</v>
      </c>
      <c r="C78" s="30" t="s">
        <v>116</v>
      </c>
      <c r="D78" s="17">
        <v>0</v>
      </c>
      <c r="E78" s="18">
        <v>0</v>
      </c>
      <c r="F78" s="17">
        <v>1</v>
      </c>
      <c r="G78" s="18">
        <v>1.1000000000000001E-3</v>
      </c>
      <c r="H78" s="17">
        <v>0</v>
      </c>
      <c r="I78" s="18">
        <v>0</v>
      </c>
      <c r="J78" s="13">
        <v>0</v>
      </c>
      <c r="K78" s="23">
        <v>0</v>
      </c>
    </row>
    <row r="79" spans="1:11" s="1" customFormat="1" ht="16.5" customHeight="1" x14ac:dyDescent="0.25">
      <c r="A79" s="12" t="s">
        <v>41</v>
      </c>
      <c r="B79" s="38">
        <v>70</v>
      </c>
      <c r="C79" s="30" t="s">
        <v>28</v>
      </c>
      <c r="D79" s="17">
        <v>10</v>
      </c>
      <c r="E79" s="18">
        <v>0.11399999999999999</v>
      </c>
      <c r="F79" s="17">
        <v>29</v>
      </c>
      <c r="G79" s="18">
        <v>0.42200000000000026</v>
      </c>
      <c r="H79" s="17">
        <v>5</v>
      </c>
      <c r="I79" s="18">
        <v>0.06</v>
      </c>
      <c r="J79" s="13">
        <v>0</v>
      </c>
      <c r="K79" s="23">
        <v>0</v>
      </c>
    </row>
    <row r="80" spans="1:11" s="1" customFormat="1" ht="16.5" customHeight="1" x14ac:dyDescent="0.25">
      <c r="A80" s="12" t="s">
        <v>41</v>
      </c>
      <c r="B80" s="38">
        <v>71</v>
      </c>
      <c r="C80" s="30" t="s">
        <v>167</v>
      </c>
      <c r="D80" s="17">
        <v>0</v>
      </c>
      <c r="E80" s="18">
        <v>0</v>
      </c>
      <c r="F80" s="17">
        <v>0</v>
      </c>
      <c r="G80" s="18">
        <v>0</v>
      </c>
      <c r="H80" s="17">
        <v>1</v>
      </c>
      <c r="I80" s="18">
        <v>5.0000000000000001E-3</v>
      </c>
      <c r="J80" s="13">
        <v>0</v>
      </c>
      <c r="K80" s="23">
        <v>0</v>
      </c>
    </row>
    <row r="81" spans="1:11" s="1" customFormat="1" ht="16.5" customHeight="1" x14ac:dyDescent="0.25">
      <c r="A81" s="12" t="s">
        <v>41</v>
      </c>
      <c r="B81" s="38">
        <v>72</v>
      </c>
      <c r="C81" s="30" t="s">
        <v>117</v>
      </c>
      <c r="D81" s="17">
        <v>0</v>
      </c>
      <c r="E81" s="18">
        <v>0</v>
      </c>
      <c r="F81" s="17">
        <v>1</v>
      </c>
      <c r="G81" s="18">
        <v>1.1000000000000001E-3</v>
      </c>
      <c r="H81" s="17">
        <v>0</v>
      </c>
      <c r="I81" s="18">
        <v>0</v>
      </c>
      <c r="J81" s="13">
        <v>0</v>
      </c>
      <c r="K81" s="23">
        <v>0</v>
      </c>
    </row>
    <row r="82" spans="1:11" s="1" customFormat="1" ht="16.5" customHeight="1" x14ac:dyDescent="0.25">
      <c r="A82" s="12" t="s">
        <v>41</v>
      </c>
      <c r="B82" s="38">
        <v>73</v>
      </c>
      <c r="C82" s="30" t="s">
        <v>118</v>
      </c>
      <c r="D82" s="17">
        <v>0</v>
      </c>
      <c r="E82" s="18">
        <v>0</v>
      </c>
      <c r="F82" s="17">
        <v>1</v>
      </c>
      <c r="G82" s="18">
        <v>1.4999999999999999E-2</v>
      </c>
      <c r="H82" s="17">
        <v>0</v>
      </c>
      <c r="I82" s="18">
        <v>0</v>
      </c>
      <c r="J82" s="13">
        <v>0</v>
      </c>
      <c r="K82" s="23">
        <v>0</v>
      </c>
    </row>
    <row r="83" spans="1:11" s="1" customFormat="1" ht="16.5" customHeight="1" x14ac:dyDescent="0.25">
      <c r="A83" s="12" t="s">
        <v>41</v>
      </c>
      <c r="B83" s="38">
        <v>74</v>
      </c>
      <c r="C83" s="30" t="s">
        <v>76</v>
      </c>
      <c r="D83" s="17">
        <v>0</v>
      </c>
      <c r="E83" s="18">
        <v>0</v>
      </c>
      <c r="F83" s="17">
        <v>1</v>
      </c>
      <c r="G83" s="18">
        <v>1.4999999999999999E-2</v>
      </c>
      <c r="H83" s="17">
        <v>0</v>
      </c>
      <c r="I83" s="18">
        <v>0</v>
      </c>
      <c r="J83" s="13">
        <v>0</v>
      </c>
      <c r="K83" s="23">
        <v>0</v>
      </c>
    </row>
    <row r="84" spans="1:11" s="1" customFormat="1" ht="16.5" customHeight="1" x14ac:dyDescent="0.25">
      <c r="A84" s="12" t="s">
        <v>41</v>
      </c>
      <c r="B84" s="38">
        <v>75</v>
      </c>
      <c r="C84" s="30" t="s">
        <v>168</v>
      </c>
      <c r="D84" s="17">
        <v>1</v>
      </c>
      <c r="E84" s="18">
        <v>1.1000000000000001E-3</v>
      </c>
      <c r="F84" s="17">
        <v>1</v>
      </c>
      <c r="G84" s="18">
        <v>1.1000000000000001E-3</v>
      </c>
      <c r="H84" s="17">
        <v>0</v>
      </c>
      <c r="I84" s="18">
        <v>0</v>
      </c>
      <c r="J84" s="13">
        <v>0</v>
      </c>
      <c r="K84" s="23">
        <v>0</v>
      </c>
    </row>
    <row r="85" spans="1:11" s="1" customFormat="1" ht="16.5" customHeight="1" x14ac:dyDescent="0.25">
      <c r="A85" s="12" t="s">
        <v>41</v>
      </c>
      <c r="B85" s="38">
        <v>76</v>
      </c>
      <c r="C85" s="30" t="s">
        <v>29</v>
      </c>
      <c r="D85" s="17">
        <v>36</v>
      </c>
      <c r="E85" s="18">
        <v>0.47350000000000031</v>
      </c>
      <c r="F85" s="17">
        <v>13</v>
      </c>
      <c r="G85" s="18">
        <v>0.10450000000000001</v>
      </c>
      <c r="H85" s="17">
        <v>4</v>
      </c>
      <c r="I85" s="18">
        <v>0.04</v>
      </c>
      <c r="J85" s="13">
        <v>6</v>
      </c>
      <c r="K85" s="23">
        <v>8.8999999999999996E-2</v>
      </c>
    </row>
    <row r="86" spans="1:11" s="1" customFormat="1" ht="16.5" customHeight="1" x14ac:dyDescent="0.25">
      <c r="A86" s="12" t="s">
        <v>41</v>
      </c>
      <c r="B86" s="38">
        <v>77</v>
      </c>
      <c r="C86" s="30" t="s">
        <v>30</v>
      </c>
      <c r="D86" s="17">
        <v>1</v>
      </c>
      <c r="E86" s="18">
        <v>1.4999999999999999E-2</v>
      </c>
      <c r="F86" s="17">
        <v>0</v>
      </c>
      <c r="G86" s="18">
        <v>0</v>
      </c>
      <c r="H86" s="17">
        <v>5</v>
      </c>
      <c r="I86" s="18">
        <v>3.8000000000000006E-2</v>
      </c>
      <c r="J86" s="13">
        <v>0</v>
      </c>
      <c r="K86" s="23">
        <v>0</v>
      </c>
    </row>
    <row r="87" spans="1:11" s="1" customFormat="1" ht="16.5" customHeight="1" x14ac:dyDescent="0.25">
      <c r="A87" s="12" t="s">
        <v>41</v>
      </c>
      <c r="B87" s="38">
        <v>78</v>
      </c>
      <c r="C87" s="30" t="s">
        <v>169</v>
      </c>
      <c r="D87" s="17">
        <v>1</v>
      </c>
      <c r="E87" s="18">
        <v>4.0000000000000001E-3</v>
      </c>
      <c r="F87" s="17">
        <v>1</v>
      </c>
      <c r="G87" s="18">
        <v>1.1000000000000001E-3</v>
      </c>
      <c r="H87" s="17">
        <v>0</v>
      </c>
      <c r="I87" s="18">
        <v>0</v>
      </c>
      <c r="J87" s="13">
        <v>0</v>
      </c>
      <c r="K87" s="23">
        <v>0</v>
      </c>
    </row>
    <row r="88" spans="1:11" s="1" customFormat="1" ht="16.5" customHeight="1" x14ac:dyDescent="0.25">
      <c r="A88" s="12" t="s">
        <v>41</v>
      </c>
      <c r="B88" s="38">
        <v>79</v>
      </c>
      <c r="C88" s="30" t="s">
        <v>66</v>
      </c>
      <c r="D88" s="17">
        <v>0</v>
      </c>
      <c r="E88" s="18">
        <v>0</v>
      </c>
      <c r="F88" s="17">
        <v>1</v>
      </c>
      <c r="G88" s="18">
        <v>1.4999999999999999E-2</v>
      </c>
      <c r="H88" s="17">
        <v>0</v>
      </c>
      <c r="I88" s="18">
        <v>0</v>
      </c>
      <c r="J88" s="13">
        <v>0</v>
      </c>
      <c r="K88" s="23">
        <v>0</v>
      </c>
    </row>
    <row r="89" spans="1:11" s="1" customFormat="1" ht="16.5" customHeight="1" x14ac:dyDescent="0.25">
      <c r="A89" s="12" t="s">
        <v>41</v>
      </c>
      <c r="B89" s="38">
        <v>80</v>
      </c>
      <c r="C89" s="30" t="s">
        <v>170</v>
      </c>
      <c r="D89" s="17">
        <v>0</v>
      </c>
      <c r="E89" s="18">
        <v>0</v>
      </c>
      <c r="F89" s="17">
        <v>0</v>
      </c>
      <c r="G89" s="18">
        <v>0</v>
      </c>
      <c r="H89" s="17">
        <v>1</v>
      </c>
      <c r="I89" s="18">
        <v>4.0000000000000001E-3</v>
      </c>
      <c r="J89" s="13">
        <v>0</v>
      </c>
      <c r="K89" s="23">
        <v>0</v>
      </c>
    </row>
    <row r="90" spans="1:11" s="1" customFormat="1" ht="16.5" customHeight="1" x14ac:dyDescent="0.25">
      <c r="A90" s="12" t="s">
        <v>41</v>
      </c>
      <c r="B90" s="38">
        <v>81</v>
      </c>
      <c r="C90" s="30" t="s">
        <v>171</v>
      </c>
      <c r="D90" s="17">
        <v>0</v>
      </c>
      <c r="E90" s="18">
        <v>0</v>
      </c>
      <c r="F90" s="17">
        <v>0</v>
      </c>
      <c r="G90" s="18">
        <v>0</v>
      </c>
      <c r="H90" s="17">
        <v>1</v>
      </c>
      <c r="I90" s="18">
        <v>1.4999999999999999E-2</v>
      </c>
      <c r="J90" s="13">
        <v>0</v>
      </c>
      <c r="K90" s="23">
        <v>0</v>
      </c>
    </row>
    <row r="91" spans="1:11" s="1" customFormat="1" ht="16.5" customHeight="1" x14ac:dyDescent="0.25">
      <c r="A91" s="12" t="s">
        <v>41</v>
      </c>
      <c r="B91" s="38">
        <v>82</v>
      </c>
      <c r="C91" s="30" t="s">
        <v>96</v>
      </c>
      <c r="D91" s="17">
        <v>0</v>
      </c>
      <c r="E91" s="18">
        <v>0</v>
      </c>
      <c r="F91" s="17">
        <v>0</v>
      </c>
      <c r="G91" s="18">
        <v>0</v>
      </c>
      <c r="H91" s="17">
        <v>1</v>
      </c>
      <c r="I91" s="18">
        <v>1E-3</v>
      </c>
      <c r="J91" s="13">
        <v>0</v>
      </c>
      <c r="K91" s="23">
        <v>0</v>
      </c>
    </row>
    <row r="92" spans="1:11" s="1" customFormat="1" ht="16.5" customHeight="1" x14ac:dyDescent="0.25">
      <c r="A92" s="12" t="s">
        <v>41</v>
      </c>
      <c r="B92" s="38">
        <v>83</v>
      </c>
      <c r="C92" s="30" t="s">
        <v>179</v>
      </c>
      <c r="D92" s="17">
        <v>2</v>
      </c>
      <c r="E92" s="18">
        <v>2.0999999999999998E-2</v>
      </c>
      <c r="F92" s="17">
        <v>0</v>
      </c>
      <c r="G92" s="18">
        <v>0</v>
      </c>
      <c r="H92" s="17">
        <v>2</v>
      </c>
      <c r="I92" s="18">
        <v>8.0000000000000002E-3</v>
      </c>
      <c r="J92" s="13">
        <v>0</v>
      </c>
      <c r="K92" s="23">
        <v>0</v>
      </c>
    </row>
    <row r="93" spans="1:11" s="1" customFormat="1" ht="16.5" customHeight="1" x14ac:dyDescent="0.25">
      <c r="A93" s="12" t="s">
        <v>41</v>
      </c>
      <c r="B93" s="38">
        <v>84</v>
      </c>
      <c r="C93" s="30" t="s">
        <v>97</v>
      </c>
      <c r="D93" s="17">
        <v>5</v>
      </c>
      <c r="E93" s="18">
        <v>5.0000000000000001E-3</v>
      </c>
      <c r="F93" s="17">
        <v>1</v>
      </c>
      <c r="G93" s="18">
        <v>1.1000000000000001E-3</v>
      </c>
      <c r="H93" s="17">
        <v>0</v>
      </c>
      <c r="I93" s="18">
        <v>0</v>
      </c>
      <c r="J93" s="13">
        <v>0</v>
      </c>
      <c r="K93" s="23">
        <v>0</v>
      </c>
    </row>
    <row r="94" spans="1:11" s="1" customFormat="1" ht="16.5" customHeight="1" x14ac:dyDescent="0.25">
      <c r="A94" s="12" t="s">
        <v>41</v>
      </c>
      <c r="B94" s="38">
        <v>85</v>
      </c>
      <c r="C94" s="30" t="s">
        <v>98</v>
      </c>
      <c r="D94" s="17">
        <v>1</v>
      </c>
      <c r="E94" s="18">
        <v>1.4500000000000001E-2</v>
      </c>
      <c r="F94" s="17">
        <v>0</v>
      </c>
      <c r="G94" s="18">
        <v>0</v>
      </c>
      <c r="H94" s="17">
        <v>0</v>
      </c>
      <c r="I94" s="18">
        <v>0</v>
      </c>
      <c r="J94" s="13">
        <v>0</v>
      </c>
      <c r="K94" s="23">
        <v>0</v>
      </c>
    </row>
    <row r="95" spans="1:11" s="1" customFormat="1" ht="16.5" customHeight="1" x14ac:dyDescent="0.25">
      <c r="A95" s="12" t="s">
        <v>41</v>
      </c>
      <c r="B95" s="38">
        <v>86</v>
      </c>
      <c r="C95" s="30" t="s">
        <v>172</v>
      </c>
      <c r="D95" s="17">
        <v>0</v>
      </c>
      <c r="E95" s="18">
        <v>0</v>
      </c>
      <c r="F95" s="17">
        <v>0</v>
      </c>
      <c r="G95" s="18">
        <v>0</v>
      </c>
      <c r="H95" s="17">
        <v>1</v>
      </c>
      <c r="I95" s="18">
        <v>4.0000000000000001E-3</v>
      </c>
      <c r="J95" s="13">
        <v>0</v>
      </c>
      <c r="K95" s="23">
        <v>0</v>
      </c>
    </row>
    <row r="96" spans="1:11" s="1" customFormat="1" ht="16.5" customHeight="1" x14ac:dyDescent="0.25">
      <c r="A96" s="12" t="s">
        <v>41</v>
      </c>
      <c r="B96" s="38">
        <v>87</v>
      </c>
      <c r="C96" s="30" t="s">
        <v>63</v>
      </c>
      <c r="D96" s="17">
        <v>1</v>
      </c>
      <c r="E96" s="18">
        <v>6.0000000000000001E-3</v>
      </c>
      <c r="F96" s="17">
        <v>0</v>
      </c>
      <c r="G96" s="18">
        <v>0</v>
      </c>
      <c r="H96" s="17">
        <v>0</v>
      </c>
      <c r="I96" s="18">
        <v>0</v>
      </c>
      <c r="J96" s="13">
        <v>0</v>
      </c>
      <c r="K96" s="23">
        <v>0</v>
      </c>
    </row>
    <row r="97" spans="1:11" s="1" customFormat="1" ht="16.5" customHeight="1" x14ac:dyDescent="0.25">
      <c r="A97" s="12" t="s">
        <v>41</v>
      </c>
      <c r="B97" s="38">
        <v>40</v>
      </c>
      <c r="C97" s="30" t="s">
        <v>71</v>
      </c>
      <c r="D97" s="17">
        <v>1</v>
      </c>
      <c r="E97" s="18">
        <v>6.0000000000000001E-3</v>
      </c>
      <c r="F97" s="17">
        <v>0</v>
      </c>
      <c r="G97" s="18">
        <v>0</v>
      </c>
      <c r="H97" s="17">
        <v>0</v>
      </c>
      <c r="I97" s="18">
        <v>0</v>
      </c>
      <c r="J97" s="13">
        <v>0</v>
      </c>
      <c r="K97" s="23">
        <v>0</v>
      </c>
    </row>
    <row r="98" spans="1:11" s="1" customFormat="1" ht="16.5" customHeight="1" x14ac:dyDescent="0.25">
      <c r="A98" s="12" t="s">
        <v>41</v>
      </c>
      <c r="B98" s="38">
        <v>41</v>
      </c>
      <c r="C98" s="30" t="s">
        <v>99</v>
      </c>
      <c r="D98" s="17">
        <v>1</v>
      </c>
      <c r="E98" s="18">
        <v>1.4999999999999999E-2</v>
      </c>
      <c r="F98" s="17">
        <v>0</v>
      </c>
      <c r="G98" s="18">
        <v>0</v>
      </c>
      <c r="H98" s="17">
        <v>0</v>
      </c>
      <c r="I98" s="18">
        <v>0</v>
      </c>
      <c r="J98" s="13">
        <v>0</v>
      </c>
      <c r="K98" s="23">
        <v>0</v>
      </c>
    </row>
    <row r="99" spans="1:11" s="1" customFormat="1" ht="16.5" customHeight="1" x14ac:dyDescent="0.25">
      <c r="A99" s="12" t="s">
        <v>41</v>
      </c>
      <c r="B99" s="38">
        <v>42</v>
      </c>
      <c r="C99" s="30" t="s">
        <v>67</v>
      </c>
      <c r="D99" s="17">
        <v>0</v>
      </c>
      <c r="E99" s="18">
        <v>0</v>
      </c>
      <c r="F99" s="17">
        <v>1</v>
      </c>
      <c r="G99" s="18">
        <v>1.4E-2</v>
      </c>
      <c r="H99" s="17">
        <v>0</v>
      </c>
      <c r="I99" s="18">
        <v>0</v>
      </c>
      <c r="J99" s="13">
        <v>0</v>
      </c>
      <c r="K99" s="23">
        <v>0</v>
      </c>
    </row>
    <row r="100" spans="1:11" s="1" customFormat="1" ht="16.5" customHeight="1" x14ac:dyDescent="0.25">
      <c r="A100" s="12" t="s">
        <v>41</v>
      </c>
      <c r="B100" s="38">
        <v>43</v>
      </c>
      <c r="C100" s="30" t="s">
        <v>173</v>
      </c>
      <c r="D100" s="17">
        <v>0</v>
      </c>
      <c r="E100" s="18">
        <v>0</v>
      </c>
      <c r="F100" s="17">
        <v>0</v>
      </c>
      <c r="G100" s="18">
        <v>0</v>
      </c>
      <c r="H100" s="17">
        <v>1</v>
      </c>
      <c r="I100" s="18">
        <v>6.0000000000000001E-3</v>
      </c>
      <c r="J100" s="13">
        <v>0</v>
      </c>
      <c r="K100" s="23">
        <v>0</v>
      </c>
    </row>
    <row r="101" spans="1:11" s="1" customFormat="1" ht="16.5" customHeight="1" x14ac:dyDescent="0.25">
      <c r="A101" s="12" t="s">
        <v>41</v>
      </c>
      <c r="B101" s="38">
        <v>44</v>
      </c>
      <c r="C101" s="30" t="s">
        <v>174</v>
      </c>
      <c r="D101" s="17">
        <v>1</v>
      </c>
      <c r="E101" s="18">
        <v>5.0000000000000001E-3</v>
      </c>
      <c r="F101" s="17">
        <v>1</v>
      </c>
      <c r="G101" s="18">
        <v>5.0000000000000001E-3</v>
      </c>
      <c r="H101" s="17">
        <v>0</v>
      </c>
      <c r="I101" s="18">
        <v>0</v>
      </c>
      <c r="J101" s="13">
        <v>0</v>
      </c>
      <c r="K101" s="23">
        <v>0</v>
      </c>
    </row>
    <row r="102" spans="1:11" s="1" customFormat="1" ht="16.5" customHeight="1" x14ac:dyDescent="0.25">
      <c r="A102" s="12" t="s">
        <v>41</v>
      </c>
      <c r="B102" s="38">
        <v>45</v>
      </c>
      <c r="C102" s="30" t="s">
        <v>119</v>
      </c>
      <c r="D102" s="17">
        <v>0</v>
      </c>
      <c r="E102" s="18">
        <v>0</v>
      </c>
      <c r="F102" s="17">
        <v>1</v>
      </c>
      <c r="G102" s="18">
        <v>1.1000000000000001E-3</v>
      </c>
      <c r="H102" s="17">
        <v>0</v>
      </c>
      <c r="I102" s="18">
        <v>0</v>
      </c>
      <c r="J102" s="13">
        <v>0</v>
      </c>
      <c r="K102" s="23">
        <v>0</v>
      </c>
    </row>
    <row r="103" spans="1:11" s="1" customFormat="1" ht="16.5" customHeight="1" x14ac:dyDescent="0.25">
      <c r="A103" s="12" t="s">
        <v>41</v>
      </c>
      <c r="B103" s="38">
        <v>46</v>
      </c>
      <c r="C103" s="30" t="s">
        <v>60</v>
      </c>
      <c r="D103" s="17">
        <v>1</v>
      </c>
      <c r="E103" s="18">
        <v>3.0000000000000001E-3</v>
      </c>
      <c r="F103" s="17">
        <v>0</v>
      </c>
      <c r="G103" s="18">
        <v>0</v>
      </c>
      <c r="H103" s="17">
        <v>0</v>
      </c>
      <c r="I103" s="18">
        <v>0</v>
      </c>
      <c r="J103" s="13">
        <v>0</v>
      </c>
      <c r="K103" s="23">
        <v>0</v>
      </c>
    </row>
    <row r="104" spans="1:11" s="1" customFormat="1" ht="16.5" customHeight="1" x14ac:dyDescent="0.25">
      <c r="A104" s="12" t="s">
        <v>41</v>
      </c>
      <c r="B104" s="38">
        <v>47</v>
      </c>
      <c r="C104" s="30" t="s">
        <v>175</v>
      </c>
      <c r="D104" s="17">
        <v>0</v>
      </c>
      <c r="E104" s="18">
        <v>0</v>
      </c>
      <c r="F104" s="17">
        <v>1</v>
      </c>
      <c r="G104" s="18">
        <v>0.04</v>
      </c>
      <c r="H104" s="17">
        <v>0</v>
      </c>
      <c r="I104" s="18">
        <v>0</v>
      </c>
      <c r="J104" s="13">
        <v>0</v>
      </c>
      <c r="K104" s="23">
        <v>0</v>
      </c>
    </row>
    <row r="105" spans="1:11" s="1" customFormat="1" ht="16.5" customHeight="1" x14ac:dyDescent="0.25">
      <c r="A105" s="12" t="s">
        <v>41</v>
      </c>
      <c r="B105" s="38">
        <v>48</v>
      </c>
      <c r="C105" s="30" t="s">
        <v>176</v>
      </c>
      <c r="D105" s="17">
        <v>2</v>
      </c>
      <c r="E105" s="18">
        <v>2.3E-2</v>
      </c>
      <c r="F105" s="17">
        <v>1</v>
      </c>
      <c r="G105" s="18">
        <v>8.0000000000000002E-3</v>
      </c>
      <c r="H105" s="17">
        <v>1</v>
      </c>
      <c r="I105" s="18">
        <v>1.4999999999999999E-2</v>
      </c>
      <c r="J105" s="13">
        <v>1</v>
      </c>
      <c r="K105" s="23">
        <v>1.4999999999999999E-2</v>
      </c>
    </row>
    <row r="106" spans="1:11" s="1" customFormat="1" ht="16.5" customHeight="1" x14ac:dyDescent="0.25">
      <c r="A106" s="12" t="s">
        <v>41</v>
      </c>
      <c r="B106" s="38">
        <v>49</v>
      </c>
      <c r="C106" s="30" t="s">
        <v>178</v>
      </c>
      <c r="D106" s="17">
        <v>1</v>
      </c>
      <c r="E106" s="18">
        <v>1.4999999999999999E-2</v>
      </c>
      <c r="F106" s="17">
        <v>0</v>
      </c>
      <c r="G106" s="18">
        <v>0</v>
      </c>
      <c r="H106" s="17">
        <v>0</v>
      </c>
      <c r="I106" s="18">
        <v>0</v>
      </c>
      <c r="J106" s="13">
        <v>0</v>
      </c>
      <c r="K106" s="23">
        <v>0</v>
      </c>
    </row>
    <row r="107" spans="1:11" ht="16.5" customHeight="1" x14ac:dyDescent="0.25">
      <c r="A107" s="10"/>
      <c r="B107" s="11"/>
      <c r="C107" s="11" t="s">
        <v>51</v>
      </c>
      <c r="D107" s="11">
        <f t="shared" ref="D107:K107" si="1">SUM(D108:D163)</f>
        <v>126</v>
      </c>
      <c r="E107" s="11">
        <f t="shared" si="1"/>
        <v>13.754270000000004</v>
      </c>
      <c r="F107" s="11">
        <f t="shared" si="1"/>
        <v>95</v>
      </c>
      <c r="G107" s="11">
        <f t="shared" si="1"/>
        <v>0.79790000000000016</v>
      </c>
      <c r="H107" s="11">
        <f t="shared" si="1"/>
        <v>76</v>
      </c>
      <c r="I107" s="11">
        <f t="shared" si="1"/>
        <v>0.97630000000000017</v>
      </c>
      <c r="J107" s="11">
        <f t="shared" si="1"/>
        <v>6</v>
      </c>
      <c r="K107" s="26">
        <f t="shared" si="1"/>
        <v>0.84840000000000004</v>
      </c>
    </row>
    <row r="108" spans="1:11" s="1" customFormat="1" ht="16.5" customHeight="1" x14ac:dyDescent="0.25">
      <c r="A108" s="12" t="s">
        <v>41</v>
      </c>
      <c r="B108" s="48"/>
      <c r="C108" s="40" t="s">
        <v>100</v>
      </c>
      <c r="D108" s="17">
        <v>0</v>
      </c>
      <c r="E108" s="18">
        <v>0</v>
      </c>
      <c r="F108" s="17">
        <v>0</v>
      </c>
      <c r="G108" s="18">
        <v>0</v>
      </c>
      <c r="H108" s="17">
        <v>2</v>
      </c>
      <c r="I108" s="18">
        <v>2E-3</v>
      </c>
      <c r="J108" s="13">
        <v>0</v>
      </c>
      <c r="K108" s="23">
        <v>0</v>
      </c>
    </row>
    <row r="109" spans="1:11" s="1" customFormat="1" ht="16.5" customHeight="1" x14ac:dyDescent="0.25">
      <c r="A109" s="12" t="s">
        <v>41</v>
      </c>
      <c r="B109" s="48"/>
      <c r="C109" s="40" t="s">
        <v>0</v>
      </c>
      <c r="D109" s="17">
        <v>3</v>
      </c>
      <c r="E109" s="18">
        <v>9.0000000000000011E-3</v>
      </c>
      <c r="F109" s="17">
        <v>0</v>
      </c>
      <c r="G109" s="18">
        <v>0</v>
      </c>
      <c r="H109" s="17">
        <v>1</v>
      </c>
      <c r="I109" s="18">
        <v>3.0000000000000001E-3</v>
      </c>
      <c r="J109" s="13">
        <v>0</v>
      </c>
      <c r="K109" s="23">
        <v>0</v>
      </c>
    </row>
    <row r="110" spans="1:11" s="1" customFormat="1" ht="16.5" customHeight="1" x14ac:dyDescent="0.25">
      <c r="A110" s="12" t="s">
        <v>41</v>
      </c>
      <c r="B110" s="48"/>
      <c r="C110" s="40" t="s">
        <v>125</v>
      </c>
      <c r="D110" s="17">
        <v>2</v>
      </c>
      <c r="E110" s="18">
        <v>0.18709999999999999</v>
      </c>
      <c r="F110" s="17">
        <v>0</v>
      </c>
      <c r="G110" s="18">
        <v>0</v>
      </c>
      <c r="H110" s="17">
        <v>0</v>
      </c>
      <c r="I110" s="18">
        <v>0</v>
      </c>
      <c r="J110" s="13">
        <v>0</v>
      </c>
      <c r="K110" s="23">
        <v>0</v>
      </c>
    </row>
    <row r="111" spans="1:11" s="1" customFormat="1" ht="16.5" customHeight="1" x14ac:dyDescent="0.25">
      <c r="A111" s="12" t="s">
        <v>41</v>
      </c>
      <c r="B111" s="48"/>
      <c r="C111" s="40" t="s">
        <v>1</v>
      </c>
      <c r="D111" s="17">
        <v>0</v>
      </c>
      <c r="E111" s="18">
        <v>0</v>
      </c>
      <c r="F111" s="17">
        <v>1</v>
      </c>
      <c r="G111" s="18">
        <v>3.0000000000000001E-3</v>
      </c>
      <c r="H111" s="17">
        <v>2</v>
      </c>
      <c r="I111" s="18">
        <v>1.6E-2</v>
      </c>
      <c r="J111" s="13">
        <v>0</v>
      </c>
      <c r="K111" s="23">
        <v>0</v>
      </c>
    </row>
    <row r="112" spans="1:11" s="1" customFormat="1" ht="16.5" customHeight="1" x14ac:dyDescent="0.25">
      <c r="A112" s="12" t="s">
        <v>41</v>
      </c>
      <c r="B112" s="48"/>
      <c r="C112" s="40" t="s">
        <v>77</v>
      </c>
      <c r="D112" s="17">
        <v>1</v>
      </c>
      <c r="E112" s="18">
        <v>1.4999999999999999E-2</v>
      </c>
      <c r="F112" s="17">
        <v>0</v>
      </c>
      <c r="G112" s="18">
        <v>0</v>
      </c>
      <c r="H112" s="17">
        <v>0</v>
      </c>
      <c r="I112" s="18">
        <v>0</v>
      </c>
      <c r="J112" s="13">
        <v>0</v>
      </c>
      <c r="K112" s="23">
        <v>0</v>
      </c>
    </row>
    <row r="113" spans="1:11" s="1" customFormat="1" ht="16.5" customHeight="1" x14ac:dyDescent="0.25">
      <c r="A113" s="12" t="s">
        <v>41</v>
      </c>
      <c r="B113" s="48"/>
      <c r="C113" s="40" t="s">
        <v>126</v>
      </c>
      <c r="D113" s="17">
        <v>1</v>
      </c>
      <c r="E113" s="18">
        <v>1.4E-2</v>
      </c>
      <c r="F113" s="17">
        <v>0</v>
      </c>
      <c r="G113" s="18">
        <v>0</v>
      </c>
      <c r="H113" s="17">
        <v>0</v>
      </c>
      <c r="I113" s="18">
        <v>0</v>
      </c>
      <c r="J113" s="13">
        <v>0</v>
      </c>
      <c r="K113" s="23">
        <v>0</v>
      </c>
    </row>
    <row r="114" spans="1:11" s="1" customFormat="1" ht="16.5" customHeight="1" x14ac:dyDescent="0.25">
      <c r="A114" s="12" t="s">
        <v>41</v>
      </c>
      <c r="B114" s="48"/>
      <c r="C114" s="40" t="s">
        <v>2</v>
      </c>
      <c r="D114" s="17">
        <v>24</v>
      </c>
      <c r="E114" s="18">
        <v>0.27900000000000014</v>
      </c>
      <c r="F114" s="17">
        <v>17</v>
      </c>
      <c r="G114" s="18">
        <v>0.16750000000000004</v>
      </c>
      <c r="H114" s="17">
        <v>9</v>
      </c>
      <c r="I114" s="18">
        <v>0.1135</v>
      </c>
      <c r="J114" s="13">
        <v>0</v>
      </c>
      <c r="K114" s="23">
        <v>0</v>
      </c>
    </row>
    <row r="115" spans="1:11" s="1" customFormat="1" ht="16.5" customHeight="1" x14ac:dyDescent="0.25">
      <c r="A115" s="12" t="s">
        <v>41</v>
      </c>
      <c r="B115" s="48"/>
      <c r="C115" s="40" t="s">
        <v>69</v>
      </c>
      <c r="D115" s="17">
        <v>0</v>
      </c>
      <c r="E115" s="18">
        <v>0</v>
      </c>
      <c r="F115" s="17">
        <v>1</v>
      </c>
      <c r="G115" s="18">
        <v>5.0000000000000001E-3</v>
      </c>
      <c r="H115" s="17">
        <v>0</v>
      </c>
      <c r="I115" s="18">
        <v>0</v>
      </c>
      <c r="J115" s="13">
        <v>0</v>
      </c>
      <c r="K115" s="23">
        <v>0</v>
      </c>
    </row>
    <row r="116" spans="1:11" s="1" customFormat="1" ht="16.5" customHeight="1" x14ac:dyDescent="0.25">
      <c r="A116" s="12" t="s">
        <v>41</v>
      </c>
      <c r="B116" s="48"/>
      <c r="C116" s="40" t="s">
        <v>56</v>
      </c>
      <c r="D116" s="17">
        <v>5</v>
      </c>
      <c r="E116" s="18">
        <v>10.329969999999999</v>
      </c>
      <c r="F116" s="17">
        <v>1</v>
      </c>
      <c r="G116" s="18">
        <v>1.4999999999999999E-2</v>
      </c>
      <c r="H116" s="17">
        <v>2</v>
      </c>
      <c r="I116" s="18">
        <v>8.6000000000000007E-2</v>
      </c>
      <c r="J116" s="13">
        <v>2</v>
      </c>
      <c r="K116" s="23">
        <v>0.50939999999999996</v>
      </c>
    </row>
    <row r="117" spans="1:11" s="1" customFormat="1" ht="16.5" customHeight="1" x14ac:dyDescent="0.25">
      <c r="A117" s="12" t="s">
        <v>41</v>
      </c>
      <c r="B117" s="48"/>
      <c r="C117" s="40" t="s">
        <v>127</v>
      </c>
      <c r="D117" s="17">
        <v>2</v>
      </c>
      <c r="E117" s="18">
        <v>1.6000000000000001E-3</v>
      </c>
      <c r="F117" s="17">
        <v>0</v>
      </c>
      <c r="G117" s="18">
        <v>0</v>
      </c>
      <c r="H117" s="17">
        <v>0</v>
      </c>
      <c r="I117" s="18">
        <v>0</v>
      </c>
      <c r="J117" s="13">
        <v>0</v>
      </c>
      <c r="K117" s="23">
        <v>0</v>
      </c>
    </row>
    <row r="118" spans="1:11" s="1" customFormat="1" ht="16.5" customHeight="1" x14ac:dyDescent="0.25">
      <c r="A118" s="12" t="s">
        <v>41</v>
      </c>
      <c r="B118" s="48"/>
      <c r="C118" s="40" t="s">
        <v>128</v>
      </c>
      <c r="D118" s="17">
        <v>1</v>
      </c>
      <c r="E118" s="18">
        <v>0.06</v>
      </c>
      <c r="F118" s="17">
        <v>0</v>
      </c>
      <c r="G118" s="18">
        <v>0</v>
      </c>
      <c r="H118" s="17">
        <v>0</v>
      </c>
      <c r="I118" s="18">
        <v>0</v>
      </c>
      <c r="J118" s="13">
        <v>0</v>
      </c>
      <c r="K118" s="23">
        <v>0</v>
      </c>
    </row>
    <row r="119" spans="1:11" s="1" customFormat="1" ht="16.5" customHeight="1" x14ac:dyDescent="0.25">
      <c r="A119" s="12" t="s">
        <v>41</v>
      </c>
      <c r="B119" s="48"/>
      <c r="C119" s="40" t="s">
        <v>3</v>
      </c>
      <c r="D119" s="17">
        <v>1</v>
      </c>
      <c r="E119" s="18">
        <v>0.01</v>
      </c>
      <c r="F119" s="17">
        <v>0</v>
      </c>
      <c r="G119" s="18">
        <v>0</v>
      </c>
      <c r="H119" s="17">
        <v>6</v>
      </c>
      <c r="I119" s="18">
        <v>2.6000000000000002E-2</v>
      </c>
      <c r="J119" s="13">
        <v>0</v>
      </c>
      <c r="K119" s="23">
        <v>0</v>
      </c>
    </row>
    <row r="120" spans="1:11" s="1" customFormat="1" ht="16.5" customHeight="1" x14ac:dyDescent="0.25">
      <c r="A120" s="12" t="s">
        <v>41</v>
      </c>
      <c r="B120" s="48"/>
      <c r="C120" s="46" t="s">
        <v>120</v>
      </c>
      <c r="D120" s="17">
        <v>1</v>
      </c>
      <c r="E120" s="18">
        <v>5.0000000000000001E-3</v>
      </c>
      <c r="F120" s="17">
        <v>0</v>
      </c>
      <c r="G120" s="18">
        <v>0</v>
      </c>
      <c r="H120" s="17">
        <v>0</v>
      </c>
      <c r="I120" s="18">
        <v>0</v>
      </c>
      <c r="J120" s="13">
        <v>0</v>
      </c>
      <c r="K120" s="23">
        <v>0</v>
      </c>
    </row>
    <row r="121" spans="1:11" s="1" customFormat="1" ht="16.5" customHeight="1" x14ac:dyDescent="0.25">
      <c r="A121" s="12" t="s">
        <v>41</v>
      </c>
      <c r="B121" s="48"/>
      <c r="C121" s="46" t="s">
        <v>180</v>
      </c>
      <c r="D121" s="17">
        <v>1</v>
      </c>
      <c r="E121" s="18">
        <v>1.2E-2</v>
      </c>
      <c r="F121" s="17">
        <v>0</v>
      </c>
      <c r="G121" s="18">
        <v>0</v>
      </c>
      <c r="H121" s="17">
        <v>0</v>
      </c>
      <c r="I121" s="18">
        <v>0</v>
      </c>
      <c r="J121" s="13">
        <v>0</v>
      </c>
      <c r="K121" s="23">
        <v>0</v>
      </c>
    </row>
    <row r="122" spans="1:11" s="1" customFormat="1" ht="16.5" customHeight="1" x14ac:dyDescent="0.25">
      <c r="A122" s="12" t="s">
        <v>41</v>
      </c>
      <c r="B122" s="48"/>
      <c r="C122" s="40" t="s">
        <v>101</v>
      </c>
      <c r="D122" s="17">
        <v>2</v>
      </c>
      <c r="E122" s="18">
        <v>1.8000000000000002E-2</v>
      </c>
      <c r="F122" s="17">
        <v>0</v>
      </c>
      <c r="G122" s="18">
        <v>0</v>
      </c>
      <c r="H122" s="17">
        <v>2</v>
      </c>
      <c r="I122" s="18">
        <v>1.4E-2</v>
      </c>
      <c r="J122" s="13">
        <v>0</v>
      </c>
      <c r="K122" s="23">
        <v>0</v>
      </c>
    </row>
    <row r="123" spans="1:11" s="1" customFormat="1" ht="16.5" customHeight="1" x14ac:dyDescent="0.25">
      <c r="A123" s="12" t="s">
        <v>41</v>
      </c>
      <c r="B123" s="48"/>
      <c r="C123" s="54" t="s">
        <v>129</v>
      </c>
      <c r="D123" s="17">
        <v>3</v>
      </c>
      <c r="E123" s="18">
        <v>3.95E-2</v>
      </c>
      <c r="F123" s="17">
        <v>1</v>
      </c>
      <c r="G123" s="18">
        <v>1.4500000000000001E-2</v>
      </c>
      <c r="H123" s="17">
        <v>0</v>
      </c>
      <c r="I123" s="18">
        <v>0</v>
      </c>
      <c r="J123" s="13">
        <v>0</v>
      </c>
      <c r="K123" s="23">
        <v>0</v>
      </c>
    </row>
    <row r="124" spans="1:11" s="1" customFormat="1" ht="16.5" customHeight="1" x14ac:dyDescent="0.25">
      <c r="A124" s="12" t="s">
        <v>41</v>
      </c>
      <c r="B124" s="48"/>
      <c r="C124" s="40" t="s">
        <v>57</v>
      </c>
      <c r="D124" s="17">
        <v>5</v>
      </c>
      <c r="E124" s="18">
        <v>7.4999999999999997E-2</v>
      </c>
      <c r="F124" s="17">
        <v>3</v>
      </c>
      <c r="G124" s="18">
        <v>4.4999999999999998E-2</v>
      </c>
      <c r="H124" s="17">
        <v>3</v>
      </c>
      <c r="I124" s="18">
        <v>4.1999999999999996E-2</v>
      </c>
      <c r="J124" s="13">
        <v>1</v>
      </c>
      <c r="K124" s="23">
        <v>5.0000000000000001E-3</v>
      </c>
    </row>
    <row r="125" spans="1:11" s="1" customFormat="1" ht="16.5" customHeight="1" x14ac:dyDescent="0.25">
      <c r="A125" s="12" t="s">
        <v>41</v>
      </c>
      <c r="B125" s="48"/>
      <c r="C125" s="46" t="s">
        <v>121</v>
      </c>
      <c r="D125" s="17">
        <v>0</v>
      </c>
      <c r="E125" s="18">
        <v>0</v>
      </c>
      <c r="F125" s="17">
        <v>1</v>
      </c>
      <c r="G125" s="18">
        <v>1.4999999999999999E-2</v>
      </c>
      <c r="H125" s="17">
        <v>0</v>
      </c>
      <c r="I125" s="18">
        <v>0</v>
      </c>
      <c r="J125" s="13">
        <v>0</v>
      </c>
      <c r="K125" s="23">
        <v>0</v>
      </c>
    </row>
    <row r="126" spans="1:11" s="1" customFormat="1" ht="16.5" customHeight="1" x14ac:dyDescent="0.25">
      <c r="A126" s="12" t="s">
        <v>41</v>
      </c>
      <c r="B126" s="48"/>
      <c r="C126" s="40" t="s">
        <v>4</v>
      </c>
      <c r="D126" s="17">
        <v>2</v>
      </c>
      <c r="E126" s="18">
        <v>2.8000000000000001E-2</v>
      </c>
      <c r="F126" s="17">
        <v>3</v>
      </c>
      <c r="G126" s="18">
        <v>3.9E-2</v>
      </c>
      <c r="H126" s="17">
        <v>2</v>
      </c>
      <c r="I126" s="18">
        <v>2.5000000000000001E-2</v>
      </c>
      <c r="J126" s="13">
        <v>0</v>
      </c>
      <c r="K126" s="23">
        <v>0</v>
      </c>
    </row>
    <row r="127" spans="1:11" s="1" customFormat="1" ht="16.5" customHeight="1" x14ac:dyDescent="0.25">
      <c r="A127" s="12" t="s">
        <v>41</v>
      </c>
      <c r="B127" s="48"/>
      <c r="C127" s="40" t="s">
        <v>78</v>
      </c>
      <c r="D127" s="17">
        <v>0</v>
      </c>
      <c r="E127" s="18">
        <v>0</v>
      </c>
      <c r="F127" s="17">
        <v>0</v>
      </c>
      <c r="G127" s="18">
        <v>0</v>
      </c>
      <c r="H127" s="17">
        <v>1</v>
      </c>
      <c r="I127" s="18">
        <v>5.4999999999999997E-3</v>
      </c>
      <c r="J127" s="13">
        <v>0</v>
      </c>
      <c r="K127" s="23">
        <v>0</v>
      </c>
    </row>
    <row r="128" spans="1:11" s="1" customFormat="1" ht="16.5" customHeight="1" x14ac:dyDescent="0.25">
      <c r="A128" s="12" t="s">
        <v>41</v>
      </c>
      <c r="B128" s="48"/>
      <c r="C128" s="40" t="s">
        <v>79</v>
      </c>
      <c r="D128" s="17">
        <v>0</v>
      </c>
      <c r="E128" s="18">
        <v>0</v>
      </c>
      <c r="F128" s="17">
        <v>1</v>
      </c>
      <c r="G128" s="18">
        <v>3.0000000000000001E-3</v>
      </c>
      <c r="H128" s="17">
        <v>0</v>
      </c>
      <c r="I128" s="18">
        <v>0</v>
      </c>
      <c r="J128" s="13">
        <v>0</v>
      </c>
      <c r="K128" s="23">
        <v>0</v>
      </c>
    </row>
    <row r="129" spans="1:11" s="1" customFormat="1" ht="16.5" customHeight="1" x14ac:dyDescent="0.25">
      <c r="A129" s="12" t="s">
        <v>41</v>
      </c>
      <c r="B129" s="48"/>
      <c r="C129" s="40" t="s">
        <v>102</v>
      </c>
      <c r="D129" s="17">
        <v>2</v>
      </c>
      <c r="E129" s="18">
        <v>1.2E-2</v>
      </c>
      <c r="F129" s="17">
        <v>1</v>
      </c>
      <c r="G129" s="18">
        <v>8.0000000000000002E-3</v>
      </c>
      <c r="H129" s="17">
        <v>2</v>
      </c>
      <c r="I129" s="18">
        <v>2.5000000000000001E-2</v>
      </c>
      <c r="J129" s="13">
        <v>0</v>
      </c>
      <c r="K129" s="23">
        <v>0</v>
      </c>
    </row>
    <row r="130" spans="1:11" s="1" customFormat="1" ht="16.5" customHeight="1" x14ac:dyDescent="0.25">
      <c r="A130" s="12" t="s">
        <v>41</v>
      </c>
      <c r="B130" s="48"/>
      <c r="C130" s="40" t="s">
        <v>5</v>
      </c>
      <c r="D130" s="17">
        <v>6</v>
      </c>
      <c r="E130" s="18">
        <v>6.409999999999999E-2</v>
      </c>
      <c r="F130" s="17">
        <v>3</v>
      </c>
      <c r="G130" s="18">
        <v>2.01E-2</v>
      </c>
      <c r="H130" s="17">
        <v>6</v>
      </c>
      <c r="I130" s="18">
        <v>5.0999999999999997E-2</v>
      </c>
      <c r="J130" s="13">
        <v>0</v>
      </c>
      <c r="K130" s="23">
        <v>0</v>
      </c>
    </row>
    <row r="131" spans="1:11" s="1" customFormat="1" ht="16.5" customHeight="1" x14ac:dyDescent="0.25">
      <c r="A131" s="12" t="s">
        <v>41</v>
      </c>
      <c r="B131" s="48"/>
      <c r="C131" s="40" t="s">
        <v>6</v>
      </c>
      <c r="D131" s="17">
        <v>0</v>
      </c>
      <c r="E131" s="18">
        <v>0</v>
      </c>
      <c r="F131" s="17">
        <v>1</v>
      </c>
      <c r="G131" s="18">
        <v>0.1</v>
      </c>
      <c r="H131" s="17">
        <v>4</v>
      </c>
      <c r="I131" s="18">
        <v>3.1E-2</v>
      </c>
      <c r="J131" s="13">
        <v>0</v>
      </c>
      <c r="K131" s="23">
        <v>0</v>
      </c>
    </row>
    <row r="132" spans="1:11" s="1" customFormat="1" ht="16.5" customHeight="1" x14ac:dyDescent="0.25">
      <c r="A132" s="12" t="s">
        <v>41</v>
      </c>
      <c r="B132" s="48"/>
      <c r="C132" s="46" t="s">
        <v>122</v>
      </c>
      <c r="D132" s="17">
        <v>0</v>
      </c>
      <c r="E132" s="18">
        <v>0</v>
      </c>
      <c r="F132" s="17">
        <v>1</v>
      </c>
      <c r="G132" s="18">
        <v>1.1000000000000001E-3</v>
      </c>
      <c r="H132" s="17">
        <v>0</v>
      </c>
      <c r="I132" s="18">
        <v>0</v>
      </c>
      <c r="J132" s="13">
        <v>0</v>
      </c>
      <c r="K132" s="23">
        <v>0</v>
      </c>
    </row>
    <row r="133" spans="1:11" s="1" customFormat="1" ht="16.5" customHeight="1" x14ac:dyDescent="0.25">
      <c r="A133" s="12" t="s">
        <v>41</v>
      </c>
      <c r="B133" s="48"/>
      <c r="C133" s="40" t="s">
        <v>132</v>
      </c>
      <c r="D133" s="17">
        <v>0</v>
      </c>
      <c r="E133" s="18">
        <v>0</v>
      </c>
      <c r="F133" s="17">
        <v>2</v>
      </c>
      <c r="G133" s="18">
        <v>2.2000000000000001E-3</v>
      </c>
      <c r="H133" s="17">
        <v>0</v>
      </c>
      <c r="I133" s="18">
        <v>0</v>
      </c>
      <c r="J133" s="13">
        <v>0</v>
      </c>
      <c r="K133" s="23">
        <v>0</v>
      </c>
    </row>
    <row r="134" spans="1:11" s="1" customFormat="1" ht="16.5" customHeight="1" x14ac:dyDescent="0.25">
      <c r="A134" s="12" t="s">
        <v>41</v>
      </c>
      <c r="B134" s="48"/>
      <c r="C134" s="40" t="s">
        <v>72</v>
      </c>
      <c r="D134" s="17">
        <v>1</v>
      </c>
      <c r="E134" s="18">
        <v>5.0000000000000001E-3</v>
      </c>
      <c r="F134" s="17">
        <v>0</v>
      </c>
      <c r="G134" s="18">
        <v>0</v>
      </c>
      <c r="H134" s="17">
        <v>0</v>
      </c>
      <c r="I134" s="18">
        <v>0</v>
      </c>
      <c r="J134" s="13">
        <v>0</v>
      </c>
      <c r="K134" s="23">
        <v>0</v>
      </c>
    </row>
    <row r="135" spans="1:11" s="1" customFormat="1" ht="16.5" customHeight="1" x14ac:dyDescent="0.25">
      <c r="A135" s="12" t="s">
        <v>41</v>
      </c>
      <c r="B135" s="48"/>
      <c r="C135" s="40" t="s">
        <v>7</v>
      </c>
      <c r="D135" s="17">
        <v>3</v>
      </c>
      <c r="E135" s="18">
        <v>2.1999999999999999E-2</v>
      </c>
      <c r="F135" s="17">
        <v>2</v>
      </c>
      <c r="G135" s="18">
        <v>1.2999999999999999E-2</v>
      </c>
      <c r="H135" s="17">
        <v>5</v>
      </c>
      <c r="I135" s="18">
        <v>3.8249999999999999E-2</v>
      </c>
      <c r="J135" s="13">
        <v>1</v>
      </c>
      <c r="K135" s="23">
        <v>4.0000000000000001E-3</v>
      </c>
    </row>
    <row r="136" spans="1:11" s="1" customFormat="1" ht="16.5" customHeight="1" x14ac:dyDescent="0.25">
      <c r="A136" s="12" t="s">
        <v>41</v>
      </c>
      <c r="B136" s="48"/>
      <c r="C136" s="40" t="s">
        <v>8</v>
      </c>
      <c r="D136" s="17">
        <v>9</v>
      </c>
      <c r="E136" s="18">
        <v>9.1999999999999998E-2</v>
      </c>
      <c r="F136" s="17">
        <v>3</v>
      </c>
      <c r="G136" s="18">
        <v>2.6000000000000002E-2</v>
      </c>
      <c r="H136" s="17">
        <v>1</v>
      </c>
      <c r="I136" s="18">
        <v>1.4999999999999999E-2</v>
      </c>
      <c r="J136" s="13">
        <v>1</v>
      </c>
      <c r="K136" s="23">
        <v>7.0000000000000001E-3</v>
      </c>
    </row>
    <row r="137" spans="1:11" s="1" customFormat="1" ht="16.5" customHeight="1" x14ac:dyDescent="0.25">
      <c r="A137" s="12" t="s">
        <v>41</v>
      </c>
      <c r="B137" s="48"/>
      <c r="C137" s="40" t="s">
        <v>103</v>
      </c>
      <c r="D137" s="17">
        <v>0</v>
      </c>
      <c r="E137" s="18">
        <v>0</v>
      </c>
      <c r="F137" s="17">
        <v>1</v>
      </c>
      <c r="G137" s="18">
        <v>1.1000000000000001E-3</v>
      </c>
      <c r="H137" s="17">
        <v>0</v>
      </c>
      <c r="I137" s="18">
        <v>0</v>
      </c>
      <c r="J137" s="13">
        <v>0</v>
      </c>
      <c r="K137" s="23">
        <v>0</v>
      </c>
    </row>
    <row r="138" spans="1:11" s="1" customFormat="1" ht="16.5" customHeight="1" x14ac:dyDescent="0.25">
      <c r="A138" s="12" t="s">
        <v>41</v>
      </c>
      <c r="B138" s="48"/>
      <c r="C138" s="40" t="s">
        <v>133</v>
      </c>
      <c r="D138" s="17">
        <v>1</v>
      </c>
      <c r="E138" s="18">
        <v>3.0000000000000001E-3</v>
      </c>
      <c r="F138" s="17">
        <v>0</v>
      </c>
      <c r="G138" s="18">
        <v>0</v>
      </c>
      <c r="H138" s="17">
        <v>0</v>
      </c>
      <c r="I138" s="18">
        <v>0</v>
      </c>
      <c r="J138" s="13">
        <v>0</v>
      </c>
      <c r="K138" s="23">
        <v>0</v>
      </c>
    </row>
    <row r="139" spans="1:11" s="1" customFormat="1" ht="16.5" customHeight="1" x14ac:dyDescent="0.25">
      <c r="A139" s="12" t="s">
        <v>41</v>
      </c>
      <c r="B139" s="48"/>
      <c r="C139" s="40" t="s">
        <v>9</v>
      </c>
      <c r="D139" s="17">
        <v>2</v>
      </c>
      <c r="E139" s="18">
        <v>6.0000000000000001E-3</v>
      </c>
      <c r="F139" s="17">
        <v>3</v>
      </c>
      <c r="G139" s="18">
        <v>2.0999999999999998E-2</v>
      </c>
      <c r="H139" s="17">
        <v>2</v>
      </c>
      <c r="I139" s="18">
        <v>0.03</v>
      </c>
      <c r="J139" s="13">
        <v>0</v>
      </c>
      <c r="K139" s="23">
        <v>0</v>
      </c>
    </row>
    <row r="140" spans="1:11" s="1" customFormat="1" ht="16.5" customHeight="1" x14ac:dyDescent="0.25">
      <c r="A140" s="12" t="s">
        <v>41</v>
      </c>
      <c r="B140" s="48"/>
      <c r="C140" s="40" t="s">
        <v>10</v>
      </c>
      <c r="D140" s="17">
        <v>3</v>
      </c>
      <c r="E140" s="18">
        <v>0.43100000000000005</v>
      </c>
      <c r="F140" s="17">
        <v>1</v>
      </c>
      <c r="G140" s="18">
        <v>1.1000000000000001E-3</v>
      </c>
      <c r="H140" s="17">
        <v>3</v>
      </c>
      <c r="I140" s="18">
        <v>3.3999999999999996E-2</v>
      </c>
      <c r="J140" s="13">
        <v>1</v>
      </c>
      <c r="K140" s="23">
        <v>0.32300000000000001</v>
      </c>
    </row>
    <row r="141" spans="1:11" s="1" customFormat="1" ht="16.5" customHeight="1" x14ac:dyDescent="0.25">
      <c r="A141" s="12" t="s">
        <v>41</v>
      </c>
      <c r="B141" s="48"/>
      <c r="C141" s="40" t="s">
        <v>80</v>
      </c>
      <c r="D141" s="17">
        <v>0</v>
      </c>
      <c r="E141" s="18">
        <v>0</v>
      </c>
      <c r="F141" s="17">
        <v>3</v>
      </c>
      <c r="G141" s="18">
        <v>2.5000000000000001E-2</v>
      </c>
      <c r="H141" s="17">
        <v>0</v>
      </c>
      <c r="I141" s="18">
        <v>0</v>
      </c>
      <c r="J141" s="13">
        <v>0</v>
      </c>
      <c r="K141" s="23">
        <v>0</v>
      </c>
    </row>
    <row r="142" spans="1:11" s="1" customFormat="1" ht="16.5" customHeight="1" x14ac:dyDescent="0.25">
      <c r="A142" s="12" t="s">
        <v>41</v>
      </c>
      <c r="B142" s="48"/>
      <c r="C142" s="40" t="s">
        <v>11</v>
      </c>
      <c r="D142" s="17">
        <v>9</v>
      </c>
      <c r="E142" s="18">
        <v>0.1042</v>
      </c>
      <c r="F142" s="17">
        <v>2</v>
      </c>
      <c r="G142" s="18">
        <v>7.0000000000000001E-3</v>
      </c>
      <c r="H142" s="17">
        <v>0</v>
      </c>
      <c r="I142" s="18">
        <v>0</v>
      </c>
      <c r="J142" s="13">
        <v>0</v>
      </c>
      <c r="K142" s="23">
        <v>0</v>
      </c>
    </row>
    <row r="143" spans="1:11" s="1" customFormat="1" ht="16.5" customHeight="1" x14ac:dyDescent="0.25">
      <c r="A143" s="12" t="s">
        <v>41</v>
      </c>
      <c r="B143" s="48"/>
      <c r="C143" s="40" t="s">
        <v>52</v>
      </c>
      <c r="D143" s="17">
        <v>0</v>
      </c>
      <c r="E143" s="18">
        <v>0</v>
      </c>
      <c r="F143" s="17">
        <v>0</v>
      </c>
      <c r="G143" s="18">
        <v>0</v>
      </c>
      <c r="H143" s="17">
        <v>1</v>
      </c>
      <c r="I143" s="18">
        <v>0.03</v>
      </c>
      <c r="J143" s="13">
        <v>0</v>
      </c>
      <c r="K143" s="23">
        <v>0</v>
      </c>
    </row>
    <row r="144" spans="1:11" s="1" customFormat="1" ht="16.5" customHeight="1" x14ac:dyDescent="0.25">
      <c r="A144" s="12" t="s">
        <v>41</v>
      </c>
      <c r="B144" s="48"/>
      <c r="C144" s="40" t="s">
        <v>134</v>
      </c>
      <c r="D144" s="17">
        <v>0</v>
      </c>
      <c r="E144" s="18">
        <v>0</v>
      </c>
      <c r="F144" s="17">
        <v>1</v>
      </c>
      <c r="G144" s="18">
        <v>1.1000000000000001E-3</v>
      </c>
      <c r="H144" s="17">
        <v>0</v>
      </c>
      <c r="I144" s="18">
        <v>0</v>
      </c>
      <c r="J144" s="13">
        <v>0</v>
      </c>
      <c r="K144" s="23">
        <v>0</v>
      </c>
    </row>
    <row r="145" spans="1:11" s="1" customFormat="1" ht="16.5" customHeight="1" x14ac:dyDescent="0.25">
      <c r="A145" s="12" t="s">
        <v>41</v>
      </c>
      <c r="B145" s="48"/>
      <c r="C145" s="40" t="s">
        <v>12</v>
      </c>
      <c r="D145" s="17">
        <v>5</v>
      </c>
      <c r="E145" s="18">
        <v>0.20300000000000001</v>
      </c>
      <c r="F145" s="17">
        <v>4</v>
      </c>
      <c r="G145" s="18">
        <v>6.5000000000000002E-2</v>
      </c>
      <c r="H145" s="17">
        <v>7</v>
      </c>
      <c r="I145" s="18">
        <v>7.5999999999999998E-2</v>
      </c>
      <c r="J145" s="13">
        <v>0</v>
      </c>
      <c r="K145" s="23">
        <v>0</v>
      </c>
    </row>
    <row r="146" spans="1:11" s="1" customFormat="1" ht="16.5" customHeight="1" x14ac:dyDescent="0.25">
      <c r="A146" s="12" t="s">
        <v>41</v>
      </c>
      <c r="B146" s="48"/>
      <c r="C146" s="40" t="s">
        <v>13</v>
      </c>
      <c r="D146" s="17">
        <v>4</v>
      </c>
      <c r="E146" s="18">
        <v>1.8000000000000002E-2</v>
      </c>
      <c r="F146" s="17">
        <v>4</v>
      </c>
      <c r="G146" s="18">
        <v>2.3E-2</v>
      </c>
      <c r="H146" s="17">
        <v>3</v>
      </c>
      <c r="I146" s="18">
        <v>2.7E-2</v>
      </c>
      <c r="J146" s="13">
        <v>0</v>
      </c>
      <c r="K146" s="23">
        <v>0</v>
      </c>
    </row>
    <row r="147" spans="1:11" s="1" customFormat="1" ht="16.5" customHeight="1" x14ac:dyDescent="0.25">
      <c r="A147" s="12" t="s">
        <v>41</v>
      </c>
      <c r="B147" s="48"/>
      <c r="C147" s="40" t="s">
        <v>81</v>
      </c>
      <c r="D147" s="17">
        <v>2</v>
      </c>
      <c r="E147" s="18">
        <v>0.02</v>
      </c>
      <c r="F147" s="17">
        <v>0</v>
      </c>
      <c r="G147" s="18">
        <v>0</v>
      </c>
      <c r="H147" s="17">
        <v>0</v>
      </c>
      <c r="I147" s="18">
        <v>0</v>
      </c>
      <c r="J147" s="13">
        <v>0</v>
      </c>
      <c r="K147" s="23">
        <v>0</v>
      </c>
    </row>
    <row r="148" spans="1:11" s="1" customFormat="1" ht="16.5" customHeight="1" x14ac:dyDescent="0.25">
      <c r="A148" s="12" t="s">
        <v>41</v>
      </c>
      <c r="B148" s="48"/>
      <c r="C148" s="40" t="s">
        <v>70</v>
      </c>
      <c r="D148" s="17">
        <v>2</v>
      </c>
      <c r="E148" s="18">
        <v>0.02</v>
      </c>
      <c r="F148" s="17">
        <v>1</v>
      </c>
      <c r="G148" s="18">
        <v>3.0000000000000001E-3</v>
      </c>
      <c r="H148" s="17">
        <v>0</v>
      </c>
      <c r="I148" s="18">
        <v>0</v>
      </c>
      <c r="J148" s="13">
        <v>0</v>
      </c>
      <c r="K148" s="23">
        <v>0</v>
      </c>
    </row>
    <row r="149" spans="1:11" s="1" customFormat="1" ht="16.5" customHeight="1" x14ac:dyDescent="0.25">
      <c r="A149" s="12" t="s">
        <v>41</v>
      </c>
      <c r="B149" s="48"/>
      <c r="C149" s="40" t="s">
        <v>14</v>
      </c>
      <c r="D149" s="17">
        <v>1</v>
      </c>
      <c r="E149" s="18">
        <v>0.03</v>
      </c>
      <c r="F149" s="17">
        <v>0</v>
      </c>
      <c r="G149" s="18">
        <v>0</v>
      </c>
      <c r="H149" s="17">
        <v>1</v>
      </c>
      <c r="I149" s="18">
        <v>1.35E-2</v>
      </c>
      <c r="J149" s="13">
        <v>0</v>
      </c>
      <c r="K149" s="23">
        <v>0</v>
      </c>
    </row>
    <row r="150" spans="1:11" s="1" customFormat="1" ht="16.5" customHeight="1" x14ac:dyDescent="0.25">
      <c r="A150" s="12" t="s">
        <v>41</v>
      </c>
      <c r="B150" s="48"/>
      <c r="C150" s="40" t="s">
        <v>53</v>
      </c>
      <c r="D150" s="17">
        <v>0</v>
      </c>
      <c r="E150" s="18">
        <v>0</v>
      </c>
      <c r="F150" s="17">
        <v>1</v>
      </c>
      <c r="G150" s="18">
        <v>1.1000000000000001E-3</v>
      </c>
      <c r="H150" s="17">
        <v>0</v>
      </c>
      <c r="I150" s="18">
        <v>0</v>
      </c>
      <c r="J150" s="13">
        <v>0</v>
      </c>
      <c r="K150" s="23">
        <v>0</v>
      </c>
    </row>
    <row r="151" spans="1:11" s="1" customFormat="1" ht="16.5" customHeight="1" x14ac:dyDescent="0.25">
      <c r="A151" s="12" t="s">
        <v>41</v>
      </c>
      <c r="B151" s="48"/>
      <c r="C151" s="40" t="s">
        <v>15</v>
      </c>
      <c r="D151" s="17">
        <v>2</v>
      </c>
      <c r="E151" s="18">
        <v>0.03</v>
      </c>
      <c r="F151" s="17">
        <v>27</v>
      </c>
      <c r="G151" s="18">
        <v>0.11510000000000005</v>
      </c>
      <c r="H151" s="17">
        <v>0</v>
      </c>
      <c r="I151" s="18">
        <v>0</v>
      </c>
      <c r="J151" s="13">
        <v>0</v>
      </c>
      <c r="K151" s="23">
        <v>0</v>
      </c>
    </row>
    <row r="152" spans="1:11" s="1" customFormat="1" ht="16.5" customHeight="1" x14ac:dyDescent="0.25">
      <c r="A152" s="12" t="s">
        <v>41</v>
      </c>
      <c r="B152" s="48"/>
      <c r="C152" s="40" t="s">
        <v>135</v>
      </c>
      <c r="D152" s="17">
        <v>1</v>
      </c>
      <c r="E152" s="18">
        <v>7.0000000000000001E-3</v>
      </c>
      <c r="F152" s="17">
        <v>0</v>
      </c>
      <c r="G152" s="18">
        <v>0</v>
      </c>
      <c r="H152" s="17">
        <v>0</v>
      </c>
      <c r="I152" s="18">
        <v>0</v>
      </c>
      <c r="J152" s="13">
        <v>0</v>
      </c>
      <c r="K152" s="23">
        <v>0</v>
      </c>
    </row>
    <row r="153" spans="1:11" s="1" customFormat="1" ht="16.5" customHeight="1" x14ac:dyDescent="0.25">
      <c r="A153" s="12" t="s">
        <v>41</v>
      </c>
      <c r="B153" s="48"/>
      <c r="C153" s="40" t="s">
        <v>104</v>
      </c>
      <c r="D153" s="17">
        <v>0</v>
      </c>
      <c r="E153" s="18">
        <v>0</v>
      </c>
      <c r="F153" s="17">
        <v>1</v>
      </c>
      <c r="G153" s="18">
        <v>1.4999999999999999E-2</v>
      </c>
      <c r="H153" s="17">
        <v>0</v>
      </c>
      <c r="I153" s="18">
        <v>0</v>
      </c>
      <c r="J153" s="13">
        <v>0</v>
      </c>
      <c r="K153" s="23">
        <v>0</v>
      </c>
    </row>
    <row r="154" spans="1:11" s="1" customFormat="1" ht="16.5" customHeight="1" x14ac:dyDescent="0.25">
      <c r="A154" s="12" t="s">
        <v>41</v>
      </c>
      <c r="B154" s="48"/>
      <c r="C154" s="40" t="s">
        <v>16</v>
      </c>
      <c r="D154" s="17">
        <v>1</v>
      </c>
      <c r="E154" s="18">
        <v>1.2999999999999999E-2</v>
      </c>
      <c r="F154" s="17">
        <v>0</v>
      </c>
      <c r="G154" s="18">
        <v>0</v>
      </c>
      <c r="H154" s="17">
        <v>4</v>
      </c>
      <c r="I154" s="18">
        <v>3.075E-2</v>
      </c>
      <c r="J154" s="13">
        <v>0</v>
      </c>
      <c r="K154" s="23">
        <v>0</v>
      </c>
    </row>
    <row r="155" spans="1:11" s="1" customFormat="1" ht="16.5" customHeight="1" x14ac:dyDescent="0.25">
      <c r="A155" s="12" t="s">
        <v>41</v>
      </c>
      <c r="B155" s="48"/>
      <c r="C155" s="40" t="s">
        <v>64</v>
      </c>
      <c r="D155" s="17">
        <v>2</v>
      </c>
      <c r="E155" s="18">
        <v>8.8000000000000005E-3</v>
      </c>
      <c r="F155" s="17">
        <v>1</v>
      </c>
      <c r="G155" s="18">
        <v>0.01</v>
      </c>
      <c r="H155" s="17">
        <v>2</v>
      </c>
      <c r="I155" s="18">
        <v>1.4800000000000001E-2</v>
      </c>
      <c r="J155" s="13">
        <v>0</v>
      </c>
      <c r="K155" s="23">
        <v>0</v>
      </c>
    </row>
    <row r="156" spans="1:11" s="1" customFormat="1" ht="16.5" customHeight="1" x14ac:dyDescent="0.25">
      <c r="A156" s="12" t="s">
        <v>41</v>
      </c>
      <c r="B156" s="48"/>
      <c r="C156" s="40" t="s">
        <v>136</v>
      </c>
      <c r="D156" s="17">
        <v>3</v>
      </c>
      <c r="E156" s="18">
        <v>0.1981</v>
      </c>
      <c r="F156" s="17">
        <v>1</v>
      </c>
      <c r="G156" s="18">
        <v>7.0000000000000001E-3</v>
      </c>
      <c r="H156" s="17">
        <v>0</v>
      </c>
      <c r="I156" s="18">
        <v>0</v>
      </c>
      <c r="J156" s="13">
        <v>0</v>
      </c>
      <c r="K156" s="23">
        <v>0</v>
      </c>
    </row>
    <row r="157" spans="1:11" s="1" customFormat="1" ht="16.5" customHeight="1" x14ac:dyDescent="0.25">
      <c r="A157" s="12" t="s">
        <v>41</v>
      </c>
      <c r="B157" s="48"/>
      <c r="C157" s="40" t="s">
        <v>137</v>
      </c>
      <c r="D157" s="17">
        <v>1</v>
      </c>
      <c r="E157" s="18">
        <v>0.9</v>
      </c>
      <c r="F157" s="17">
        <v>0</v>
      </c>
      <c r="G157" s="18">
        <v>0</v>
      </c>
      <c r="H157" s="17">
        <v>0</v>
      </c>
      <c r="I157" s="18">
        <v>0</v>
      </c>
      <c r="J157" s="13">
        <v>0</v>
      </c>
      <c r="K157" s="23">
        <v>0</v>
      </c>
    </row>
    <row r="158" spans="1:11" s="1" customFormat="1" ht="16.5" customHeight="1" x14ac:dyDescent="0.25">
      <c r="A158" s="12" t="s">
        <v>41</v>
      </c>
      <c r="B158" s="48"/>
      <c r="C158" s="40" t="s">
        <v>17</v>
      </c>
      <c r="D158" s="17">
        <v>2</v>
      </c>
      <c r="E158" s="18">
        <v>2.9499999999999998E-2</v>
      </c>
      <c r="F158" s="17">
        <v>0</v>
      </c>
      <c r="G158" s="18">
        <v>0</v>
      </c>
      <c r="H158" s="17">
        <v>3</v>
      </c>
      <c r="I158" s="18">
        <v>3.6999999999999998E-2</v>
      </c>
      <c r="J158" s="13">
        <v>0</v>
      </c>
      <c r="K158" s="23">
        <v>0</v>
      </c>
    </row>
    <row r="159" spans="1:11" s="1" customFormat="1" ht="16.5" customHeight="1" x14ac:dyDescent="0.25">
      <c r="A159" s="12" t="s">
        <v>41</v>
      </c>
      <c r="B159" s="48"/>
      <c r="C159" s="40" t="s">
        <v>138</v>
      </c>
      <c r="D159" s="17">
        <v>5</v>
      </c>
      <c r="E159" s="18">
        <v>1.44E-2</v>
      </c>
      <c r="F159" s="17">
        <v>0</v>
      </c>
      <c r="G159" s="18">
        <v>0</v>
      </c>
      <c r="H159" s="17">
        <v>0</v>
      </c>
      <c r="I159" s="18">
        <v>0</v>
      </c>
      <c r="J159" s="13">
        <v>0</v>
      </c>
      <c r="K159" s="23">
        <v>0</v>
      </c>
    </row>
    <row r="160" spans="1:11" s="1" customFormat="1" ht="16.5" customHeight="1" x14ac:dyDescent="0.25">
      <c r="A160" s="12" t="s">
        <v>41</v>
      </c>
      <c r="B160" s="48"/>
      <c r="C160" s="40" t="s">
        <v>139</v>
      </c>
      <c r="D160" s="17">
        <v>1</v>
      </c>
      <c r="E160" s="18">
        <v>0.37</v>
      </c>
      <c r="F160" s="17">
        <v>0</v>
      </c>
      <c r="G160" s="18">
        <v>0</v>
      </c>
      <c r="H160" s="17">
        <v>0</v>
      </c>
      <c r="I160" s="18">
        <v>0</v>
      </c>
      <c r="J160" s="13">
        <v>0</v>
      </c>
      <c r="K160" s="23">
        <v>0</v>
      </c>
    </row>
    <row r="161" spans="1:11" s="1" customFormat="1" ht="16.5" customHeight="1" x14ac:dyDescent="0.25">
      <c r="A161" s="12" t="s">
        <v>41</v>
      </c>
      <c r="B161" s="48"/>
      <c r="C161" s="40" t="s">
        <v>140</v>
      </c>
      <c r="D161" s="17">
        <v>1</v>
      </c>
      <c r="E161" s="18">
        <v>0.01</v>
      </c>
      <c r="F161" s="17">
        <v>1</v>
      </c>
      <c r="G161" s="18">
        <v>0.01</v>
      </c>
      <c r="H161" s="17">
        <v>0</v>
      </c>
      <c r="I161" s="18">
        <v>0</v>
      </c>
      <c r="J161" s="13">
        <v>0</v>
      </c>
      <c r="K161" s="23">
        <v>0</v>
      </c>
    </row>
    <row r="162" spans="1:11" s="1" customFormat="1" ht="16.5" customHeight="1" x14ac:dyDescent="0.25">
      <c r="A162" s="12" t="s">
        <v>41</v>
      </c>
      <c r="B162" s="48"/>
      <c r="C162" s="40" t="s">
        <v>82</v>
      </c>
      <c r="D162" s="17">
        <v>1</v>
      </c>
      <c r="E162" s="18">
        <v>1.4999999999999999E-2</v>
      </c>
      <c r="F162" s="17">
        <v>1</v>
      </c>
      <c r="G162" s="18">
        <v>1.4999999999999999E-2</v>
      </c>
      <c r="H162" s="17">
        <v>0</v>
      </c>
      <c r="I162" s="18">
        <v>0</v>
      </c>
      <c r="J162" s="13">
        <v>0</v>
      </c>
      <c r="K162" s="23">
        <v>0</v>
      </c>
    </row>
    <row r="163" spans="1:11" s="1" customFormat="1" ht="16.5" customHeight="1" x14ac:dyDescent="0.25">
      <c r="A163" s="12" t="s">
        <v>41</v>
      </c>
      <c r="B163" s="48"/>
      <c r="C163" s="40" t="s">
        <v>18</v>
      </c>
      <c r="D163" s="17">
        <v>2</v>
      </c>
      <c r="E163" s="18">
        <v>4.4999999999999998E-2</v>
      </c>
      <c r="F163" s="17">
        <v>0</v>
      </c>
      <c r="G163" s="18">
        <v>0</v>
      </c>
      <c r="H163" s="17">
        <v>2</v>
      </c>
      <c r="I163" s="18">
        <v>0.19</v>
      </c>
      <c r="J163" s="13">
        <v>0</v>
      </c>
      <c r="K163" s="23">
        <v>0</v>
      </c>
    </row>
    <row r="164" spans="1:11" ht="16.5" customHeight="1" x14ac:dyDescent="0.25">
      <c r="J164" s="44"/>
      <c r="K164" s="45"/>
    </row>
    <row r="165" spans="1:11" ht="16.5" customHeight="1" x14ac:dyDescent="0.25">
      <c r="D165" s="24"/>
      <c r="E165" s="24"/>
      <c r="K165" s="45"/>
    </row>
    <row r="166" spans="1:11" ht="16.5" customHeight="1" x14ac:dyDescent="0.25">
      <c r="D166" s="14"/>
      <c r="E166" s="14"/>
    </row>
  </sheetData>
  <mergeCells count="9">
    <mergeCell ref="F1:K1"/>
    <mergeCell ref="A6:A8"/>
    <mergeCell ref="C6:C8"/>
    <mergeCell ref="D6:E7"/>
    <mergeCell ref="F6:G7"/>
    <mergeCell ref="H6:I7"/>
    <mergeCell ref="J6:K7"/>
    <mergeCell ref="F8:G8"/>
    <mergeCell ref="H8:I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4"/>
  <sheetViews>
    <sheetView workbookViewId="0">
      <selection activeCell="H7" sqref="H7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1.42578125" customWidth="1"/>
    <col min="8" max="8" width="34.140625" customWidth="1"/>
  </cols>
  <sheetData>
    <row r="2" spans="1:8" ht="17.25" customHeight="1" x14ac:dyDescent="0.25">
      <c r="G2" s="35"/>
      <c r="H2" s="36"/>
    </row>
    <row r="3" spans="1:8" ht="17.25" customHeight="1" thickBot="1" x14ac:dyDescent="0.3">
      <c r="A3" s="60" t="s">
        <v>123</v>
      </c>
      <c r="B3" s="60"/>
      <c r="C3" s="60"/>
      <c r="D3" s="60"/>
      <c r="E3" s="60"/>
      <c r="F3" s="60"/>
      <c r="G3" s="60"/>
      <c r="H3" s="60"/>
    </row>
    <row r="4" spans="1:8" ht="84" customHeight="1" thickBot="1" x14ac:dyDescent="0.3">
      <c r="A4" s="20" t="s">
        <v>42</v>
      </c>
      <c r="B4" s="21" t="s">
        <v>43</v>
      </c>
      <c r="C4" s="21" t="s">
        <v>44</v>
      </c>
      <c r="D4" s="21" t="s">
        <v>45</v>
      </c>
      <c r="E4" s="21" t="s">
        <v>46</v>
      </c>
      <c r="F4" s="21" t="s">
        <v>47</v>
      </c>
      <c r="G4" s="21" t="s">
        <v>48</v>
      </c>
      <c r="H4" s="22" t="s">
        <v>49</v>
      </c>
    </row>
    <row r="5" spans="1:8" s="1" customFormat="1" ht="17.25" customHeight="1" thickBot="1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7">
        <v>8</v>
      </c>
    </row>
    <row r="6" spans="1:8" s="1" customFormat="1" ht="17.25" customHeight="1" thickBot="1" x14ac:dyDescent="0.3">
      <c r="A6" s="27" t="s">
        <v>41</v>
      </c>
      <c r="B6" s="27">
        <v>1</v>
      </c>
      <c r="C6" s="31" t="s">
        <v>181</v>
      </c>
      <c r="D6" s="28">
        <v>41380</v>
      </c>
      <c r="E6" s="29" t="s">
        <v>54</v>
      </c>
      <c r="F6" s="27">
        <v>12</v>
      </c>
      <c r="G6" s="27">
        <v>466.1</v>
      </c>
      <c r="H6" s="47" t="s">
        <v>21</v>
      </c>
    </row>
    <row r="7" spans="1:8" s="1" customFormat="1" ht="17.25" customHeight="1" thickBot="1" x14ac:dyDescent="0.3">
      <c r="A7" s="27" t="s">
        <v>41</v>
      </c>
      <c r="B7" s="27">
        <v>1</v>
      </c>
      <c r="C7" s="31" t="s">
        <v>182</v>
      </c>
      <c r="D7" s="28">
        <v>41368</v>
      </c>
      <c r="E7" s="29" t="s">
        <v>54</v>
      </c>
      <c r="F7" s="27">
        <v>15</v>
      </c>
      <c r="G7" s="27">
        <v>466.1</v>
      </c>
      <c r="H7" s="47" t="s">
        <v>66</v>
      </c>
    </row>
    <row r="8" spans="1:8" s="1" customFormat="1" ht="17.25" customHeight="1" thickBot="1" x14ac:dyDescent="0.3">
      <c r="A8" s="27" t="s">
        <v>41</v>
      </c>
      <c r="B8" s="27">
        <v>1</v>
      </c>
      <c r="C8" s="31" t="s">
        <v>183</v>
      </c>
      <c r="D8" s="28">
        <v>41381</v>
      </c>
      <c r="E8" s="29" t="s">
        <v>54</v>
      </c>
      <c r="F8" s="27">
        <v>7</v>
      </c>
      <c r="G8" s="27">
        <v>466.1</v>
      </c>
      <c r="H8" s="47" t="s">
        <v>5</v>
      </c>
    </row>
    <row r="9" spans="1:8" s="1" customFormat="1" ht="17.25" customHeight="1" thickBot="1" x14ac:dyDescent="0.3">
      <c r="A9" s="27" t="s">
        <v>41</v>
      </c>
      <c r="B9" s="27">
        <v>1</v>
      </c>
      <c r="C9" s="31" t="s">
        <v>184</v>
      </c>
      <c r="D9" s="28">
        <v>41381</v>
      </c>
      <c r="E9" s="29" t="s">
        <v>54</v>
      </c>
      <c r="F9" s="27">
        <v>3</v>
      </c>
      <c r="G9" s="27">
        <v>466.1</v>
      </c>
      <c r="H9" s="47" t="s">
        <v>62</v>
      </c>
    </row>
    <row r="10" spans="1:8" s="1" customFormat="1" ht="17.25" customHeight="1" thickBot="1" x14ac:dyDescent="0.3">
      <c r="A10" s="27" t="s">
        <v>41</v>
      </c>
      <c r="B10" s="27">
        <v>1</v>
      </c>
      <c r="C10" s="31" t="s">
        <v>185</v>
      </c>
      <c r="D10" s="28">
        <v>41381</v>
      </c>
      <c r="E10" s="29" t="s">
        <v>54</v>
      </c>
      <c r="F10" s="27">
        <v>15</v>
      </c>
      <c r="G10" s="27">
        <v>466.1</v>
      </c>
      <c r="H10" s="47" t="s">
        <v>62</v>
      </c>
    </row>
    <row r="11" spans="1:8" s="1" customFormat="1" ht="17.25" customHeight="1" thickBot="1" x14ac:dyDescent="0.3">
      <c r="A11" s="27" t="s">
        <v>41</v>
      </c>
      <c r="B11" s="27">
        <v>1</v>
      </c>
      <c r="C11" s="31" t="s">
        <v>186</v>
      </c>
      <c r="D11" s="28">
        <v>41383</v>
      </c>
      <c r="E11" s="29" t="s">
        <v>55</v>
      </c>
      <c r="F11" s="27">
        <v>550</v>
      </c>
      <c r="G11" s="27">
        <v>18170075</v>
      </c>
      <c r="H11" s="47" t="s">
        <v>95</v>
      </c>
    </row>
    <row r="12" spans="1:8" s="1" customFormat="1" ht="17.25" customHeight="1" thickBot="1" x14ac:dyDescent="0.3">
      <c r="A12" s="27" t="s">
        <v>41</v>
      </c>
      <c r="B12" s="27">
        <v>1</v>
      </c>
      <c r="C12" s="31" t="s">
        <v>187</v>
      </c>
      <c r="D12" s="28">
        <v>41382</v>
      </c>
      <c r="E12" s="29" t="s">
        <v>54</v>
      </c>
      <c r="F12" s="27">
        <v>4</v>
      </c>
      <c r="G12" s="27">
        <v>466.1</v>
      </c>
      <c r="H12" s="47" t="s">
        <v>157</v>
      </c>
    </row>
    <row r="13" spans="1:8" s="1" customFormat="1" ht="17.25" customHeight="1" thickBot="1" x14ac:dyDescent="0.3">
      <c r="A13" s="27" t="s">
        <v>41</v>
      </c>
      <c r="B13" s="27">
        <v>1</v>
      </c>
      <c r="C13" s="31" t="s">
        <v>188</v>
      </c>
      <c r="D13" s="28">
        <v>41365</v>
      </c>
      <c r="E13" s="29" t="s">
        <v>54</v>
      </c>
      <c r="F13" s="27">
        <v>10</v>
      </c>
      <c r="G13" s="27">
        <v>466.1</v>
      </c>
      <c r="H13" s="47" t="s">
        <v>4</v>
      </c>
    </row>
    <row r="14" spans="1:8" s="1" customFormat="1" ht="17.25" customHeight="1" thickBot="1" x14ac:dyDescent="0.3">
      <c r="A14" s="27" t="s">
        <v>41</v>
      </c>
      <c r="B14" s="27">
        <v>1</v>
      </c>
      <c r="C14" s="31" t="s">
        <v>189</v>
      </c>
      <c r="D14" s="28">
        <v>41382</v>
      </c>
      <c r="E14" s="29" t="s">
        <v>54</v>
      </c>
      <c r="F14" s="27">
        <v>5</v>
      </c>
      <c r="G14" s="27">
        <v>466.1</v>
      </c>
      <c r="H14" s="47" t="s">
        <v>8</v>
      </c>
    </row>
    <row r="15" spans="1:8" s="1" customFormat="1" ht="17.25" customHeight="1" thickBot="1" x14ac:dyDescent="0.3">
      <c r="A15" s="27" t="s">
        <v>41</v>
      </c>
      <c r="B15" s="27">
        <v>1</v>
      </c>
      <c r="C15" s="31" t="s">
        <v>190</v>
      </c>
      <c r="D15" s="28">
        <v>41381</v>
      </c>
      <c r="E15" s="29" t="s">
        <v>54</v>
      </c>
      <c r="F15" s="27">
        <v>40</v>
      </c>
      <c r="G15" s="27">
        <v>57431.11</v>
      </c>
      <c r="H15" s="47" t="s">
        <v>175</v>
      </c>
    </row>
    <row r="16" spans="1:8" s="1" customFormat="1" ht="17.25" customHeight="1" thickBot="1" x14ac:dyDescent="0.3">
      <c r="A16" s="27" t="s">
        <v>41</v>
      </c>
      <c r="B16" s="27">
        <v>1</v>
      </c>
      <c r="C16" s="31" t="s">
        <v>191</v>
      </c>
      <c r="D16" s="28">
        <v>41374</v>
      </c>
      <c r="E16" s="29" t="s">
        <v>54</v>
      </c>
      <c r="F16" s="27">
        <v>100</v>
      </c>
      <c r="G16" s="27">
        <v>86002</v>
      </c>
      <c r="H16" s="47" t="s">
        <v>141</v>
      </c>
    </row>
    <row r="17" spans="1:8" s="1" customFormat="1" ht="17.25" customHeight="1" thickBot="1" x14ac:dyDescent="0.3">
      <c r="A17" s="27" t="s">
        <v>41</v>
      </c>
      <c r="B17" s="27">
        <v>1</v>
      </c>
      <c r="C17" s="31" t="s">
        <v>192</v>
      </c>
      <c r="D17" s="28">
        <v>41373</v>
      </c>
      <c r="E17" s="29" t="s">
        <v>54</v>
      </c>
      <c r="F17" s="27">
        <v>5</v>
      </c>
      <c r="G17" s="27">
        <v>466.1</v>
      </c>
      <c r="H17" s="47" t="s">
        <v>21</v>
      </c>
    </row>
    <row r="18" spans="1:8" s="1" customFormat="1" ht="17.25" customHeight="1" thickBot="1" x14ac:dyDescent="0.3">
      <c r="A18" s="27" t="s">
        <v>41</v>
      </c>
      <c r="B18" s="27">
        <v>1</v>
      </c>
      <c r="C18" s="31" t="s">
        <v>193</v>
      </c>
      <c r="D18" s="28">
        <v>41366</v>
      </c>
      <c r="E18" s="29" t="s">
        <v>54</v>
      </c>
      <c r="F18" s="27">
        <v>5</v>
      </c>
      <c r="G18" s="27">
        <v>466.1</v>
      </c>
      <c r="H18" s="47" t="s">
        <v>2</v>
      </c>
    </row>
    <row r="19" spans="1:8" s="1" customFormat="1" ht="17.25" customHeight="1" thickBot="1" x14ac:dyDescent="0.3">
      <c r="A19" s="27" t="s">
        <v>41</v>
      </c>
      <c r="B19" s="27">
        <v>1</v>
      </c>
      <c r="C19" s="31" t="s">
        <v>194</v>
      </c>
      <c r="D19" s="28">
        <v>41366</v>
      </c>
      <c r="E19" s="29" t="s">
        <v>54</v>
      </c>
      <c r="F19" s="27">
        <v>15</v>
      </c>
      <c r="G19" s="27">
        <v>466.1</v>
      </c>
      <c r="H19" s="47" t="s">
        <v>9</v>
      </c>
    </row>
    <row r="20" spans="1:8" s="1" customFormat="1" ht="17.25" customHeight="1" thickBot="1" x14ac:dyDescent="0.3">
      <c r="A20" s="27" t="s">
        <v>41</v>
      </c>
      <c r="B20" s="27">
        <v>1</v>
      </c>
      <c r="C20" s="31" t="s">
        <v>195</v>
      </c>
      <c r="D20" s="28">
        <v>41369</v>
      </c>
      <c r="E20" s="29" t="s">
        <v>54</v>
      </c>
      <c r="F20" s="27">
        <v>5</v>
      </c>
      <c r="G20" s="27">
        <v>466.1</v>
      </c>
      <c r="H20" s="47" t="s">
        <v>2</v>
      </c>
    </row>
    <row r="21" spans="1:8" s="1" customFormat="1" ht="17.25" customHeight="1" thickBot="1" x14ac:dyDescent="0.3">
      <c r="A21" s="27" t="s">
        <v>41</v>
      </c>
      <c r="B21" s="27">
        <v>1</v>
      </c>
      <c r="C21" s="31" t="s">
        <v>196</v>
      </c>
      <c r="D21" s="28">
        <v>41387</v>
      </c>
      <c r="E21" s="29" t="s">
        <v>54</v>
      </c>
      <c r="F21" s="27">
        <v>1.1000000000000001</v>
      </c>
      <c r="G21" s="27">
        <v>466.1</v>
      </c>
      <c r="H21" s="47" t="s">
        <v>168</v>
      </c>
    </row>
    <row r="22" spans="1:8" s="1" customFormat="1" ht="17.25" customHeight="1" thickBot="1" x14ac:dyDescent="0.3">
      <c r="A22" s="27" t="s">
        <v>41</v>
      </c>
      <c r="B22" s="27">
        <v>1</v>
      </c>
      <c r="C22" s="31" t="s">
        <v>197</v>
      </c>
      <c r="D22" s="28">
        <v>41369</v>
      </c>
      <c r="E22" s="29" t="s">
        <v>54</v>
      </c>
      <c r="F22" s="27">
        <v>1.1000000000000001</v>
      </c>
      <c r="G22" s="27">
        <v>466.1</v>
      </c>
      <c r="H22" s="47" t="s">
        <v>25</v>
      </c>
    </row>
    <row r="23" spans="1:8" s="1" customFormat="1" ht="17.25" customHeight="1" thickBot="1" x14ac:dyDescent="0.3">
      <c r="A23" s="27" t="s">
        <v>41</v>
      </c>
      <c r="B23" s="27">
        <v>1</v>
      </c>
      <c r="C23" s="31" t="s">
        <v>198</v>
      </c>
      <c r="D23" s="28">
        <v>41369</v>
      </c>
      <c r="E23" s="29" t="s">
        <v>54</v>
      </c>
      <c r="F23" s="27">
        <v>1.1000000000000001</v>
      </c>
      <c r="G23" s="27">
        <v>466.1</v>
      </c>
      <c r="H23" s="47" t="s">
        <v>25</v>
      </c>
    </row>
    <row r="24" spans="1:8" s="1" customFormat="1" ht="17.25" customHeight="1" thickBot="1" x14ac:dyDescent="0.3">
      <c r="A24" s="27" t="s">
        <v>41</v>
      </c>
      <c r="B24" s="27">
        <v>1</v>
      </c>
      <c r="C24" s="31" t="s">
        <v>199</v>
      </c>
      <c r="D24" s="28">
        <v>41376</v>
      </c>
      <c r="E24" s="29" t="s">
        <v>54</v>
      </c>
      <c r="F24" s="27">
        <v>5</v>
      </c>
      <c r="G24" s="27">
        <v>466.1</v>
      </c>
      <c r="H24" s="47" t="s">
        <v>166</v>
      </c>
    </row>
    <row r="25" spans="1:8" s="1" customFormat="1" ht="17.25" customHeight="1" thickBot="1" x14ac:dyDescent="0.3">
      <c r="A25" s="27" t="s">
        <v>41</v>
      </c>
      <c r="B25" s="27">
        <v>1</v>
      </c>
      <c r="C25" s="31" t="s">
        <v>200</v>
      </c>
      <c r="D25" s="28">
        <v>41367</v>
      </c>
      <c r="E25" s="29" t="s">
        <v>54</v>
      </c>
      <c r="F25" s="27">
        <v>12</v>
      </c>
      <c r="G25" s="27">
        <v>466.1</v>
      </c>
      <c r="H25" s="47" t="s">
        <v>21</v>
      </c>
    </row>
    <row r="26" spans="1:8" s="1" customFormat="1" ht="17.25" customHeight="1" thickBot="1" x14ac:dyDescent="0.3">
      <c r="A26" s="27" t="s">
        <v>41</v>
      </c>
      <c r="B26" s="27">
        <v>1</v>
      </c>
      <c r="C26" s="31" t="s">
        <v>201</v>
      </c>
      <c r="D26" s="28">
        <v>41388</v>
      </c>
      <c r="E26" s="29" t="s">
        <v>54</v>
      </c>
      <c r="F26" s="27">
        <v>2</v>
      </c>
      <c r="G26" s="27">
        <v>466.1</v>
      </c>
      <c r="H26" s="47" t="s">
        <v>11</v>
      </c>
    </row>
    <row r="27" spans="1:8" s="1" customFormat="1" ht="17.25" customHeight="1" thickBot="1" x14ac:dyDescent="0.3">
      <c r="A27" s="27" t="s">
        <v>41</v>
      </c>
      <c r="B27" s="27">
        <v>1</v>
      </c>
      <c r="C27" s="31" t="s">
        <v>202</v>
      </c>
      <c r="D27" s="28">
        <v>41367</v>
      </c>
      <c r="E27" s="29" t="s">
        <v>54</v>
      </c>
      <c r="F27" s="27">
        <v>15</v>
      </c>
      <c r="G27" s="27">
        <v>466.1</v>
      </c>
      <c r="H27" s="47" t="s">
        <v>56</v>
      </c>
    </row>
    <row r="28" spans="1:8" s="1" customFormat="1" ht="17.25" customHeight="1" thickBot="1" x14ac:dyDescent="0.3">
      <c r="A28" s="27" t="s">
        <v>41</v>
      </c>
      <c r="B28" s="27">
        <v>1</v>
      </c>
      <c r="C28" s="31" t="s">
        <v>203</v>
      </c>
      <c r="D28" s="28">
        <v>41365</v>
      </c>
      <c r="E28" s="29" t="s">
        <v>54</v>
      </c>
      <c r="F28" s="27">
        <v>15</v>
      </c>
      <c r="G28" s="27">
        <v>466.1</v>
      </c>
      <c r="H28" s="47" t="s">
        <v>118</v>
      </c>
    </row>
    <row r="29" spans="1:8" s="1" customFormat="1" ht="17.25" customHeight="1" thickBot="1" x14ac:dyDescent="0.3">
      <c r="A29" s="27" t="s">
        <v>41</v>
      </c>
      <c r="B29" s="27">
        <v>1</v>
      </c>
      <c r="C29" s="31" t="s">
        <v>204</v>
      </c>
      <c r="D29" s="28">
        <v>41394</v>
      </c>
      <c r="E29" s="29" t="s">
        <v>55</v>
      </c>
      <c r="F29" s="27">
        <v>5</v>
      </c>
      <c r="G29" s="27">
        <v>4300.1000000000004</v>
      </c>
      <c r="H29" s="47" t="s">
        <v>69</v>
      </c>
    </row>
    <row r="30" spans="1:8" s="1" customFormat="1" ht="17.25" customHeight="1" thickBot="1" x14ac:dyDescent="0.3">
      <c r="A30" s="27" t="s">
        <v>41</v>
      </c>
      <c r="B30" s="27">
        <v>1</v>
      </c>
      <c r="C30" s="31" t="s">
        <v>205</v>
      </c>
      <c r="D30" s="28">
        <v>41366</v>
      </c>
      <c r="E30" s="29" t="s">
        <v>54</v>
      </c>
      <c r="F30" s="27">
        <v>10</v>
      </c>
      <c r="G30" s="27">
        <v>466.1</v>
      </c>
      <c r="H30" s="47" t="s">
        <v>73</v>
      </c>
    </row>
    <row r="31" spans="1:8" s="1" customFormat="1" ht="17.25" customHeight="1" thickBot="1" x14ac:dyDescent="0.3">
      <c r="A31" s="27" t="s">
        <v>41</v>
      </c>
      <c r="B31" s="27">
        <v>1</v>
      </c>
      <c r="C31" s="31" t="s">
        <v>206</v>
      </c>
      <c r="D31" s="28">
        <v>41384</v>
      </c>
      <c r="E31" s="29" t="s">
        <v>54</v>
      </c>
      <c r="F31" s="27">
        <v>5</v>
      </c>
      <c r="G31" s="27">
        <v>466.1</v>
      </c>
      <c r="H31" s="47" t="s">
        <v>22</v>
      </c>
    </row>
    <row r="32" spans="1:8" s="1" customFormat="1" ht="17.25" customHeight="1" thickBot="1" x14ac:dyDescent="0.3">
      <c r="A32" s="27" t="s">
        <v>41</v>
      </c>
      <c r="B32" s="27">
        <v>1</v>
      </c>
      <c r="C32" s="31" t="s">
        <v>207</v>
      </c>
      <c r="D32" s="28">
        <v>41367</v>
      </c>
      <c r="E32" s="29" t="s">
        <v>54</v>
      </c>
      <c r="F32" s="27">
        <v>5</v>
      </c>
      <c r="G32" s="27">
        <v>466.1</v>
      </c>
      <c r="H32" s="47" t="s">
        <v>21</v>
      </c>
    </row>
    <row r="33" spans="1:8" s="1" customFormat="1" ht="17.25" customHeight="1" thickBot="1" x14ac:dyDescent="0.3">
      <c r="A33" s="27" t="s">
        <v>41</v>
      </c>
      <c r="B33" s="27">
        <v>1</v>
      </c>
      <c r="C33" s="31" t="s">
        <v>208</v>
      </c>
      <c r="D33" s="28">
        <v>41368</v>
      </c>
      <c r="E33" s="29" t="s">
        <v>54</v>
      </c>
      <c r="F33" s="27">
        <v>12</v>
      </c>
      <c r="G33" s="27">
        <v>466.1</v>
      </c>
      <c r="H33" s="47" t="s">
        <v>27</v>
      </c>
    </row>
    <row r="34" spans="1:8" s="1" customFormat="1" ht="17.25" customHeight="1" thickBot="1" x14ac:dyDescent="0.3">
      <c r="A34" s="27" t="s">
        <v>41</v>
      </c>
      <c r="B34" s="27">
        <v>1</v>
      </c>
      <c r="C34" s="31" t="s">
        <v>209</v>
      </c>
      <c r="D34" s="28">
        <v>41368</v>
      </c>
      <c r="E34" s="29" t="s">
        <v>54</v>
      </c>
      <c r="F34" s="27">
        <v>6</v>
      </c>
      <c r="G34" s="27">
        <v>466.1</v>
      </c>
      <c r="H34" s="47" t="s">
        <v>155</v>
      </c>
    </row>
    <row r="35" spans="1:8" s="1" customFormat="1" ht="17.25" customHeight="1" thickBot="1" x14ac:dyDescent="0.3">
      <c r="A35" s="27" t="s">
        <v>41</v>
      </c>
      <c r="B35" s="27">
        <v>1</v>
      </c>
      <c r="C35" s="31" t="s">
        <v>210</v>
      </c>
      <c r="D35" s="28">
        <v>41389</v>
      </c>
      <c r="E35" s="29" t="s">
        <v>54</v>
      </c>
      <c r="F35" s="27">
        <v>14.5</v>
      </c>
      <c r="G35" s="27">
        <v>466.1</v>
      </c>
      <c r="H35" s="47" t="s">
        <v>29</v>
      </c>
    </row>
    <row r="36" spans="1:8" s="1" customFormat="1" ht="17.25" customHeight="1" thickBot="1" x14ac:dyDescent="0.3">
      <c r="A36" s="27" t="s">
        <v>41</v>
      </c>
      <c r="B36" s="27">
        <v>1</v>
      </c>
      <c r="C36" s="31" t="s">
        <v>211</v>
      </c>
      <c r="D36" s="28">
        <v>41381</v>
      </c>
      <c r="E36" s="29" t="s">
        <v>54</v>
      </c>
      <c r="F36" s="27">
        <v>1.1000000000000001</v>
      </c>
      <c r="G36" s="27">
        <v>466.1</v>
      </c>
      <c r="H36" s="47" t="s">
        <v>85</v>
      </c>
    </row>
    <row r="37" spans="1:8" s="1" customFormat="1" ht="17.25" customHeight="1" thickBot="1" x14ac:dyDescent="0.3">
      <c r="A37" s="27" t="s">
        <v>41</v>
      </c>
      <c r="B37" s="27">
        <v>1</v>
      </c>
      <c r="C37" s="31" t="s">
        <v>212</v>
      </c>
      <c r="D37" s="28">
        <v>41376</v>
      </c>
      <c r="E37" s="29" t="s">
        <v>54</v>
      </c>
      <c r="F37" s="27">
        <v>8</v>
      </c>
      <c r="G37" s="27">
        <v>466.1</v>
      </c>
      <c r="H37" s="47" t="s">
        <v>87</v>
      </c>
    </row>
    <row r="38" spans="1:8" s="1" customFormat="1" ht="17.25" customHeight="1" thickBot="1" x14ac:dyDescent="0.3">
      <c r="A38" s="27" t="s">
        <v>41</v>
      </c>
      <c r="B38" s="27">
        <v>1</v>
      </c>
      <c r="C38" s="31" t="s">
        <v>213</v>
      </c>
      <c r="D38" s="28">
        <v>41365</v>
      </c>
      <c r="E38" s="29" t="s">
        <v>54</v>
      </c>
      <c r="F38" s="27">
        <v>15</v>
      </c>
      <c r="G38" s="27">
        <v>466.1</v>
      </c>
      <c r="H38" s="47" t="s">
        <v>28</v>
      </c>
    </row>
    <row r="39" spans="1:8" s="1" customFormat="1" ht="17.25" customHeight="1" thickBot="1" x14ac:dyDescent="0.3">
      <c r="A39" s="27" t="s">
        <v>41</v>
      </c>
      <c r="B39" s="27">
        <v>1</v>
      </c>
      <c r="C39" s="31" t="s">
        <v>214</v>
      </c>
      <c r="D39" s="28">
        <v>41365</v>
      </c>
      <c r="E39" s="29" t="s">
        <v>54</v>
      </c>
      <c r="F39" s="27">
        <v>15</v>
      </c>
      <c r="G39" s="27">
        <v>466.1</v>
      </c>
      <c r="H39" s="47" t="s">
        <v>28</v>
      </c>
    </row>
    <row r="40" spans="1:8" s="1" customFormat="1" ht="17.25" customHeight="1" thickBot="1" x14ac:dyDescent="0.3">
      <c r="A40" s="27" t="s">
        <v>41</v>
      </c>
      <c r="B40" s="27">
        <v>1</v>
      </c>
      <c r="C40" s="31" t="s">
        <v>215</v>
      </c>
      <c r="D40" s="28">
        <v>41365</v>
      </c>
      <c r="E40" s="29" t="s">
        <v>54</v>
      </c>
      <c r="F40" s="27">
        <v>15</v>
      </c>
      <c r="G40" s="27">
        <v>466.1</v>
      </c>
      <c r="H40" s="47" t="s">
        <v>28</v>
      </c>
    </row>
    <row r="41" spans="1:8" s="1" customFormat="1" ht="17.25" customHeight="1" thickBot="1" x14ac:dyDescent="0.3">
      <c r="A41" s="27" t="s">
        <v>41</v>
      </c>
      <c r="B41" s="27">
        <v>1</v>
      </c>
      <c r="C41" s="31" t="s">
        <v>216</v>
      </c>
      <c r="D41" s="28">
        <v>41365</v>
      </c>
      <c r="E41" s="29" t="s">
        <v>54</v>
      </c>
      <c r="F41" s="27">
        <v>15</v>
      </c>
      <c r="G41" s="27">
        <v>466.1</v>
      </c>
      <c r="H41" s="47" t="s">
        <v>28</v>
      </c>
    </row>
    <row r="42" spans="1:8" s="1" customFormat="1" ht="17.25" customHeight="1" thickBot="1" x14ac:dyDescent="0.3">
      <c r="A42" s="27" t="s">
        <v>41</v>
      </c>
      <c r="B42" s="27">
        <v>1</v>
      </c>
      <c r="C42" s="31" t="s">
        <v>217</v>
      </c>
      <c r="D42" s="28">
        <v>41365</v>
      </c>
      <c r="E42" s="29" t="s">
        <v>54</v>
      </c>
      <c r="F42" s="27">
        <v>15</v>
      </c>
      <c r="G42" s="27">
        <v>466.1</v>
      </c>
      <c r="H42" s="47" t="s">
        <v>28</v>
      </c>
    </row>
    <row r="43" spans="1:8" s="1" customFormat="1" ht="17.25" customHeight="1" thickBot="1" x14ac:dyDescent="0.3">
      <c r="A43" s="27" t="s">
        <v>41</v>
      </c>
      <c r="B43" s="27">
        <v>1</v>
      </c>
      <c r="C43" s="31" t="s">
        <v>218</v>
      </c>
      <c r="D43" s="28">
        <v>41365</v>
      </c>
      <c r="E43" s="29" t="s">
        <v>54</v>
      </c>
      <c r="F43" s="27">
        <v>15</v>
      </c>
      <c r="G43" s="27">
        <v>466.1</v>
      </c>
      <c r="H43" s="47" t="s">
        <v>28</v>
      </c>
    </row>
    <row r="44" spans="1:8" s="1" customFormat="1" ht="17.25" customHeight="1" thickBot="1" x14ac:dyDescent="0.3">
      <c r="A44" s="27" t="s">
        <v>41</v>
      </c>
      <c r="B44" s="27">
        <v>1</v>
      </c>
      <c r="C44" s="31" t="s">
        <v>219</v>
      </c>
      <c r="D44" s="28">
        <v>41365</v>
      </c>
      <c r="E44" s="29" t="s">
        <v>54</v>
      </c>
      <c r="F44" s="27">
        <v>15</v>
      </c>
      <c r="G44" s="27">
        <v>466.1</v>
      </c>
      <c r="H44" s="47" t="s">
        <v>28</v>
      </c>
    </row>
    <row r="45" spans="1:8" s="1" customFormat="1" ht="17.25" customHeight="1" thickBot="1" x14ac:dyDescent="0.3">
      <c r="A45" s="27" t="s">
        <v>41</v>
      </c>
      <c r="B45" s="27">
        <v>1</v>
      </c>
      <c r="C45" s="31" t="s">
        <v>220</v>
      </c>
      <c r="D45" s="28">
        <v>41365</v>
      </c>
      <c r="E45" s="29" t="s">
        <v>54</v>
      </c>
      <c r="F45" s="27">
        <v>15</v>
      </c>
      <c r="G45" s="27">
        <v>466.1</v>
      </c>
      <c r="H45" s="47" t="s">
        <v>28</v>
      </c>
    </row>
    <row r="46" spans="1:8" s="1" customFormat="1" ht="17.25" customHeight="1" thickBot="1" x14ac:dyDescent="0.3">
      <c r="A46" s="27" t="s">
        <v>41</v>
      </c>
      <c r="B46" s="27">
        <v>1</v>
      </c>
      <c r="C46" s="31" t="s">
        <v>221</v>
      </c>
      <c r="D46" s="28">
        <v>41380</v>
      </c>
      <c r="E46" s="29" t="s">
        <v>54</v>
      </c>
      <c r="F46" s="27">
        <v>9</v>
      </c>
      <c r="G46" s="27">
        <v>466.1</v>
      </c>
      <c r="H46" s="47" t="s">
        <v>7</v>
      </c>
    </row>
    <row r="47" spans="1:8" s="1" customFormat="1" ht="17.25" customHeight="1" thickBot="1" x14ac:dyDescent="0.3">
      <c r="A47" s="27" t="s">
        <v>41</v>
      </c>
      <c r="B47" s="27">
        <v>1</v>
      </c>
      <c r="C47" s="31" t="s">
        <v>222</v>
      </c>
      <c r="D47" s="28">
        <v>41365</v>
      </c>
      <c r="E47" s="29" t="s">
        <v>54</v>
      </c>
      <c r="F47" s="27">
        <v>15</v>
      </c>
      <c r="G47" s="27">
        <v>466.1</v>
      </c>
      <c r="H47" s="47" t="s">
        <v>28</v>
      </c>
    </row>
    <row r="48" spans="1:8" s="1" customFormat="1" ht="17.25" customHeight="1" thickBot="1" x14ac:dyDescent="0.3">
      <c r="A48" s="27" t="s">
        <v>41</v>
      </c>
      <c r="B48" s="27">
        <v>1</v>
      </c>
      <c r="C48" s="31" t="s">
        <v>223</v>
      </c>
      <c r="D48" s="28">
        <v>41365</v>
      </c>
      <c r="E48" s="29" t="s">
        <v>54</v>
      </c>
      <c r="F48" s="27">
        <v>14</v>
      </c>
      <c r="G48" s="27">
        <v>466.1</v>
      </c>
      <c r="H48" s="47" t="s">
        <v>20</v>
      </c>
    </row>
    <row r="49" spans="1:8" s="1" customFormat="1" ht="17.25" customHeight="1" thickBot="1" x14ac:dyDescent="0.3">
      <c r="A49" s="27" t="s">
        <v>41</v>
      </c>
      <c r="B49" s="27">
        <v>1</v>
      </c>
      <c r="C49" s="31" t="s">
        <v>224</v>
      </c>
      <c r="D49" s="28">
        <v>41365</v>
      </c>
      <c r="E49" s="29" t="s">
        <v>54</v>
      </c>
      <c r="F49" s="27">
        <v>15</v>
      </c>
      <c r="G49" s="27">
        <v>466.1</v>
      </c>
      <c r="H49" s="47" t="s">
        <v>28</v>
      </c>
    </row>
    <row r="50" spans="1:8" s="1" customFormat="1" ht="17.25" customHeight="1" thickBot="1" x14ac:dyDescent="0.3">
      <c r="A50" s="27" t="s">
        <v>41</v>
      </c>
      <c r="B50" s="27">
        <v>1</v>
      </c>
      <c r="C50" s="31" t="s">
        <v>225</v>
      </c>
      <c r="D50" s="28">
        <v>41365</v>
      </c>
      <c r="E50" s="29" t="s">
        <v>54</v>
      </c>
      <c r="F50" s="27">
        <v>15</v>
      </c>
      <c r="G50" s="27">
        <v>466.1</v>
      </c>
      <c r="H50" s="47" t="s">
        <v>28</v>
      </c>
    </row>
    <row r="51" spans="1:8" s="1" customFormat="1" ht="17.25" customHeight="1" thickBot="1" x14ac:dyDescent="0.3">
      <c r="A51" s="27" t="s">
        <v>41</v>
      </c>
      <c r="B51" s="27">
        <v>1</v>
      </c>
      <c r="C51" s="31" t="s">
        <v>226</v>
      </c>
      <c r="D51" s="28">
        <v>41365</v>
      </c>
      <c r="E51" s="29" t="s">
        <v>54</v>
      </c>
      <c r="F51" s="27">
        <v>15</v>
      </c>
      <c r="G51" s="27">
        <v>466.1</v>
      </c>
      <c r="H51" s="47" t="s">
        <v>28</v>
      </c>
    </row>
    <row r="52" spans="1:8" s="1" customFormat="1" ht="17.25" customHeight="1" thickBot="1" x14ac:dyDescent="0.3">
      <c r="A52" s="27" t="s">
        <v>41</v>
      </c>
      <c r="B52" s="27">
        <v>1</v>
      </c>
      <c r="C52" s="31" t="s">
        <v>227</v>
      </c>
      <c r="D52" s="28">
        <v>41367</v>
      </c>
      <c r="E52" s="29" t="s">
        <v>54</v>
      </c>
      <c r="F52" s="27">
        <v>12</v>
      </c>
      <c r="G52" s="27">
        <v>466.1</v>
      </c>
      <c r="H52" s="47" t="s">
        <v>27</v>
      </c>
    </row>
    <row r="53" spans="1:8" s="1" customFormat="1" ht="17.25" customHeight="1" thickBot="1" x14ac:dyDescent="0.3">
      <c r="A53" s="27" t="s">
        <v>41</v>
      </c>
      <c r="B53" s="27">
        <v>1</v>
      </c>
      <c r="C53" s="31" t="s">
        <v>228</v>
      </c>
      <c r="D53" s="28">
        <v>41366</v>
      </c>
      <c r="E53" s="29" t="s">
        <v>54</v>
      </c>
      <c r="F53" s="27">
        <v>10</v>
      </c>
      <c r="G53" s="27">
        <v>466.1</v>
      </c>
      <c r="H53" s="47" t="s">
        <v>27</v>
      </c>
    </row>
    <row r="54" spans="1:8" s="1" customFormat="1" ht="17.25" customHeight="1" thickBot="1" x14ac:dyDescent="0.3">
      <c r="A54" s="27" t="s">
        <v>41</v>
      </c>
      <c r="B54" s="27">
        <v>1</v>
      </c>
      <c r="C54" s="31" t="s">
        <v>229</v>
      </c>
      <c r="D54" s="28">
        <v>41376</v>
      </c>
      <c r="E54" s="29" t="s">
        <v>54</v>
      </c>
      <c r="F54" s="27">
        <v>14</v>
      </c>
      <c r="G54" s="27">
        <v>466.1</v>
      </c>
      <c r="H54" s="47" t="s">
        <v>27</v>
      </c>
    </row>
    <row r="55" spans="1:8" s="1" customFormat="1" ht="17.25" customHeight="1" thickBot="1" x14ac:dyDescent="0.3">
      <c r="A55" s="27" t="s">
        <v>41</v>
      </c>
      <c r="B55" s="27">
        <v>1</v>
      </c>
      <c r="C55" s="31" t="s">
        <v>230</v>
      </c>
      <c r="D55" s="28">
        <v>41367</v>
      </c>
      <c r="E55" s="29" t="s">
        <v>54</v>
      </c>
      <c r="F55" s="27">
        <v>14</v>
      </c>
      <c r="G55" s="27">
        <v>466.1</v>
      </c>
      <c r="H55" s="47" t="s">
        <v>20</v>
      </c>
    </row>
    <row r="56" spans="1:8" s="1" customFormat="1" ht="17.25" customHeight="1" thickBot="1" x14ac:dyDescent="0.3">
      <c r="A56" s="27" t="s">
        <v>41</v>
      </c>
      <c r="B56" s="27">
        <v>1</v>
      </c>
      <c r="C56" s="31" t="s">
        <v>231</v>
      </c>
      <c r="D56" s="28">
        <v>41365</v>
      </c>
      <c r="E56" s="29" t="s">
        <v>54</v>
      </c>
      <c r="F56" s="27">
        <v>12</v>
      </c>
      <c r="G56" s="27">
        <v>466.1</v>
      </c>
      <c r="H56" s="47" t="s">
        <v>2</v>
      </c>
    </row>
    <row r="57" spans="1:8" s="1" customFormat="1" ht="17.25" customHeight="1" thickBot="1" x14ac:dyDescent="0.3">
      <c r="A57" s="27" t="s">
        <v>41</v>
      </c>
      <c r="B57" s="27">
        <v>1</v>
      </c>
      <c r="C57" s="31" t="s">
        <v>232</v>
      </c>
      <c r="D57" s="28">
        <v>41365</v>
      </c>
      <c r="E57" s="29" t="s">
        <v>54</v>
      </c>
      <c r="F57" s="27">
        <v>30</v>
      </c>
      <c r="G57" s="27">
        <v>25800.6</v>
      </c>
      <c r="H57" s="47" t="s">
        <v>61</v>
      </c>
    </row>
    <row r="58" spans="1:8" s="1" customFormat="1" ht="17.25" customHeight="1" thickBot="1" x14ac:dyDescent="0.3">
      <c r="A58" s="27" t="s">
        <v>41</v>
      </c>
      <c r="B58" s="27">
        <v>1</v>
      </c>
      <c r="C58" s="31" t="s">
        <v>233</v>
      </c>
      <c r="D58" s="28">
        <v>41367</v>
      </c>
      <c r="E58" s="29" t="s">
        <v>54</v>
      </c>
      <c r="F58" s="27">
        <v>10</v>
      </c>
      <c r="G58" s="27">
        <v>466.1</v>
      </c>
      <c r="H58" s="47" t="s">
        <v>29</v>
      </c>
    </row>
    <row r="59" spans="1:8" s="1" customFormat="1" ht="17.25" customHeight="1" thickBot="1" x14ac:dyDescent="0.3">
      <c r="A59" s="27" t="s">
        <v>41</v>
      </c>
      <c r="B59" s="27">
        <v>1</v>
      </c>
      <c r="C59" s="31" t="s">
        <v>234</v>
      </c>
      <c r="D59" s="28">
        <v>41365</v>
      </c>
      <c r="E59" s="29" t="s">
        <v>54</v>
      </c>
      <c r="F59" s="27">
        <v>15</v>
      </c>
      <c r="G59" s="27">
        <v>466.1</v>
      </c>
      <c r="H59" s="47" t="s">
        <v>57</v>
      </c>
    </row>
    <row r="60" spans="1:8" s="1" customFormat="1" ht="17.25" customHeight="1" thickBot="1" x14ac:dyDescent="0.3">
      <c r="A60" s="27" t="s">
        <v>41</v>
      </c>
      <c r="B60" s="27">
        <v>1</v>
      </c>
      <c r="C60" s="31" t="s">
        <v>235</v>
      </c>
      <c r="D60" s="28">
        <v>41368</v>
      </c>
      <c r="E60" s="29" t="s">
        <v>54</v>
      </c>
      <c r="F60" s="27">
        <v>14</v>
      </c>
      <c r="G60" s="27">
        <v>466.1</v>
      </c>
      <c r="H60" s="47" t="s">
        <v>2</v>
      </c>
    </row>
    <row r="61" spans="1:8" s="1" customFormat="1" ht="17.25" customHeight="1" thickBot="1" x14ac:dyDescent="0.3">
      <c r="A61" s="27" t="s">
        <v>41</v>
      </c>
      <c r="B61" s="27">
        <v>1</v>
      </c>
      <c r="C61" s="31" t="s">
        <v>236</v>
      </c>
      <c r="D61" s="28">
        <v>41389</v>
      </c>
      <c r="E61" s="29" t="s">
        <v>54</v>
      </c>
      <c r="F61" s="27">
        <v>14.5</v>
      </c>
      <c r="G61" s="27">
        <v>466.1</v>
      </c>
      <c r="H61" s="47" t="s">
        <v>2</v>
      </c>
    </row>
    <row r="62" spans="1:8" s="1" customFormat="1" ht="17.25" customHeight="1" thickBot="1" x14ac:dyDescent="0.3">
      <c r="A62" s="27" t="s">
        <v>41</v>
      </c>
      <c r="B62" s="27">
        <v>1</v>
      </c>
      <c r="C62" s="31" t="s">
        <v>237</v>
      </c>
      <c r="D62" s="28">
        <v>41367</v>
      </c>
      <c r="E62" s="29" t="s">
        <v>54</v>
      </c>
      <c r="F62" s="27">
        <v>14</v>
      </c>
      <c r="G62" s="27">
        <v>466.1</v>
      </c>
      <c r="H62" s="47" t="s">
        <v>27</v>
      </c>
    </row>
    <row r="63" spans="1:8" s="1" customFormat="1" ht="17.25" customHeight="1" thickBot="1" x14ac:dyDescent="0.3">
      <c r="A63" s="27" t="s">
        <v>41</v>
      </c>
      <c r="B63" s="27">
        <v>1</v>
      </c>
      <c r="C63" s="31" t="s">
        <v>238</v>
      </c>
      <c r="D63" s="28">
        <v>41374</v>
      </c>
      <c r="E63" s="29" t="s">
        <v>55</v>
      </c>
      <c r="F63" s="27">
        <v>3</v>
      </c>
      <c r="G63" s="27">
        <v>63731.040000000001</v>
      </c>
      <c r="H63" s="47" t="s">
        <v>1</v>
      </c>
    </row>
    <row r="64" spans="1:8" s="1" customFormat="1" ht="17.25" customHeight="1" thickBot="1" x14ac:dyDescent="0.3">
      <c r="A64" s="27" t="s">
        <v>41</v>
      </c>
      <c r="B64" s="27">
        <v>1</v>
      </c>
      <c r="C64" s="31" t="s">
        <v>239</v>
      </c>
      <c r="D64" s="28">
        <v>41365</v>
      </c>
      <c r="E64" s="29" t="s">
        <v>54</v>
      </c>
      <c r="F64" s="27">
        <v>10</v>
      </c>
      <c r="G64" s="27">
        <v>466.1</v>
      </c>
      <c r="H64" s="47" t="s">
        <v>64</v>
      </c>
    </row>
    <row r="65" spans="1:8" s="1" customFormat="1" ht="17.25" customHeight="1" thickBot="1" x14ac:dyDescent="0.3">
      <c r="A65" s="27" t="s">
        <v>41</v>
      </c>
      <c r="B65" s="27">
        <v>1</v>
      </c>
      <c r="C65" s="31" t="s">
        <v>240</v>
      </c>
      <c r="D65" s="28">
        <v>41390</v>
      </c>
      <c r="E65" s="29" t="s">
        <v>54</v>
      </c>
      <c r="F65" s="27">
        <v>30</v>
      </c>
      <c r="G65" s="27">
        <v>25800.6</v>
      </c>
      <c r="H65" s="47" t="s">
        <v>112</v>
      </c>
    </row>
    <row r="66" spans="1:8" s="1" customFormat="1" ht="17.25" customHeight="1" thickBot="1" x14ac:dyDescent="0.3">
      <c r="A66" s="27" t="s">
        <v>41</v>
      </c>
      <c r="B66" s="27">
        <v>1</v>
      </c>
      <c r="C66" s="31" t="s">
        <v>241</v>
      </c>
      <c r="D66" s="28">
        <v>41393</v>
      </c>
      <c r="E66" s="29" t="s">
        <v>54</v>
      </c>
      <c r="F66" s="27">
        <v>15</v>
      </c>
      <c r="G66" s="27">
        <v>466.1</v>
      </c>
      <c r="H66" s="47" t="s">
        <v>15</v>
      </c>
    </row>
    <row r="67" spans="1:8" s="1" customFormat="1" ht="17.25" customHeight="1" thickBot="1" x14ac:dyDescent="0.3">
      <c r="A67" s="27" t="s">
        <v>41</v>
      </c>
      <c r="B67" s="27">
        <v>1</v>
      </c>
      <c r="C67" s="31" t="s">
        <v>242</v>
      </c>
      <c r="D67" s="28">
        <v>41366</v>
      </c>
      <c r="E67" s="29" t="s">
        <v>54</v>
      </c>
      <c r="F67" s="27">
        <v>100</v>
      </c>
      <c r="G67" s="27">
        <v>32120</v>
      </c>
      <c r="H67" s="47" t="s">
        <v>6</v>
      </c>
    </row>
    <row r="68" spans="1:8" s="1" customFormat="1" ht="17.25" customHeight="1" thickBot="1" x14ac:dyDescent="0.3">
      <c r="A68" s="27" t="s">
        <v>41</v>
      </c>
      <c r="B68" s="27">
        <v>1</v>
      </c>
      <c r="C68" s="31" t="s">
        <v>243</v>
      </c>
      <c r="D68" s="28">
        <v>41376</v>
      </c>
      <c r="E68" s="29" t="s">
        <v>54</v>
      </c>
      <c r="F68" s="27">
        <v>1.1000000000000001</v>
      </c>
      <c r="G68" s="27">
        <v>466.1</v>
      </c>
      <c r="H68" s="47" t="s">
        <v>53</v>
      </c>
    </row>
    <row r="69" spans="1:8" s="1" customFormat="1" ht="17.25" customHeight="1" thickBot="1" x14ac:dyDescent="0.3">
      <c r="A69" s="27" t="s">
        <v>41</v>
      </c>
      <c r="B69" s="27">
        <v>1</v>
      </c>
      <c r="C69" s="31" t="s">
        <v>244</v>
      </c>
      <c r="D69" s="28">
        <v>41373</v>
      </c>
      <c r="E69" s="29" t="s">
        <v>54</v>
      </c>
      <c r="F69" s="27">
        <v>14</v>
      </c>
      <c r="G69" s="27">
        <v>466.1</v>
      </c>
      <c r="H69" s="47" t="s">
        <v>26</v>
      </c>
    </row>
    <row r="70" spans="1:8" s="1" customFormat="1" ht="17.25" customHeight="1" thickBot="1" x14ac:dyDescent="0.3">
      <c r="A70" s="27" t="s">
        <v>41</v>
      </c>
      <c r="B70" s="27">
        <v>1</v>
      </c>
      <c r="C70" s="31" t="s">
        <v>245</v>
      </c>
      <c r="D70" s="28">
        <v>41379</v>
      </c>
      <c r="E70" s="29" t="s">
        <v>54</v>
      </c>
      <c r="F70" s="27">
        <v>7</v>
      </c>
      <c r="G70" s="27">
        <v>466.1</v>
      </c>
      <c r="H70" s="47" t="s">
        <v>20</v>
      </c>
    </row>
    <row r="71" spans="1:8" s="1" customFormat="1" ht="17.25" customHeight="1" thickBot="1" x14ac:dyDescent="0.3">
      <c r="A71" s="27" t="s">
        <v>41</v>
      </c>
      <c r="B71" s="27">
        <v>1</v>
      </c>
      <c r="C71" s="31" t="s">
        <v>246</v>
      </c>
      <c r="D71" s="28">
        <v>41379</v>
      </c>
      <c r="E71" s="29" t="s">
        <v>54</v>
      </c>
      <c r="F71" s="27">
        <v>15</v>
      </c>
      <c r="G71" s="27">
        <v>466.1</v>
      </c>
      <c r="H71" s="47" t="s">
        <v>4</v>
      </c>
    </row>
    <row r="72" spans="1:8" s="1" customFormat="1" ht="17.25" customHeight="1" thickBot="1" x14ac:dyDescent="0.3">
      <c r="A72" s="27" t="s">
        <v>41</v>
      </c>
      <c r="B72" s="27">
        <v>1</v>
      </c>
      <c r="C72" s="31" t="s">
        <v>247</v>
      </c>
      <c r="D72" s="28">
        <v>41373</v>
      </c>
      <c r="E72" s="29" t="s">
        <v>54</v>
      </c>
      <c r="F72" s="27">
        <v>12</v>
      </c>
      <c r="G72" s="27">
        <v>466.1</v>
      </c>
      <c r="H72" s="47" t="s">
        <v>27</v>
      </c>
    </row>
    <row r="73" spans="1:8" s="1" customFormat="1" ht="17.25" customHeight="1" thickBot="1" x14ac:dyDescent="0.3">
      <c r="A73" s="27" t="s">
        <v>41</v>
      </c>
      <c r="B73" s="27">
        <v>1</v>
      </c>
      <c r="C73" s="31" t="s">
        <v>248</v>
      </c>
      <c r="D73" s="28">
        <v>41367</v>
      </c>
      <c r="E73" s="29" t="s">
        <v>54</v>
      </c>
      <c r="F73" s="27">
        <v>3</v>
      </c>
      <c r="G73" s="27">
        <v>466.1</v>
      </c>
      <c r="H73" s="47" t="s">
        <v>79</v>
      </c>
    </row>
    <row r="74" spans="1:8" s="1" customFormat="1" ht="17.25" customHeight="1" thickBot="1" x14ac:dyDescent="0.3">
      <c r="A74" s="27" t="s">
        <v>41</v>
      </c>
      <c r="B74" s="27">
        <v>1</v>
      </c>
      <c r="C74" s="31" t="s">
        <v>249</v>
      </c>
      <c r="D74" s="28">
        <v>41368</v>
      </c>
      <c r="E74" s="29" t="s">
        <v>54</v>
      </c>
      <c r="F74" s="27">
        <v>14</v>
      </c>
      <c r="G74" s="27">
        <v>466.1</v>
      </c>
      <c r="H74" s="47" t="s">
        <v>27</v>
      </c>
    </row>
    <row r="75" spans="1:8" s="1" customFormat="1" ht="17.25" customHeight="1" thickBot="1" x14ac:dyDescent="0.3">
      <c r="A75" s="27" t="s">
        <v>41</v>
      </c>
      <c r="B75" s="27">
        <v>1</v>
      </c>
      <c r="C75" s="31" t="s">
        <v>250</v>
      </c>
      <c r="D75" s="28">
        <v>41368</v>
      </c>
      <c r="E75" s="29" t="s">
        <v>54</v>
      </c>
      <c r="F75" s="27">
        <v>14</v>
      </c>
      <c r="G75" s="27">
        <v>466.1</v>
      </c>
      <c r="H75" s="47" t="s">
        <v>27</v>
      </c>
    </row>
    <row r="76" spans="1:8" s="1" customFormat="1" ht="17.25" customHeight="1" thickBot="1" x14ac:dyDescent="0.3">
      <c r="A76" s="27" t="s">
        <v>41</v>
      </c>
      <c r="B76" s="27">
        <v>1</v>
      </c>
      <c r="C76" s="31" t="s">
        <v>251</v>
      </c>
      <c r="D76" s="28">
        <v>41374</v>
      </c>
      <c r="E76" s="29" t="s">
        <v>54</v>
      </c>
      <c r="F76" s="27">
        <v>5</v>
      </c>
      <c r="G76" s="27">
        <v>466.1</v>
      </c>
      <c r="H76" s="47" t="s">
        <v>29</v>
      </c>
    </row>
    <row r="77" spans="1:8" s="1" customFormat="1" ht="17.25" customHeight="1" thickBot="1" x14ac:dyDescent="0.3">
      <c r="A77" s="27" t="s">
        <v>41</v>
      </c>
      <c r="B77" s="27">
        <v>1</v>
      </c>
      <c r="C77" s="31" t="s">
        <v>252</v>
      </c>
      <c r="D77" s="28">
        <v>41372</v>
      </c>
      <c r="E77" s="29" t="s">
        <v>54</v>
      </c>
      <c r="F77" s="27">
        <v>14</v>
      </c>
      <c r="G77" s="27">
        <v>466.1</v>
      </c>
      <c r="H77" s="47" t="s">
        <v>20</v>
      </c>
    </row>
    <row r="78" spans="1:8" s="1" customFormat="1" ht="17.25" customHeight="1" thickBot="1" x14ac:dyDescent="0.3">
      <c r="A78" s="27" t="s">
        <v>41</v>
      </c>
      <c r="B78" s="27">
        <v>1</v>
      </c>
      <c r="C78" s="31" t="s">
        <v>253</v>
      </c>
      <c r="D78" s="28">
        <v>41374</v>
      </c>
      <c r="E78" s="29" t="s">
        <v>54</v>
      </c>
      <c r="F78" s="27">
        <v>5</v>
      </c>
      <c r="G78" s="27">
        <v>466.1</v>
      </c>
      <c r="H78" s="47" t="s">
        <v>29</v>
      </c>
    </row>
    <row r="79" spans="1:8" s="1" customFormat="1" ht="17.25" customHeight="1" thickBot="1" x14ac:dyDescent="0.3">
      <c r="A79" s="27" t="s">
        <v>41</v>
      </c>
      <c r="B79" s="27">
        <v>1</v>
      </c>
      <c r="C79" s="31" t="s">
        <v>254</v>
      </c>
      <c r="D79" s="28">
        <v>41379</v>
      </c>
      <c r="E79" s="29" t="s">
        <v>55</v>
      </c>
      <c r="F79" s="27">
        <v>27</v>
      </c>
      <c r="G79" s="27">
        <v>92158.04</v>
      </c>
      <c r="H79" s="47" t="s">
        <v>12</v>
      </c>
    </row>
    <row r="80" spans="1:8" s="1" customFormat="1" ht="17.25" customHeight="1" thickBot="1" x14ac:dyDescent="0.3">
      <c r="A80" s="27" t="s">
        <v>41</v>
      </c>
      <c r="B80" s="27">
        <v>1</v>
      </c>
      <c r="C80" s="31" t="s">
        <v>255</v>
      </c>
      <c r="D80" s="28">
        <v>41365</v>
      </c>
      <c r="E80" s="29" t="s">
        <v>54</v>
      </c>
      <c r="F80" s="27">
        <v>14</v>
      </c>
      <c r="G80" s="27">
        <v>466.1</v>
      </c>
      <c r="H80" s="47" t="s">
        <v>28</v>
      </c>
    </row>
    <row r="81" spans="1:8" s="1" customFormat="1" ht="17.25" customHeight="1" thickBot="1" x14ac:dyDescent="0.3">
      <c r="A81" s="27" t="s">
        <v>41</v>
      </c>
      <c r="B81" s="27">
        <v>1</v>
      </c>
      <c r="C81" s="31" t="s">
        <v>256</v>
      </c>
      <c r="D81" s="28">
        <v>41369</v>
      </c>
      <c r="E81" s="29" t="s">
        <v>54</v>
      </c>
      <c r="F81" s="27">
        <v>3</v>
      </c>
      <c r="G81" s="27">
        <v>466.1</v>
      </c>
      <c r="H81" s="47" t="s">
        <v>70</v>
      </c>
    </row>
    <row r="82" spans="1:8" s="1" customFormat="1" ht="17.25" customHeight="1" thickBot="1" x14ac:dyDescent="0.3">
      <c r="A82" s="27" t="s">
        <v>41</v>
      </c>
      <c r="B82" s="27">
        <v>1</v>
      </c>
      <c r="C82" s="31" t="s">
        <v>257</v>
      </c>
      <c r="D82" s="28">
        <v>41381</v>
      </c>
      <c r="E82" s="29" t="s">
        <v>54</v>
      </c>
      <c r="F82" s="27">
        <v>3</v>
      </c>
      <c r="G82" s="27">
        <v>466.1</v>
      </c>
      <c r="H82" s="47" t="s">
        <v>9</v>
      </c>
    </row>
    <row r="83" spans="1:8" s="1" customFormat="1" ht="17.25" customHeight="1" thickBot="1" x14ac:dyDescent="0.3">
      <c r="A83" s="27" t="s">
        <v>41</v>
      </c>
      <c r="B83" s="27">
        <v>1</v>
      </c>
      <c r="C83" s="31" t="s">
        <v>258</v>
      </c>
      <c r="D83" s="28">
        <v>41376</v>
      </c>
      <c r="E83" s="29" t="s">
        <v>54</v>
      </c>
      <c r="F83" s="27">
        <v>15</v>
      </c>
      <c r="G83" s="27">
        <v>466.1</v>
      </c>
      <c r="H83" s="47" t="s">
        <v>28</v>
      </c>
    </row>
    <row r="84" spans="1:8" s="1" customFormat="1" ht="17.25" customHeight="1" thickBot="1" x14ac:dyDescent="0.3">
      <c r="A84" s="27" t="s">
        <v>41</v>
      </c>
      <c r="B84" s="27">
        <v>1</v>
      </c>
      <c r="C84" s="31" t="s">
        <v>259</v>
      </c>
      <c r="D84" s="28">
        <v>41394</v>
      </c>
      <c r="E84" s="29" t="s">
        <v>54</v>
      </c>
      <c r="F84" s="27">
        <v>8</v>
      </c>
      <c r="G84" s="27">
        <v>466.1</v>
      </c>
      <c r="H84" s="47" t="s">
        <v>102</v>
      </c>
    </row>
    <row r="85" spans="1:8" s="1" customFormat="1" ht="17.25" customHeight="1" thickBot="1" x14ac:dyDescent="0.3">
      <c r="A85" s="27" t="s">
        <v>41</v>
      </c>
      <c r="B85" s="27">
        <v>1</v>
      </c>
      <c r="C85" s="31" t="s">
        <v>260</v>
      </c>
      <c r="D85" s="28">
        <v>41379</v>
      </c>
      <c r="E85" s="29" t="s">
        <v>54</v>
      </c>
      <c r="F85" s="27">
        <v>15</v>
      </c>
      <c r="G85" s="27">
        <v>466.1</v>
      </c>
      <c r="H85" s="47" t="s">
        <v>2</v>
      </c>
    </row>
    <row r="86" spans="1:8" s="1" customFormat="1" ht="17.25" customHeight="1" thickBot="1" x14ac:dyDescent="0.3">
      <c r="A86" s="27" t="s">
        <v>41</v>
      </c>
      <c r="B86" s="27">
        <v>1</v>
      </c>
      <c r="C86" s="31" t="s">
        <v>261</v>
      </c>
      <c r="D86" s="28">
        <v>41380</v>
      </c>
      <c r="E86" s="29" t="s">
        <v>54</v>
      </c>
      <c r="F86" s="27">
        <v>10</v>
      </c>
      <c r="G86" s="27">
        <v>466.1</v>
      </c>
      <c r="H86" s="47" t="s">
        <v>2</v>
      </c>
    </row>
    <row r="87" spans="1:8" s="1" customFormat="1" ht="17.25" customHeight="1" thickBot="1" x14ac:dyDescent="0.3">
      <c r="A87" s="27" t="s">
        <v>41</v>
      </c>
      <c r="B87" s="27">
        <v>1</v>
      </c>
      <c r="C87" s="31" t="s">
        <v>262</v>
      </c>
      <c r="D87" s="28">
        <v>41374</v>
      </c>
      <c r="E87" s="29" t="s">
        <v>54</v>
      </c>
      <c r="F87" s="27">
        <v>5</v>
      </c>
      <c r="G87" s="27">
        <v>466.1</v>
      </c>
      <c r="H87" s="47" t="s">
        <v>29</v>
      </c>
    </row>
    <row r="88" spans="1:8" s="1" customFormat="1" ht="17.25" customHeight="1" thickBot="1" x14ac:dyDescent="0.3">
      <c r="A88" s="27" t="s">
        <v>41</v>
      </c>
      <c r="B88" s="27">
        <v>1</v>
      </c>
      <c r="C88" s="31" t="s">
        <v>263</v>
      </c>
      <c r="D88" s="28">
        <v>41374</v>
      </c>
      <c r="E88" s="29" t="s">
        <v>54</v>
      </c>
      <c r="F88" s="27">
        <v>5</v>
      </c>
      <c r="G88" s="27">
        <v>466.1</v>
      </c>
      <c r="H88" s="47" t="s">
        <v>29</v>
      </c>
    </row>
    <row r="89" spans="1:8" s="1" customFormat="1" ht="17.25" customHeight="1" thickBot="1" x14ac:dyDescent="0.3">
      <c r="A89" s="27" t="s">
        <v>41</v>
      </c>
      <c r="B89" s="27">
        <v>1</v>
      </c>
      <c r="C89" s="31" t="s">
        <v>264</v>
      </c>
      <c r="D89" s="28">
        <v>41372</v>
      </c>
      <c r="E89" s="29" t="s">
        <v>54</v>
      </c>
      <c r="F89" s="27">
        <v>5</v>
      </c>
      <c r="G89" s="27">
        <v>466.1</v>
      </c>
      <c r="H89" s="47" t="s">
        <v>20</v>
      </c>
    </row>
    <row r="90" spans="1:8" s="1" customFormat="1" ht="17.25" customHeight="1" thickBot="1" x14ac:dyDescent="0.3">
      <c r="A90" s="27" t="s">
        <v>41</v>
      </c>
      <c r="B90" s="27">
        <v>1</v>
      </c>
      <c r="C90" s="31" t="s">
        <v>265</v>
      </c>
      <c r="D90" s="28">
        <v>41372</v>
      </c>
      <c r="E90" s="29" t="s">
        <v>54</v>
      </c>
      <c r="F90" s="27">
        <v>14</v>
      </c>
      <c r="G90" s="27">
        <v>466.1</v>
      </c>
      <c r="H90" s="47" t="s">
        <v>28</v>
      </c>
    </row>
    <row r="91" spans="1:8" s="1" customFormat="1" ht="17.25" customHeight="1" thickBot="1" x14ac:dyDescent="0.3">
      <c r="A91" s="27" t="s">
        <v>41</v>
      </c>
      <c r="B91" s="27">
        <v>1</v>
      </c>
      <c r="C91" s="31" t="s">
        <v>266</v>
      </c>
      <c r="D91" s="28">
        <v>41376</v>
      </c>
      <c r="E91" s="29" t="s">
        <v>54</v>
      </c>
      <c r="F91" s="27">
        <v>1.1000000000000001</v>
      </c>
      <c r="G91" s="27">
        <v>466.1</v>
      </c>
      <c r="H91" s="47" t="s">
        <v>106</v>
      </c>
    </row>
    <row r="92" spans="1:8" s="1" customFormat="1" ht="17.25" customHeight="1" thickBot="1" x14ac:dyDescent="0.3">
      <c r="A92" s="27" t="s">
        <v>41</v>
      </c>
      <c r="B92" s="27">
        <v>1</v>
      </c>
      <c r="C92" s="31" t="s">
        <v>267</v>
      </c>
      <c r="D92" s="28">
        <v>41381</v>
      </c>
      <c r="E92" s="29" t="s">
        <v>54</v>
      </c>
      <c r="F92" s="27">
        <v>1.1000000000000001</v>
      </c>
      <c r="G92" s="27">
        <v>466.1</v>
      </c>
      <c r="H92" s="47" t="s">
        <v>117</v>
      </c>
    </row>
    <row r="93" spans="1:8" s="1" customFormat="1" ht="17.25" customHeight="1" thickBot="1" x14ac:dyDescent="0.3">
      <c r="A93" s="27" t="s">
        <v>41</v>
      </c>
      <c r="B93" s="27">
        <v>1</v>
      </c>
      <c r="C93" s="31" t="s">
        <v>268</v>
      </c>
      <c r="D93" s="28">
        <v>41376</v>
      </c>
      <c r="E93" s="29" t="s">
        <v>54</v>
      </c>
      <c r="F93" s="27">
        <v>1.1000000000000001</v>
      </c>
      <c r="G93" s="27">
        <v>466.1</v>
      </c>
      <c r="H93" s="47" t="s">
        <v>131</v>
      </c>
    </row>
    <row r="94" spans="1:8" s="1" customFormat="1" ht="17.25" customHeight="1" thickBot="1" x14ac:dyDescent="0.3">
      <c r="A94" s="27" t="s">
        <v>41</v>
      </c>
      <c r="B94" s="27">
        <v>1</v>
      </c>
      <c r="C94" s="31" t="s">
        <v>269</v>
      </c>
      <c r="D94" s="28">
        <v>41369</v>
      </c>
      <c r="E94" s="29" t="s">
        <v>54</v>
      </c>
      <c r="F94" s="27">
        <v>3.5</v>
      </c>
      <c r="G94" s="27">
        <v>466.1</v>
      </c>
      <c r="H94" s="47" t="s">
        <v>15</v>
      </c>
    </row>
    <row r="95" spans="1:8" s="1" customFormat="1" ht="17.25" customHeight="1" thickBot="1" x14ac:dyDescent="0.3">
      <c r="A95" s="27" t="s">
        <v>41</v>
      </c>
      <c r="B95" s="27">
        <v>1</v>
      </c>
      <c r="C95" s="31" t="s">
        <v>270</v>
      </c>
      <c r="D95" s="28">
        <v>41369</v>
      </c>
      <c r="E95" s="29" t="s">
        <v>54</v>
      </c>
      <c r="F95" s="27">
        <v>3.5</v>
      </c>
      <c r="G95" s="27">
        <v>466.1</v>
      </c>
      <c r="H95" s="47" t="s">
        <v>15</v>
      </c>
    </row>
    <row r="96" spans="1:8" s="1" customFormat="1" ht="17.25" customHeight="1" thickBot="1" x14ac:dyDescent="0.3">
      <c r="A96" s="27" t="s">
        <v>41</v>
      </c>
      <c r="B96" s="27">
        <v>1</v>
      </c>
      <c r="C96" s="31" t="s">
        <v>271</v>
      </c>
      <c r="D96" s="28">
        <v>41369</v>
      </c>
      <c r="E96" s="29" t="s">
        <v>54</v>
      </c>
      <c r="F96" s="27">
        <v>3.5</v>
      </c>
      <c r="G96" s="27">
        <v>466.1</v>
      </c>
      <c r="H96" s="47" t="s">
        <v>15</v>
      </c>
    </row>
    <row r="97" spans="1:8" s="1" customFormat="1" ht="17.25" customHeight="1" thickBot="1" x14ac:dyDescent="0.3">
      <c r="A97" s="27" t="s">
        <v>41</v>
      </c>
      <c r="B97" s="27">
        <v>1</v>
      </c>
      <c r="C97" s="31" t="s">
        <v>272</v>
      </c>
      <c r="D97" s="28">
        <v>41394</v>
      </c>
      <c r="E97" s="29" t="s">
        <v>54</v>
      </c>
      <c r="F97" s="27">
        <v>8</v>
      </c>
      <c r="G97" s="27">
        <v>466.1</v>
      </c>
      <c r="H97" s="47" t="s">
        <v>22</v>
      </c>
    </row>
    <row r="98" spans="1:8" s="1" customFormat="1" ht="17.25" customHeight="1" thickBot="1" x14ac:dyDescent="0.3">
      <c r="A98" s="27" t="s">
        <v>41</v>
      </c>
      <c r="B98" s="27">
        <v>1</v>
      </c>
      <c r="C98" s="31" t="s">
        <v>273</v>
      </c>
      <c r="D98" s="28">
        <v>41369</v>
      </c>
      <c r="E98" s="29" t="s">
        <v>54</v>
      </c>
      <c r="F98" s="27">
        <v>3.5</v>
      </c>
      <c r="G98" s="27">
        <v>466.1</v>
      </c>
      <c r="H98" s="47" t="s">
        <v>15</v>
      </c>
    </row>
    <row r="99" spans="1:8" s="1" customFormat="1" ht="17.25" customHeight="1" thickBot="1" x14ac:dyDescent="0.3">
      <c r="A99" s="27" t="s">
        <v>41</v>
      </c>
      <c r="B99" s="27">
        <v>1</v>
      </c>
      <c r="C99" s="31" t="s">
        <v>274</v>
      </c>
      <c r="D99" s="28">
        <v>41369</v>
      </c>
      <c r="E99" s="29" t="s">
        <v>54</v>
      </c>
      <c r="F99" s="27">
        <v>3.5</v>
      </c>
      <c r="G99" s="27">
        <v>466.1</v>
      </c>
      <c r="H99" s="47" t="s">
        <v>15</v>
      </c>
    </row>
    <row r="100" spans="1:8" s="1" customFormat="1" ht="17.25" customHeight="1" thickBot="1" x14ac:dyDescent="0.3">
      <c r="A100" s="27" t="s">
        <v>41</v>
      </c>
      <c r="B100" s="27">
        <v>1</v>
      </c>
      <c r="C100" s="31" t="s">
        <v>275</v>
      </c>
      <c r="D100" s="28">
        <v>41369</v>
      </c>
      <c r="E100" s="29" t="s">
        <v>54</v>
      </c>
      <c r="F100" s="27">
        <v>3.5</v>
      </c>
      <c r="G100" s="27">
        <v>466.1</v>
      </c>
      <c r="H100" s="47" t="s">
        <v>15</v>
      </c>
    </row>
    <row r="101" spans="1:8" s="1" customFormat="1" ht="17.25" customHeight="1" thickBot="1" x14ac:dyDescent="0.3">
      <c r="A101" s="27" t="s">
        <v>41</v>
      </c>
      <c r="B101" s="27">
        <v>1</v>
      </c>
      <c r="C101" s="31" t="s">
        <v>276</v>
      </c>
      <c r="D101" s="28">
        <v>41376</v>
      </c>
      <c r="E101" s="29" t="s">
        <v>54</v>
      </c>
      <c r="F101" s="27">
        <v>1.1000000000000001</v>
      </c>
      <c r="G101" s="27">
        <v>466.1</v>
      </c>
      <c r="H101" s="47" t="s">
        <v>134</v>
      </c>
    </row>
    <row r="102" spans="1:8" s="1" customFormat="1" ht="17.25" customHeight="1" thickBot="1" x14ac:dyDescent="0.3">
      <c r="A102" s="27" t="s">
        <v>41</v>
      </c>
      <c r="B102" s="27">
        <v>1</v>
      </c>
      <c r="C102" s="31" t="s">
        <v>277</v>
      </c>
      <c r="D102" s="28">
        <v>41369</v>
      </c>
      <c r="E102" s="29" t="s">
        <v>54</v>
      </c>
      <c r="F102" s="27">
        <v>3.5</v>
      </c>
      <c r="G102" s="27">
        <v>466.1</v>
      </c>
      <c r="H102" s="47" t="s">
        <v>15</v>
      </c>
    </row>
    <row r="103" spans="1:8" s="1" customFormat="1" ht="17.25" customHeight="1" thickBot="1" x14ac:dyDescent="0.3">
      <c r="A103" s="27" t="s">
        <v>41</v>
      </c>
      <c r="B103" s="27">
        <v>1</v>
      </c>
      <c r="C103" s="31" t="s">
        <v>278</v>
      </c>
      <c r="D103" s="28">
        <v>41369</v>
      </c>
      <c r="E103" s="29" t="s">
        <v>54</v>
      </c>
      <c r="F103" s="27">
        <v>3.5</v>
      </c>
      <c r="G103" s="27">
        <v>466.1</v>
      </c>
      <c r="H103" s="47" t="s">
        <v>15</v>
      </c>
    </row>
    <row r="104" spans="1:8" s="1" customFormat="1" ht="17.25" customHeight="1" thickBot="1" x14ac:dyDescent="0.3">
      <c r="A104" s="27" t="s">
        <v>41</v>
      </c>
      <c r="B104" s="27">
        <v>1</v>
      </c>
      <c r="C104" s="31" t="s">
        <v>279</v>
      </c>
      <c r="D104" s="28">
        <v>41381</v>
      </c>
      <c r="E104" s="29" t="s">
        <v>54</v>
      </c>
      <c r="F104" s="27">
        <v>1.1000000000000001</v>
      </c>
      <c r="G104" s="27">
        <v>466.1</v>
      </c>
      <c r="H104" s="47" t="s">
        <v>119</v>
      </c>
    </row>
    <row r="105" spans="1:8" s="1" customFormat="1" ht="17.25" customHeight="1" thickBot="1" x14ac:dyDescent="0.3">
      <c r="A105" s="27" t="s">
        <v>41</v>
      </c>
      <c r="B105" s="27">
        <v>1</v>
      </c>
      <c r="C105" s="31" t="s">
        <v>280</v>
      </c>
      <c r="D105" s="28">
        <v>41369</v>
      </c>
      <c r="E105" s="29" t="s">
        <v>54</v>
      </c>
      <c r="F105" s="27">
        <v>3.5</v>
      </c>
      <c r="G105" s="27">
        <v>466.1</v>
      </c>
      <c r="H105" s="47" t="s">
        <v>15</v>
      </c>
    </row>
    <row r="106" spans="1:8" s="1" customFormat="1" ht="17.25" customHeight="1" thickBot="1" x14ac:dyDescent="0.3">
      <c r="A106" s="27" t="s">
        <v>41</v>
      </c>
      <c r="B106" s="27">
        <v>1</v>
      </c>
      <c r="C106" s="31" t="s">
        <v>281</v>
      </c>
      <c r="D106" s="28">
        <v>41369</v>
      </c>
      <c r="E106" s="29" t="s">
        <v>54</v>
      </c>
      <c r="F106" s="27">
        <v>3.5</v>
      </c>
      <c r="G106" s="27">
        <v>466.1</v>
      </c>
      <c r="H106" s="47" t="s">
        <v>15</v>
      </c>
    </row>
    <row r="107" spans="1:8" s="1" customFormat="1" ht="17.25" customHeight="1" thickBot="1" x14ac:dyDescent="0.3">
      <c r="A107" s="27" t="s">
        <v>41</v>
      </c>
      <c r="B107" s="27">
        <v>1</v>
      </c>
      <c r="C107" s="31" t="s">
        <v>282</v>
      </c>
      <c r="D107" s="28">
        <v>41369</v>
      </c>
      <c r="E107" s="29" t="s">
        <v>54</v>
      </c>
      <c r="F107" s="27">
        <v>3.5</v>
      </c>
      <c r="G107" s="27">
        <v>466.1</v>
      </c>
      <c r="H107" s="47" t="s">
        <v>15</v>
      </c>
    </row>
    <row r="108" spans="1:8" s="1" customFormat="1" ht="17.25" customHeight="1" thickBot="1" x14ac:dyDescent="0.3">
      <c r="A108" s="27" t="s">
        <v>41</v>
      </c>
      <c r="B108" s="27">
        <v>1</v>
      </c>
      <c r="C108" s="31" t="s">
        <v>283</v>
      </c>
      <c r="D108" s="28">
        <v>41381</v>
      </c>
      <c r="E108" s="29" t="s">
        <v>54</v>
      </c>
      <c r="F108" s="27">
        <v>1.1000000000000001</v>
      </c>
      <c r="G108" s="27">
        <v>466.1</v>
      </c>
      <c r="H108" s="47" t="s">
        <v>65</v>
      </c>
    </row>
    <row r="109" spans="1:8" s="1" customFormat="1" ht="17.25" customHeight="1" thickBot="1" x14ac:dyDescent="0.3">
      <c r="A109" s="27" t="s">
        <v>41</v>
      </c>
      <c r="B109" s="27">
        <v>1</v>
      </c>
      <c r="C109" s="31" t="s">
        <v>284</v>
      </c>
      <c r="D109" s="28">
        <v>41369</v>
      </c>
      <c r="E109" s="29" t="s">
        <v>54</v>
      </c>
      <c r="F109" s="27">
        <v>3.5</v>
      </c>
      <c r="G109" s="27">
        <v>466.1</v>
      </c>
      <c r="H109" s="47" t="s">
        <v>15</v>
      </c>
    </row>
    <row r="110" spans="1:8" s="1" customFormat="1" ht="17.25" customHeight="1" thickBot="1" x14ac:dyDescent="0.3">
      <c r="A110" s="27" t="s">
        <v>41</v>
      </c>
      <c r="B110" s="27">
        <v>1</v>
      </c>
      <c r="C110" s="31" t="s">
        <v>285</v>
      </c>
      <c r="D110" s="28">
        <v>41367</v>
      </c>
      <c r="E110" s="29" t="s">
        <v>54</v>
      </c>
      <c r="F110" s="27">
        <v>14</v>
      </c>
      <c r="G110" s="27">
        <v>466.1</v>
      </c>
      <c r="H110" s="47" t="s">
        <v>2</v>
      </c>
    </row>
    <row r="111" spans="1:8" s="1" customFormat="1" ht="17.25" customHeight="1" thickBot="1" x14ac:dyDescent="0.3">
      <c r="A111" s="27" t="s">
        <v>41</v>
      </c>
      <c r="B111" s="27">
        <v>1</v>
      </c>
      <c r="C111" s="31" t="s">
        <v>286</v>
      </c>
      <c r="D111" s="28">
        <v>41381</v>
      </c>
      <c r="E111" s="29" t="s">
        <v>54</v>
      </c>
      <c r="F111" s="27">
        <v>1.1000000000000001</v>
      </c>
      <c r="G111" s="27">
        <v>466.1</v>
      </c>
      <c r="H111" s="47" t="s">
        <v>10</v>
      </c>
    </row>
    <row r="112" spans="1:8" s="1" customFormat="1" ht="17.25" customHeight="1" thickBot="1" x14ac:dyDescent="0.3">
      <c r="A112" s="27" t="s">
        <v>41</v>
      </c>
      <c r="B112" s="27">
        <v>1</v>
      </c>
      <c r="C112" s="31" t="s">
        <v>287</v>
      </c>
      <c r="D112" s="28">
        <v>41369</v>
      </c>
      <c r="E112" s="29" t="s">
        <v>54</v>
      </c>
      <c r="F112" s="27">
        <v>3.5</v>
      </c>
      <c r="G112" s="27">
        <v>466.1</v>
      </c>
      <c r="H112" s="47" t="s">
        <v>15</v>
      </c>
    </row>
    <row r="113" spans="1:8" s="1" customFormat="1" ht="17.25" customHeight="1" thickBot="1" x14ac:dyDescent="0.3">
      <c r="A113" s="27" t="s">
        <v>41</v>
      </c>
      <c r="B113" s="27">
        <v>1</v>
      </c>
      <c r="C113" s="31" t="s">
        <v>288</v>
      </c>
      <c r="D113" s="28">
        <v>41369</v>
      </c>
      <c r="E113" s="29" t="s">
        <v>54</v>
      </c>
      <c r="F113" s="27">
        <v>3.5</v>
      </c>
      <c r="G113" s="27">
        <v>466.1</v>
      </c>
      <c r="H113" s="47" t="s">
        <v>15</v>
      </c>
    </row>
    <row r="114" spans="1:8" s="1" customFormat="1" ht="17.25" customHeight="1" thickBot="1" x14ac:dyDescent="0.3">
      <c r="A114" s="27" t="s">
        <v>41</v>
      </c>
      <c r="B114" s="27">
        <v>1</v>
      </c>
      <c r="C114" s="31" t="s">
        <v>289</v>
      </c>
      <c r="D114" s="28">
        <v>41381</v>
      </c>
      <c r="E114" s="29" t="s">
        <v>54</v>
      </c>
      <c r="F114" s="27">
        <v>1.1000000000000001</v>
      </c>
      <c r="G114" s="27">
        <v>466.1</v>
      </c>
      <c r="H114" s="47" t="s">
        <v>116</v>
      </c>
    </row>
    <row r="115" spans="1:8" s="1" customFormat="1" ht="17.25" customHeight="1" thickBot="1" x14ac:dyDescent="0.3">
      <c r="A115" s="27" t="s">
        <v>41</v>
      </c>
      <c r="B115" s="27">
        <v>1</v>
      </c>
      <c r="C115" s="31" t="s">
        <v>290</v>
      </c>
      <c r="D115" s="28">
        <v>41369</v>
      </c>
      <c r="E115" s="29" t="s">
        <v>54</v>
      </c>
      <c r="F115" s="27">
        <v>3.5</v>
      </c>
      <c r="G115" s="27">
        <v>466.1</v>
      </c>
      <c r="H115" s="47" t="s">
        <v>15</v>
      </c>
    </row>
    <row r="116" spans="1:8" s="1" customFormat="1" ht="17.25" customHeight="1" thickBot="1" x14ac:dyDescent="0.3">
      <c r="A116" s="27" t="s">
        <v>41</v>
      </c>
      <c r="B116" s="27">
        <v>1</v>
      </c>
      <c r="C116" s="31" t="s">
        <v>291</v>
      </c>
      <c r="D116" s="28">
        <v>41369</v>
      </c>
      <c r="E116" s="29" t="s">
        <v>54</v>
      </c>
      <c r="F116" s="27">
        <v>3.5</v>
      </c>
      <c r="G116" s="27">
        <v>466.1</v>
      </c>
      <c r="H116" s="47" t="s">
        <v>15</v>
      </c>
    </row>
    <row r="117" spans="1:8" s="1" customFormat="1" ht="17.25" customHeight="1" thickBot="1" x14ac:dyDescent="0.3">
      <c r="A117" s="27" t="s">
        <v>41</v>
      </c>
      <c r="B117" s="27">
        <v>1</v>
      </c>
      <c r="C117" s="31" t="s">
        <v>292</v>
      </c>
      <c r="D117" s="28">
        <v>41369</v>
      </c>
      <c r="E117" s="29" t="s">
        <v>54</v>
      </c>
      <c r="F117" s="27">
        <v>3.5</v>
      </c>
      <c r="G117" s="27">
        <v>466.1</v>
      </c>
      <c r="H117" s="47" t="s">
        <v>15</v>
      </c>
    </row>
    <row r="118" spans="1:8" s="1" customFormat="1" ht="17.25" customHeight="1" thickBot="1" x14ac:dyDescent="0.3">
      <c r="A118" s="27" t="s">
        <v>41</v>
      </c>
      <c r="B118" s="27">
        <v>1</v>
      </c>
      <c r="C118" s="31" t="s">
        <v>293</v>
      </c>
      <c r="D118" s="28">
        <v>41369</v>
      </c>
      <c r="E118" s="29" t="s">
        <v>54</v>
      </c>
      <c r="F118" s="27">
        <v>3.5</v>
      </c>
      <c r="G118" s="27">
        <v>466.1</v>
      </c>
      <c r="H118" s="47" t="s">
        <v>15</v>
      </c>
    </row>
    <row r="119" spans="1:8" s="1" customFormat="1" ht="17.25" customHeight="1" thickBot="1" x14ac:dyDescent="0.3">
      <c r="A119" s="27" t="s">
        <v>41</v>
      </c>
      <c r="B119" s="27">
        <v>1</v>
      </c>
      <c r="C119" s="31" t="s">
        <v>294</v>
      </c>
      <c r="D119" s="28">
        <v>41376</v>
      </c>
      <c r="E119" s="29" t="s">
        <v>54</v>
      </c>
      <c r="F119" s="27">
        <v>1.1000000000000001</v>
      </c>
      <c r="G119" s="27">
        <v>466.1</v>
      </c>
      <c r="H119" s="47" t="s">
        <v>169</v>
      </c>
    </row>
    <row r="120" spans="1:8" s="1" customFormat="1" ht="17.25" customHeight="1" thickBot="1" x14ac:dyDescent="0.3">
      <c r="A120" s="27" t="s">
        <v>41</v>
      </c>
      <c r="B120" s="27">
        <v>1</v>
      </c>
      <c r="C120" s="31" t="s">
        <v>295</v>
      </c>
      <c r="D120" s="28">
        <v>41366</v>
      </c>
      <c r="E120" s="29" t="s">
        <v>54</v>
      </c>
      <c r="F120" s="27">
        <v>4</v>
      </c>
      <c r="G120" s="27">
        <v>466.1</v>
      </c>
      <c r="H120" s="47" t="s">
        <v>13</v>
      </c>
    </row>
    <row r="121" spans="1:8" s="1" customFormat="1" ht="17.25" customHeight="1" thickBot="1" x14ac:dyDescent="0.3">
      <c r="A121" s="27" t="s">
        <v>41</v>
      </c>
      <c r="B121" s="27">
        <v>1</v>
      </c>
      <c r="C121" s="31" t="s">
        <v>296</v>
      </c>
      <c r="D121" s="28">
        <v>41376</v>
      </c>
      <c r="E121" s="29" t="s">
        <v>54</v>
      </c>
      <c r="F121" s="27">
        <v>1.1000000000000001</v>
      </c>
      <c r="G121" s="27">
        <v>466.1</v>
      </c>
      <c r="H121" s="47" t="s">
        <v>151</v>
      </c>
    </row>
    <row r="122" spans="1:8" s="1" customFormat="1" ht="17.25" customHeight="1" thickBot="1" x14ac:dyDescent="0.3">
      <c r="A122" s="27" t="s">
        <v>41</v>
      </c>
      <c r="B122" s="27">
        <v>1</v>
      </c>
      <c r="C122" s="31" t="s">
        <v>297</v>
      </c>
      <c r="D122" s="28">
        <v>41369</v>
      </c>
      <c r="E122" s="29" t="s">
        <v>54</v>
      </c>
      <c r="F122" s="27">
        <v>3.5</v>
      </c>
      <c r="G122" s="27">
        <v>466.1</v>
      </c>
      <c r="H122" s="47" t="s">
        <v>15</v>
      </c>
    </row>
    <row r="123" spans="1:8" s="1" customFormat="1" ht="17.25" customHeight="1" thickBot="1" x14ac:dyDescent="0.3">
      <c r="A123" s="27" t="s">
        <v>41</v>
      </c>
      <c r="B123" s="27">
        <v>1</v>
      </c>
      <c r="C123" s="31" t="s">
        <v>298</v>
      </c>
      <c r="D123" s="28">
        <v>41369</v>
      </c>
      <c r="E123" s="29" t="s">
        <v>54</v>
      </c>
      <c r="F123" s="27">
        <v>3.5</v>
      </c>
      <c r="G123" s="27">
        <v>466.1</v>
      </c>
      <c r="H123" s="47" t="s">
        <v>15</v>
      </c>
    </row>
    <row r="124" spans="1:8" s="1" customFormat="1" ht="17.25" customHeight="1" thickBot="1" x14ac:dyDescent="0.3">
      <c r="A124" s="27" t="s">
        <v>41</v>
      </c>
      <c r="B124" s="27">
        <v>1</v>
      </c>
      <c r="C124" s="31" t="s">
        <v>299</v>
      </c>
      <c r="D124" s="28">
        <v>41369</v>
      </c>
      <c r="E124" s="29" t="s">
        <v>54</v>
      </c>
      <c r="F124" s="27">
        <v>3.5</v>
      </c>
      <c r="G124" s="27">
        <v>466.1</v>
      </c>
      <c r="H124" s="47" t="s">
        <v>15</v>
      </c>
    </row>
    <row r="125" spans="1:8" s="1" customFormat="1" ht="17.25" customHeight="1" thickBot="1" x14ac:dyDescent="0.3">
      <c r="A125" s="27" t="s">
        <v>41</v>
      </c>
      <c r="B125" s="27">
        <v>1</v>
      </c>
      <c r="C125" s="31" t="s">
        <v>300</v>
      </c>
      <c r="D125" s="28">
        <v>41369</v>
      </c>
      <c r="E125" s="29" t="s">
        <v>54</v>
      </c>
      <c r="F125" s="27">
        <v>3.5</v>
      </c>
      <c r="G125" s="27">
        <v>466.1</v>
      </c>
      <c r="H125" s="47" t="s">
        <v>15</v>
      </c>
    </row>
    <row r="126" spans="1:8" s="1" customFormat="1" ht="17.25" customHeight="1" thickBot="1" x14ac:dyDescent="0.3">
      <c r="A126" s="27" t="s">
        <v>41</v>
      </c>
      <c r="B126" s="27">
        <v>1</v>
      </c>
      <c r="C126" s="31" t="s">
        <v>301</v>
      </c>
      <c r="D126" s="28">
        <v>41369</v>
      </c>
      <c r="E126" s="29" t="s">
        <v>54</v>
      </c>
      <c r="F126" s="27">
        <v>3.5</v>
      </c>
      <c r="G126" s="27">
        <v>466.1</v>
      </c>
      <c r="H126" s="47" t="s">
        <v>15</v>
      </c>
    </row>
    <row r="127" spans="1:8" s="1" customFormat="1" ht="17.25" customHeight="1" thickBot="1" x14ac:dyDescent="0.3">
      <c r="A127" s="27" t="s">
        <v>41</v>
      </c>
      <c r="B127" s="27">
        <v>1</v>
      </c>
      <c r="C127" s="31" t="s">
        <v>302</v>
      </c>
      <c r="D127" s="28">
        <v>41369</v>
      </c>
      <c r="E127" s="29" t="s">
        <v>54</v>
      </c>
      <c r="F127" s="27">
        <v>3.5</v>
      </c>
      <c r="G127" s="27">
        <v>466.1</v>
      </c>
      <c r="H127" s="47" t="s">
        <v>15</v>
      </c>
    </row>
    <row r="128" spans="1:8" s="1" customFormat="1" ht="17.25" customHeight="1" thickBot="1" x14ac:dyDescent="0.3">
      <c r="A128" s="27" t="s">
        <v>41</v>
      </c>
      <c r="B128" s="27">
        <v>1</v>
      </c>
      <c r="C128" s="31" t="s">
        <v>303</v>
      </c>
      <c r="D128" s="28">
        <v>41381</v>
      </c>
      <c r="E128" s="29" t="s">
        <v>54</v>
      </c>
      <c r="F128" s="27">
        <v>7</v>
      </c>
      <c r="G128" s="27">
        <v>466.1</v>
      </c>
      <c r="H128" s="47" t="s">
        <v>8</v>
      </c>
    </row>
    <row r="129" spans="1:8" s="1" customFormat="1" ht="17.25" customHeight="1" thickBot="1" x14ac:dyDescent="0.3">
      <c r="A129" s="27" t="s">
        <v>41</v>
      </c>
      <c r="B129" s="27">
        <v>1</v>
      </c>
      <c r="C129" s="31" t="s">
        <v>304</v>
      </c>
      <c r="D129" s="28">
        <v>41381</v>
      </c>
      <c r="E129" s="29" t="s">
        <v>54</v>
      </c>
      <c r="F129" s="27">
        <v>10</v>
      </c>
      <c r="G129" s="27">
        <v>466.1</v>
      </c>
      <c r="H129" s="47" t="s">
        <v>2</v>
      </c>
    </row>
    <row r="130" spans="1:8" s="1" customFormat="1" ht="17.25" customHeight="1" thickBot="1" x14ac:dyDescent="0.3">
      <c r="A130" s="27" t="s">
        <v>41</v>
      </c>
      <c r="B130" s="27">
        <v>1</v>
      </c>
      <c r="C130" s="31" t="s">
        <v>305</v>
      </c>
      <c r="D130" s="28">
        <v>41376</v>
      </c>
      <c r="E130" s="29" t="s">
        <v>54</v>
      </c>
      <c r="F130" s="27">
        <v>1.1000000000000001</v>
      </c>
      <c r="G130" s="27">
        <v>466.1</v>
      </c>
      <c r="H130" s="47" t="s">
        <v>15</v>
      </c>
    </row>
    <row r="131" spans="1:8" s="1" customFormat="1" ht="17.25" customHeight="1" thickBot="1" x14ac:dyDescent="0.3">
      <c r="A131" s="27" t="s">
        <v>41</v>
      </c>
      <c r="B131" s="27">
        <v>1</v>
      </c>
      <c r="C131" s="31" t="s">
        <v>306</v>
      </c>
      <c r="D131" s="28">
        <v>41388</v>
      </c>
      <c r="E131" s="29" t="s">
        <v>54</v>
      </c>
      <c r="F131" s="27">
        <v>6</v>
      </c>
      <c r="G131" s="27">
        <v>466.1</v>
      </c>
      <c r="H131" s="47" t="s">
        <v>80</v>
      </c>
    </row>
    <row r="132" spans="1:8" s="1" customFormat="1" ht="17.25" customHeight="1" thickBot="1" x14ac:dyDescent="0.3">
      <c r="A132" s="27" t="s">
        <v>41</v>
      </c>
      <c r="B132" s="27">
        <v>1</v>
      </c>
      <c r="C132" s="31" t="s">
        <v>307</v>
      </c>
      <c r="D132" s="28">
        <v>41393</v>
      </c>
      <c r="E132" s="29" t="s">
        <v>54</v>
      </c>
      <c r="F132" s="27">
        <v>14</v>
      </c>
      <c r="G132" s="27">
        <v>466.1</v>
      </c>
      <c r="H132" s="47" t="s">
        <v>88</v>
      </c>
    </row>
    <row r="133" spans="1:8" s="1" customFormat="1" ht="17.25" customHeight="1" thickBot="1" x14ac:dyDescent="0.3">
      <c r="A133" s="27" t="s">
        <v>41</v>
      </c>
      <c r="B133" s="27">
        <v>1</v>
      </c>
      <c r="C133" s="31" t="s">
        <v>308</v>
      </c>
      <c r="D133" s="28">
        <v>41367</v>
      </c>
      <c r="E133" s="29" t="s">
        <v>54</v>
      </c>
      <c r="F133" s="27">
        <v>15</v>
      </c>
      <c r="G133" s="27">
        <v>466.1</v>
      </c>
      <c r="H133" s="47" t="s">
        <v>130</v>
      </c>
    </row>
    <row r="134" spans="1:8" s="1" customFormat="1" ht="17.25" customHeight="1" thickBot="1" x14ac:dyDescent="0.3">
      <c r="A134" s="27" t="s">
        <v>41</v>
      </c>
      <c r="B134" s="27">
        <v>1</v>
      </c>
      <c r="C134" s="31" t="s">
        <v>309</v>
      </c>
      <c r="D134" s="28">
        <v>41390</v>
      </c>
      <c r="E134" s="29" t="s">
        <v>54</v>
      </c>
      <c r="F134" s="27">
        <v>13</v>
      </c>
      <c r="G134" s="27">
        <v>466.1</v>
      </c>
      <c r="H134" s="47" t="s">
        <v>80</v>
      </c>
    </row>
    <row r="135" spans="1:8" s="1" customFormat="1" ht="17.25" customHeight="1" thickBot="1" x14ac:dyDescent="0.3">
      <c r="A135" s="27" t="s">
        <v>41</v>
      </c>
      <c r="B135" s="27">
        <v>1</v>
      </c>
      <c r="C135" s="31" t="s">
        <v>310</v>
      </c>
      <c r="D135" s="28">
        <v>41387</v>
      </c>
      <c r="E135" s="29" t="s">
        <v>54</v>
      </c>
      <c r="F135" s="27">
        <v>1.1000000000000001</v>
      </c>
      <c r="G135" s="27">
        <v>466.1</v>
      </c>
      <c r="H135" s="47" t="s">
        <v>103</v>
      </c>
    </row>
    <row r="136" spans="1:8" s="1" customFormat="1" ht="17.25" customHeight="1" thickBot="1" x14ac:dyDescent="0.3">
      <c r="A136" s="27" t="s">
        <v>41</v>
      </c>
      <c r="B136" s="27">
        <v>1</v>
      </c>
      <c r="C136" s="31" t="s">
        <v>311</v>
      </c>
      <c r="D136" s="28">
        <v>41393</v>
      </c>
      <c r="E136" s="29" t="s">
        <v>54</v>
      </c>
      <c r="F136" s="27">
        <v>1.1000000000000001</v>
      </c>
      <c r="G136" s="27">
        <v>466.1</v>
      </c>
      <c r="H136" s="47" t="s">
        <v>5</v>
      </c>
    </row>
    <row r="137" spans="1:8" s="1" customFormat="1" ht="17.25" customHeight="1" thickBot="1" x14ac:dyDescent="0.3">
      <c r="A137" s="27" t="s">
        <v>41</v>
      </c>
      <c r="B137" s="27">
        <v>1</v>
      </c>
      <c r="C137" s="31" t="s">
        <v>312</v>
      </c>
      <c r="D137" s="28">
        <v>41393</v>
      </c>
      <c r="E137" s="29" t="s">
        <v>54</v>
      </c>
      <c r="F137" s="27">
        <v>1.1000000000000001</v>
      </c>
      <c r="G137" s="27">
        <v>466.1</v>
      </c>
      <c r="H137" s="47" t="s">
        <v>164</v>
      </c>
    </row>
    <row r="138" spans="1:8" s="1" customFormat="1" ht="17.25" customHeight="1" thickBot="1" x14ac:dyDescent="0.3">
      <c r="A138" s="27" t="s">
        <v>41</v>
      </c>
      <c r="B138" s="27">
        <v>1</v>
      </c>
      <c r="C138" s="31" t="s">
        <v>313</v>
      </c>
      <c r="D138" s="28">
        <v>41394</v>
      </c>
      <c r="E138" s="29" t="s">
        <v>54</v>
      </c>
      <c r="F138" s="27">
        <v>5</v>
      </c>
      <c r="G138" s="27">
        <v>466.1</v>
      </c>
      <c r="H138" s="47" t="s">
        <v>58</v>
      </c>
    </row>
    <row r="139" spans="1:8" s="1" customFormat="1" ht="17.25" customHeight="1" thickBot="1" x14ac:dyDescent="0.3">
      <c r="A139" s="27" t="s">
        <v>41</v>
      </c>
      <c r="B139" s="27">
        <v>1</v>
      </c>
      <c r="C139" s="31" t="s">
        <v>314</v>
      </c>
      <c r="D139" s="28">
        <v>41369</v>
      </c>
      <c r="E139" s="29" t="s">
        <v>54</v>
      </c>
      <c r="F139" s="27">
        <v>15</v>
      </c>
      <c r="G139" s="27">
        <v>466.1</v>
      </c>
      <c r="H139" s="47" t="s">
        <v>15</v>
      </c>
    </row>
    <row r="140" spans="1:8" s="1" customFormat="1" ht="17.25" customHeight="1" thickBot="1" x14ac:dyDescent="0.3">
      <c r="A140" s="27" t="s">
        <v>41</v>
      </c>
      <c r="B140" s="27">
        <v>1</v>
      </c>
      <c r="C140" s="31" t="s">
        <v>315</v>
      </c>
      <c r="D140" s="28">
        <v>41373</v>
      </c>
      <c r="E140" s="29" t="s">
        <v>54</v>
      </c>
      <c r="F140" s="27">
        <v>10</v>
      </c>
      <c r="G140" s="27">
        <v>466.1</v>
      </c>
      <c r="H140" s="47" t="s">
        <v>28</v>
      </c>
    </row>
    <row r="141" spans="1:8" s="1" customFormat="1" ht="17.25" customHeight="1" thickBot="1" x14ac:dyDescent="0.3">
      <c r="A141" s="27" t="s">
        <v>41</v>
      </c>
      <c r="B141" s="27">
        <v>1</v>
      </c>
      <c r="C141" s="31" t="s">
        <v>316</v>
      </c>
      <c r="D141" s="28">
        <v>41387</v>
      </c>
      <c r="E141" s="29" t="s">
        <v>54</v>
      </c>
      <c r="F141" s="27">
        <v>1.1000000000000001</v>
      </c>
      <c r="G141" s="27">
        <v>466.1</v>
      </c>
      <c r="H141" s="47" t="s">
        <v>97</v>
      </c>
    </row>
    <row r="142" spans="1:8" s="1" customFormat="1" ht="17.25" customHeight="1" thickBot="1" x14ac:dyDescent="0.3">
      <c r="A142" s="27" t="s">
        <v>41</v>
      </c>
      <c r="B142" s="27">
        <v>1</v>
      </c>
      <c r="C142" s="31" t="s">
        <v>317</v>
      </c>
      <c r="D142" s="28">
        <v>41381</v>
      </c>
      <c r="E142" s="29" t="s">
        <v>54</v>
      </c>
      <c r="F142" s="27">
        <v>1.1000000000000001</v>
      </c>
      <c r="G142" s="27">
        <v>466.1</v>
      </c>
      <c r="H142" s="47" t="s">
        <v>85</v>
      </c>
    </row>
    <row r="143" spans="1:8" s="1" customFormat="1" ht="17.25" customHeight="1" thickBot="1" x14ac:dyDescent="0.3">
      <c r="A143" s="27" t="s">
        <v>41</v>
      </c>
      <c r="B143" s="27">
        <v>1</v>
      </c>
      <c r="C143" s="31" t="s">
        <v>318</v>
      </c>
      <c r="D143" s="28">
        <v>41394</v>
      </c>
      <c r="E143" s="29" t="s">
        <v>54</v>
      </c>
      <c r="F143" s="27">
        <v>15</v>
      </c>
      <c r="G143" s="27">
        <v>466.1</v>
      </c>
      <c r="H143" s="47" t="s">
        <v>57</v>
      </c>
    </row>
    <row r="144" spans="1:8" s="1" customFormat="1" ht="17.25" customHeight="1" thickBot="1" x14ac:dyDescent="0.3">
      <c r="A144" s="27" t="s">
        <v>41</v>
      </c>
      <c r="B144" s="27">
        <v>1</v>
      </c>
      <c r="C144" s="31" t="s">
        <v>319</v>
      </c>
      <c r="D144" s="28">
        <v>41382</v>
      </c>
      <c r="E144" s="29" t="s">
        <v>54</v>
      </c>
      <c r="F144" s="27">
        <v>14.5</v>
      </c>
      <c r="G144" s="27">
        <v>466.1</v>
      </c>
      <c r="H144" s="47" t="s">
        <v>113</v>
      </c>
    </row>
    <row r="145" spans="1:8" s="1" customFormat="1" ht="17.25" customHeight="1" thickBot="1" x14ac:dyDescent="0.3">
      <c r="A145" s="27" t="s">
        <v>41</v>
      </c>
      <c r="B145" s="27">
        <v>1</v>
      </c>
      <c r="C145" s="31" t="s">
        <v>320</v>
      </c>
      <c r="D145" s="28">
        <v>41372</v>
      </c>
      <c r="E145" s="29" t="s">
        <v>54</v>
      </c>
      <c r="F145" s="27">
        <v>15</v>
      </c>
      <c r="G145" s="27">
        <v>466.1</v>
      </c>
      <c r="H145" s="47" t="s">
        <v>76</v>
      </c>
    </row>
    <row r="146" spans="1:8" s="1" customFormat="1" ht="17.25" customHeight="1" thickBot="1" x14ac:dyDescent="0.3">
      <c r="A146" s="27" t="s">
        <v>41</v>
      </c>
      <c r="B146" s="27">
        <v>1</v>
      </c>
      <c r="C146" s="31" t="s">
        <v>321</v>
      </c>
      <c r="D146" s="28">
        <v>41387</v>
      </c>
      <c r="E146" s="29" t="s">
        <v>54</v>
      </c>
      <c r="F146" s="27">
        <v>15</v>
      </c>
      <c r="G146" s="27">
        <v>466.1</v>
      </c>
      <c r="H146" s="47" t="s">
        <v>28</v>
      </c>
    </row>
    <row r="147" spans="1:8" s="1" customFormat="1" ht="17.25" customHeight="1" thickBot="1" x14ac:dyDescent="0.3">
      <c r="A147" s="27" t="s">
        <v>41</v>
      </c>
      <c r="B147" s="27">
        <v>1</v>
      </c>
      <c r="C147" s="31" t="s">
        <v>322</v>
      </c>
      <c r="D147" s="28">
        <v>41387</v>
      </c>
      <c r="E147" s="29" t="s">
        <v>54</v>
      </c>
      <c r="F147" s="27">
        <v>15</v>
      </c>
      <c r="G147" s="27">
        <v>466.1</v>
      </c>
      <c r="H147" s="47" t="s">
        <v>28</v>
      </c>
    </row>
    <row r="148" spans="1:8" s="1" customFormat="1" ht="17.25" customHeight="1" thickBot="1" x14ac:dyDescent="0.3">
      <c r="A148" s="27" t="s">
        <v>41</v>
      </c>
      <c r="B148" s="27">
        <v>1</v>
      </c>
      <c r="C148" s="31" t="s">
        <v>323</v>
      </c>
      <c r="D148" s="28">
        <v>41387</v>
      </c>
      <c r="E148" s="29" t="s">
        <v>54</v>
      </c>
      <c r="F148" s="27">
        <v>15</v>
      </c>
      <c r="G148" s="27">
        <v>466.1</v>
      </c>
      <c r="H148" s="47" t="s">
        <v>28</v>
      </c>
    </row>
    <row r="149" spans="1:8" s="1" customFormat="1" ht="17.25" customHeight="1" thickBot="1" x14ac:dyDescent="0.3">
      <c r="A149" s="27" t="s">
        <v>41</v>
      </c>
      <c r="B149" s="27">
        <v>1</v>
      </c>
      <c r="C149" s="31" t="s">
        <v>324</v>
      </c>
      <c r="D149" s="28">
        <v>41387</v>
      </c>
      <c r="E149" s="29" t="s">
        <v>54</v>
      </c>
      <c r="F149" s="27">
        <v>15</v>
      </c>
      <c r="G149" s="27">
        <v>466.1</v>
      </c>
      <c r="H149" s="47" t="s">
        <v>28</v>
      </c>
    </row>
    <row r="150" spans="1:8" s="1" customFormat="1" ht="17.25" customHeight="1" thickBot="1" x14ac:dyDescent="0.3">
      <c r="A150" s="27" t="s">
        <v>41</v>
      </c>
      <c r="B150" s="27">
        <v>1</v>
      </c>
      <c r="C150" s="31" t="s">
        <v>325</v>
      </c>
      <c r="D150" s="28">
        <v>41387</v>
      </c>
      <c r="E150" s="29" t="s">
        <v>54</v>
      </c>
      <c r="F150" s="27">
        <v>15</v>
      </c>
      <c r="G150" s="27">
        <v>466.1</v>
      </c>
      <c r="H150" s="47" t="s">
        <v>28</v>
      </c>
    </row>
    <row r="151" spans="1:8" s="1" customFormat="1" ht="17.25" customHeight="1" thickBot="1" x14ac:dyDescent="0.3">
      <c r="A151" s="27" t="s">
        <v>41</v>
      </c>
      <c r="B151" s="27">
        <v>1</v>
      </c>
      <c r="C151" s="31" t="s">
        <v>326</v>
      </c>
      <c r="D151" s="28">
        <v>41373</v>
      </c>
      <c r="E151" s="29" t="s">
        <v>54</v>
      </c>
      <c r="F151" s="27">
        <v>12</v>
      </c>
      <c r="G151" s="27">
        <v>466.1</v>
      </c>
      <c r="H151" s="47" t="s">
        <v>27</v>
      </c>
    </row>
    <row r="152" spans="1:8" s="1" customFormat="1" ht="17.25" customHeight="1" thickBot="1" x14ac:dyDescent="0.3">
      <c r="A152" s="27" t="s">
        <v>41</v>
      </c>
      <c r="B152" s="27">
        <v>1</v>
      </c>
      <c r="C152" s="31" t="s">
        <v>327</v>
      </c>
      <c r="D152" s="28">
        <v>41387</v>
      </c>
      <c r="E152" s="29" t="s">
        <v>54</v>
      </c>
      <c r="F152" s="27">
        <v>15</v>
      </c>
      <c r="G152" s="27">
        <v>466.1</v>
      </c>
      <c r="H152" s="47" t="s">
        <v>28</v>
      </c>
    </row>
    <row r="153" spans="1:8" s="1" customFormat="1" ht="17.25" customHeight="1" thickBot="1" x14ac:dyDescent="0.3">
      <c r="A153" s="27" t="s">
        <v>41</v>
      </c>
      <c r="B153" s="27">
        <v>1</v>
      </c>
      <c r="C153" s="31" t="s">
        <v>328</v>
      </c>
      <c r="D153" s="28">
        <v>41373</v>
      </c>
      <c r="E153" s="29" t="s">
        <v>54</v>
      </c>
      <c r="F153" s="27">
        <v>12</v>
      </c>
      <c r="G153" s="27">
        <v>466.1</v>
      </c>
      <c r="H153" s="47" t="s">
        <v>27</v>
      </c>
    </row>
    <row r="154" spans="1:8" s="1" customFormat="1" ht="17.25" customHeight="1" thickBot="1" x14ac:dyDescent="0.3">
      <c r="A154" s="27" t="s">
        <v>41</v>
      </c>
      <c r="B154" s="27">
        <v>1</v>
      </c>
      <c r="C154" s="31" t="s">
        <v>329</v>
      </c>
      <c r="D154" s="28">
        <v>41387</v>
      </c>
      <c r="E154" s="29" t="s">
        <v>54</v>
      </c>
      <c r="F154" s="27">
        <v>15</v>
      </c>
      <c r="G154" s="27">
        <v>466.1</v>
      </c>
      <c r="H154" s="47" t="s">
        <v>28</v>
      </c>
    </row>
    <row r="155" spans="1:8" s="1" customFormat="1" ht="17.25" customHeight="1" thickBot="1" x14ac:dyDescent="0.3">
      <c r="A155" s="27" t="s">
        <v>41</v>
      </c>
      <c r="B155" s="27">
        <v>1</v>
      </c>
      <c r="C155" s="31" t="s">
        <v>330</v>
      </c>
      <c r="D155" s="28">
        <v>41387</v>
      </c>
      <c r="E155" s="29" t="s">
        <v>54</v>
      </c>
      <c r="F155" s="27">
        <v>15</v>
      </c>
      <c r="G155" s="27">
        <v>466.1</v>
      </c>
      <c r="H155" s="47" t="s">
        <v>28</v>
      </c>
    </row>
    <row r="156" spans="1:8" s="1" customFormat="1" ht="17.25" customHeight="1" thickBot="1" x14ac:dyDescent="0.3">
      <c r="A156" s="27" t="s">
        <v>41</v>
      </c>
      <c r="B156" s="27">
        <v>1</v>
      </c>
      <c r="C156" s="31" t="s">
        <v>331</v>
      </c>
      <c r="D156" s="28">
        <v>41387</v>
      </c>
      <c r="E156" s="29" t="s">
        <v>54</v>
      </c>
      <c r="F156" s="27">
        <v>15</v>
      </c>
      <c r="G156" s="27">
        <v>466.1</v>
      </c>
      <c r="H156" s="47" t="s">
        <v>28</v>
      </c>
    </row>
    <row r="157" spans="1:8" s="1" customFormat="1" ht="17.25" customHeight="1" thickBot="1" x14ac:dyDescent="0.3">
      <c r="A157" s="27" t="s">
        <v>41</v>
      </c>
      <c r="B157" s="27">
        <v>1</v>
      </c>
      <c r="C157" s="31" t="s">
        <v>332</v>
      </c>
      <c r="D157" s="28">
        <v>41387</v>
      </c>
      <c r="E157" s="29" t="s">
        <v>54</v>
      </c>
      <c r="F157" s="27">
        <v>15</v>
      </c>
      <c r="G157" s="27">
        <v>466.1</v>
      </c>
      <c r="H157" s="47" t="s">
        <v>28</v>
      </c>
    </row>
    <row r="158" spans="1:8" s="1" customFormat="1" ht="17.25" customHeight="1" thickBot="1" x14ac:dyDescent="0.3">
      <c r="A158" s="27" t="s">
        <v>41</v>
      </c>
      <c r="B158" s="27">
        <v>1</v>
      </c>
      <c r="C158" s="31" t="s">
        <v>333</v>
      </c>
      <c r="D158" s="28">
        <v>41387</v>
      </c>
      <c r="E158" s="29" t="s">
        <v>54</v>
      </c>
      <c r="F158" s="27">
        <v>15</v>
      </c>
      <c r="G158" s="27">
        <v>466.1</v>
      </c>
      <c r="H158" s="47" t="s">
        <v>28</v>
      </c>
    </row>
    <row r="159" spans="1:8" s="1" customFormat="1" ht="17.25" customHeight="1" thickBot="1" x14ac:dyDescent="0.3">
      <c r="A159" s="27" t="s">
        <v>41</v>
      </c>
      <c r="B159" s="27">
        <v>1</v>
      </c>
      <c r="C159" s="31" t="s">
        <v>334</v>
      </c>
      <c r="D159" s="28">
        <v>41374</v>
      </c>
      <c r="E159" s="29" t="s">
        <v>54</v>
      </c>
      <c r="F159" s="27">
        <v>15</v>
      </c>
      <c r="G159" s="27">
        <v>466.1</v>
      </c>
      <c r="H159" s="47" t="s">
        <v>24</v>
      </c>
    </row>
    <row r="160" spans="1:8" s="1" customFormat="1" ht="17.25" customHeight="1" thickBot="1" x14ac:dyDescent="0.3">
      <c r="A160" s="27" t="s">
        <v>41</v>
      </c>
      <c r="B160" s="27">
        <v>1</v>
      </c>
      <c r="C160" s="31" t="s">
        <v>335</v>
      </c>
      <c r="D160" s="28">
        <v>41373</v>
      </c>
      <c r="E160" s="29" t="s">
        <v>54</v>
      </c>
      <c r="F160" s="27">
        <v>14</v>
      </c>
      <c r="G160" s="27">
        <v>466.1</v>
      </c>
      <c r="H160" s="47" t="s">
        <v>24</v>
      </c>
    </row>
    <row r="161" spans="1:8" s="1" customFormat="1" ht="17.25" customHeight="1" thickBot="1" x14ac:dyDescent="0.3">
      <c r="A161" s="27" t="s">
        <v>41</v>
      </c>
      <c r="B161" s="27">
        <v>1</v>
      </c>
      <c r="C161" s="31" t="s">
        <v>336</v>
      </c>
      <c r="D161" s="28">
        <v>41373</v>
      </c>
      <c r="E161" s="29" t="s">
        <v>54</v>
      </c>
      <c r="F161" s="27">
        <v>15</v>
      </c>
      <c r="G161" s="27">
        <v>466.1</v>
      </c>
      <c r="H161" s="47" t="s">
        <v>27</v>
      </c>
    </row>
    <row r="162" spans="1:8" s="1" customFormat="1" ht="17.25" customHeight="1" thickBot="1" x14ac:dyDescent="0.3">
      <c r="A162" s="27" t="s">
        <v>41</v>
      </c>
      <c r="B162" s="27">
        <v>1</v>
      </c>
      <c r="C162" s="31" t="s">
        <v>337</v>
      </c>
      <c r="D162" s="28">
        <v>41379</v>
      </c>
      <c r="E162" s="29" t="s">
        <v>54</v>
      </c>
      <c r="F162" s="27">
        <v>7</v>
      </c>
      <c r="G162" s="27">
        <v>466.1</v>
      </c>
      <c r="H162" s="47" t="s">
        <v>29</v>
      </c>
    </row>
    <row r="163" spans="1:8" s="1" customFormat="1" ht="17.25" customHeight="1" thickBot="1" x14ac:dyDescent="0.3">
      <c r="A163" s="27" t="s">
        <v>41</v>
      </c>
      <c r="B163" s="27">
        <v>1</v>
      </c>
      <c r="C163" s="31" t="s">
        <v>338</v>
      </c>
      <c r="D163" s="28">
        <v>41373</v>
      </c>
      <c r="E163" s="29" t="s">
        <v>54</v>
      </c>
      <c r="F163" s="27">
        <v>12</v>
      </c>
      <c r="G163" s="27">
        <v>466.1</v>
      </c>
      <c r="H163" s="47" t="s">
        <v>27</v>
      </c>
    </row>
    <row r="164" spans="1:8" s="1" customFormat="1" ht="17.25" customHeight="1" thickBot="1" x14ac:dyDescent="0.3">
      <c r="A164" s="27" t="s">
        <v>41</v>
      </c>
      <c r="B164" s="27">
        <v>1</v>
      </c>
      <c r="C164" s="31" t="s">
        <v>339</v>
      </c>
      <c r="D164" s="28">
        <v>41376</v>
      </c>
      <c r="E164" s="29" t="s">
        <v>54</v>
      </c>
      <c r="F164" s="27">
        <v>14</v>
      </c>
      <c r="G164" s="27">
        <v>466.1</v>
      </c>
      <c r="H164" s="47" t="s">
        <v>26</v>
      </c>
    </row>
    <row r="165" spans="1:8" s="1" customFormat="1" ht="17.25" customHeight="1" thickBot="1" x14ac:dyDescent="0.3">
      <c r="A165" s="27" t="s">
        <v>41</v>
      </c>
      <c r="B165" s="27">
        <v>1</v>
      </c>
      <c r="C165" s="31" t="s">
        <v>340</v>
      </c>
      <c r="D165" s="28">
        <v>41390</v>
      </c>
      <c r="E165" s="29" t="s">
        <v>54</v>
      </c>
      <c r="F165" s="27">
        <v>7</v>
      </c>
      <c r="G165" s="27">
        <v>466.1</v>
      </c>
      <c r="H165" s="47" t="s">
        <v>29</v>
      </c>
    </row>
    <row r="166" spans="1:8" s="1" customFormat="1" ht="17.25" customHeight="1" thickBot="1" x14ac:dyDescent="0.3">
      <c r="A166" s="27" t="s">
        <v>41</v>
      </c>
      <c r="B166" s="27">
        <v>1</v>
      </c>
      <c r="C166" s="31" t="s">
        <v>341</v>
      </c>
      <c r="D166" s="28">
        <v>41373</v>
      </c>
      <c r="E166" s="29" t="s">
        <v>54</v>
      </c>
      <c r="F166" s="27">
        <v>12</v>
      </c>
      <c r="G166" s="27">
        <v>466.1</v>
      </c>
      <c r="H166" s="47" t="s">
        <v>27</v>
      </c>
    </row>
    <row r="167" spans="1:8" s="1" customFormat="1" ht="17.25" customHeight="1" thickBot="1" x14ac:dyDescent="0.3">
      <c r="A167" s="27" t="s">
        <v>41</v>
      </c>
      <c r="B167" s="27">
        <v>1</v>
      </c>
      <c r="C167" s="31" t="s">
        <v>342</v>
      </c>
      <c r="D167" s="28">
        <v>41386</v>
      </c>
      <c r="E167" s="29" t="s">
        <v>54</v>
      </c>
      <c r="F167" s="27">
        <v>14</v>
      </c>
      <c r="G167" s="27">
        <v>466.1</v>
      </c>
      <c r="H167" s="47" t="s">
        <v>4</v>
      </c>
    </row>
    <row r="168" spans="1:8" s="1" customFormat="1" ht="17.25" customHeight="1" thickBot="1" x14ac:dyDescent="0.3">
      <c r="A168" s="27" t="s">
        <v>41</v>
      </c>
      <c r="B168" s="27">
        <v>1</v>
      </c>
      <c r="C168" s="31" t="s">
        <v>343</v>
      </c>
      <c r="D168" s="28">
        <v>41382</v>
      </c>
      <c r="E168" s="29" t="s">
        <v>54</v>
      </c>
      <c r="F168" s="27">
        <v>10</v>
      </c>
      <c r="G168" s="27">
        <v>466.1</v>
      </c>
      <c r="H168" s="47" t="s">
        <v>27</v>
      </c>
    </row>
    <row r="169" spans="1:8" s="1" customFormat="1" ht="17.25" customHeight="1" thickBot="1" x14ac:dyDescent="0.3">
      <c r="A169" s="27" t="s">
        <v>41</v>
      </c>
      <c r="B169" s="27">
        <v>1</v>
      </c>
      <c r="C169" s="31" t="s">
        <v>344</v>
      </c>
      <c r="D169" s="28">
        <v>41393</v>
      </c>
      <c r="E169" s="29" t="s">
        <v>54</v>
      </c>
      <c r="F169" s="27">
        <v>10</v>
      </c>
      <c r="G169" s="27">
        <v>466.1</v>
      </c>
      <c r="H169" s="47" t="s">
        <v>13</v>
      </c>
    </row>
    <row r="170" spans="1:8" s="1" customFormat="1" ht="17.25" customHeight="1" thickBot="1" x14ac:dyDescent="0.3">
      <c r="A170" s="27" t="s">
        <v>41</v>
      </c>
      <c r="B170" s="27">
        <v>1</v>
      </c>
      <c r="C170" s="31" t="s">
        <v>345</v>
      </c>
      <c r="D170" s="28">
        <v>41382</v>
      </c>
      <c r="E170" s="29" t="s">
        <v>54</v>
      </c>
      <c r="F170" s="27">
        <v>3</v>
      </c>
      <c r="G170" s="27">
        <v>466.1</v>
      </c>
      <c r="H170" s="47" t="s">
        <v>9</v>
      </c>
    </row>
    <row r="171" spans="1:8" s="1" customFormat="1" ht="17.25" customHeight="1" thickBot="1" x14ac:dyDescent="0.3">
      <c r="A171" s="27" t="s">
        <v>41</v>
      </c>
      <c r="B171" s="27">
        <v>1</v>
      </c>
      <c r="C171" s="31" t="s">
        <v>346</v>
      </c>
      <c r="D171" s="28">
        <v>41394</v>
      </c>
      <c r="E171" s="29" t="s">
        <v>54</v>
      </c>
      <c r="F171" s="27">
        <v>4</v>
      </c>
      <c r="G171" s="27">
        <v>466.1</v>
      </c>
      <c r="H171" s="47" t="s">
        <v>7</v>
      </c>
    </row>
    <row r="172" spans="1:8" s="1" customFormat="1" ht="17.25" customHeight="1" thickBot="1" x14ac:dyDescent="0.3">
      <c r="A172" s="27" t="s">
        <v>41</v>
      </c>
      <c r="B172" s="27">
        <v>1</v>
      </c>
      <c r="C172" s="31" t="s">
        <v>347</v>
      </c>
      <c r="D172" s="28">
        <v>41376</v>
      </c>
      <c r="E172" s="29" t="s">
        <v>54</v>
      </c>
      <c r="F172" s="27">
        <v>6</v>
      </c>
      <c r="G172" s="27">
        <v>466.1</v>
      </c>
      <c r="H172" s="47" t="s">
        <v>80</v>
      </c>
    </row>
    <row r="173" spans="1:8" s="1" customFormat="1" ht="17.25" customHeight="1" thickBot="1" x14ac:dyDescent="0.3">
      <c r="A173" s="27" t="s">
        <v>41</v>
      </c>
      <c r="B173" s="27">
        <v>1</v>
      </c>
      <c r="C173" s="31" t="s">
        <v>348</v>
      </c>
      <c r="D173" s="28">
        <v>41394</v>
      </c>
      <c r="E173" s="29" t="s">
        <v>54</v>
      </c>
      <c r="F173" s="27">
        <v>12</v>
      </c>
      <c r="G173" s="27">
        <v>466.1</v>
      </c>
      <c r="H173" s="47" t="s">
        <v>29</v>
      </c>
    </row>
    <row r="174" spans="1:8" s="1" customFormat="1" ht="17.25" customHeight="1" thickBot="1" x14ac:dyDescent="0.3">
      <c r="A174" s="27" t="s">
        <v>41</v>
      </c>
      <c r="B174" s="27">
        <v>1</v>
      </c>
      <c r="C174" s="31" t="s">
        <v>349</v>
      </c>
      <c r="D174" s="28">
        <v>41387</v>
      </c>
      <c r="E174" s="29" t="s">
        <v>54</v>
      </c>
      <c r="F174" s="27">
        <v>1.1000000000000001</v>
      </c>
      <c r="G174" s="27">
        <v>466.1</v>
      </c>
      <c r="H174" s="47" t="s">
        <v>132</v>
      </c>
    </row>
    <row r="175" spans="1:8" s="1" customFormat="1" ht="17.25" customHeight="1" thickBot="1" x14ac:dyDescent="0.3">
      <c r="A175" s="27" t="s">
        <v>41</v>
      </c>
      <c r="B175" s="27">
        <v>1</v>
      </c>
      <c r="C175" s="31" t="s">
        <v>350</v>
      </c>
      <c r="D175" s="28">
        <v>41380</v>
      </c>
      <c r="E175" s="29" t="s">
        <v>54</v>
      </c>
      <c r="F175" s="27">
        <v>15</v>
      </c>
      <c r="G175" s="27">
        <v>466.1</v>
      </c>
      <c r="H175" s="47" t="s">
        <v>104</v>
      </c>
    </row>
    <row r="176" spans="1:8" s="1" customFormat="1" ht="17.25" customHeight="1" thickBot="1" x14ac:dyDescent="0.3">
      <c r="A176" s="27" t="s">
        <v>41</v>
      </c>
      <c r="B176" s="27">
        <v>1</v>
      </c>
      <c r="C176" s="31" t="s">
        <v>351</v>
      </c>
      <c r="D176" s="28">
        <v>41382</v>
      </c>
      <c r="E176" s="29" t="s">
        <v>54</v>
      </c>
      <c r="F176" s="27">
        <v>15</v>
      </c>
      <c r="G176" s="27">
        <v>466.1</v>
      </c>
      <c r="H176" s="47" t="s">
        <v>27</v>
      </c>
    </row>
    <row r="177" spans="1:8" s="1" customFormat="1" ht="17.25" customHeight="1" thickBot="1" x14ac:dyDescent="0.3">
      <c r="A177" s="27" t="s">
        <v>41</v>
      </c>
      <c r="B177" s="27">
        <v>1</v>
      </c>
      <c r="C177" s="31" t="s">
        <v>352</v>
      </c>
      <c r="D177" s="28">
        <v>41394</v>
      </c>
      <c r="E177" s="29" t="s">
        <v>54</v>
      </c>
      <c r="F177" s="27">
        <v>5</v>
      </c>
      <c r="G177" s="27">
        <v>466.1</v>
      </c>
      <c r="H177" s="47" t="s">
        <v>2</v>
      </c>
    </row>
    <row r="178" spans="1:8" s="1" customFormat="1" ht="17.25" customHeight="1" thickBot="1" x14ac:dyDescent="0.3">
      <c r="A178" s="27" t="s">
        <v>41</v>
      </c>
      <c r="B178" s="27">
        <v>1</v>
      </c>
      <c r="C178" s="31" t="s">
        <v>353</v>
      </c>
      <c r="D178" s="28">
        <v>41387</v>
      </c>
      <c r="E178" s="29" t="s">
        <v>54</v>
      </c>
      <c r="F178" s="27">
        <v>1.1000000000000001</v>
      </c>
      <c r="G178" s="27">
        <v>466.1</v>
      </c>
      <c r="H178" s="47" t="s">
        <v>132</v>
      </c>
    </row>
    <row r="179" spans="1:8" s="1" customFormat="1" ht="17.25" customHeight="1" thickBot="1" x14ac:dyDescent="0.3">
      <c r="A179" s="27" t="s">
        <v>41</v>
      </c>
      <c r="B179" s="27">
        <v>1</v>
      </c>
      <c r="C179" s="31" t="s">
        <v>354</v>
      </c>
      <c r="D179" s="28">
        <v>41393</v>
      </c>
      <c r="E179" s="29" t="s">
        <v>54</v>
      </c>
      <c r="F179" s="27">
        <v>12</v>
      </c>
      <c r="G179" s="27">
        <v>466.1</v>
      </c>
      <c r="H179" s="47" t="s">
        <v>27</v>
      </c>
    </row>
    <row r="180" spans="1:8" s="1" customFormat="1" ht="17.25" customHeight="1" thickBot="1" x14ac:dyDescent="0.3">
      <c r="A180" s="27" t="s">
        <v>41</v>
      </c>
      <c r="B180" s="27">
        <v>1</v>
      </c>
      <c r="C180" s="31" t="s">
        <v>355</v>
      </c>
      <c r="D180" s="28">
        <v>41390</v>
      </c>
      <c r="E180" s="29" t="s">
        <v>54</v>
      </c>
      <c r="F180" s="27">
        <v>12</v>
      </c>
      <c r="G180" s="27">
        <v>466.1</v>
      </c>
      <c r="H180" s="47" t="s">
        <v>27</v>
      </c>
    </row>
    <row r="181" spans="1:8" s="1" customFormat="1" ht="17.25" customHeight="1" thickBot="1" x14ac:dyDescent="0.3">
      <c r="A181" s="27" t="s">
        <v>41</v>
      </c>
      <c r="B181" s="27">
        <v>1</v>
      </c>
      <c r="C181" s="31" t="s">
        <v>356</v>
      </c>
      <c r="D181" s="28">
        <v>41390</v>
      </c>
      <c r="E181" s="29" t="s">
        <v>54</v>
      </c>
      <c r="F181" s="27">
        <v>7</v>
      </c>
      <c r="G181" s="27">
        <v>466.1</v>
      </c>
      <c r="H181" s="47" t="s">
        <v>29</v>
      </c>
    </row>
    <row r="182" spans="1:8" s="1" customFormat="1" ht="17.25" customHeight="1" thickBot="1" x14ac:dyDescent="0.3">
      <c r="A182" s="27" t="s">
        <v>41</v>
      </c>
      <c r="B182" s="27">
        <v>1</v>
      </c>
      <c r="C182" s="31" t="s">
        <v>357</v>
      </c>
      <c r="D182" s="28">
        <v>41390</v>
      </c>
      <c r="E182" s="29" t="s">
        <v>54</v>
      </c>
      <c r="F182" s="27">
        <v>1</v>
      </c>
      <c r="G182" s="27">
        <v>466.1</v>
      </c>
      <c r="H182" s="47" t="s">
        <v>2</v>
      </c>
    </row>
    <row r="183" spans="1:8" s="1" customFormat="1" ht="17.25" customHeight="1" thickBot="1" x14ac:dyDescent="0.3">
      <c r="A183" s="27" t="s">
        <v>41</v>
      </c>
      <c r="B183" s="27">
        <v>1</v>
      </c>
      <c r="C183" s="31" t="s">
        <v>358</v>
      </c>
      <c r="D183" s="28">
        <v>41393</v>
      </c>
      <c r="E183" s="29" t="s">
        <v>54</v>
      </c>
      <c r="F183" s="27">
        <v>7</v>
      </c>
      <c r="G183" s="27">
        <v>466.1</v>
      </c>
      <c r="H183" s="47" t="s">
        <v>29</v>
      </c>
    </row>
    <row r="184" spans="1:8" s="1" customFormat="1" ht="17.25" customHeight="1" thickBot="1" x14ac:dyDescent="0.3">
      <c r="A184" s="27" t="s">
        <v>41</v>
      </c>
      <c r="B184" s="27">
        <v>1</v>
      </c>
      <c r="C184" s="31" t="s">
        <v>359</v>
      </c>
      <c r="D184" s="28">
        <v>41390</v>
      </c>
      <c r="E184" s="29" t="s">
        <v>54</v>
      </c>
      <c r="F184" s="27">
        <v>6</v>
      </c>
      <c r="G184" s="27">
        <v>466.1</v>
      </c>
      <c r="H184" s="47" t="s">
        <v>29</v>
      </c>
    </row>
    <row r="185" spans="1:8" s="1" customFormat="1" ht="17.25" customHeight="1" thickBot="1" x14ac:dyDescent="0.3">
      <c r="A185" s="27" t="s">
        <v>41</v>
      </c>
      <c r="B185" s="27">
        <v>1</v>
      </c>
      <c r="C185" s="31" t="s">
        <v>360</v>
      </c>
      <c r="D185" s="28">
        <v>41393</v>
      </c>
      <c r="E185" s="29" t="s">
        <v>54</v>
      </c>
      <c r="F185" s="27">
        <v>14</v>
      </c>
      <c r="G185" s="27">
        <v>466.1</v>
      </c>
      <c r="H185" s="47" t="s">
        <v>108</v>
      </c>
    </row>
    <row r="186" spans="1:8" s="1" customFormat="1" ht="17.25" customHeight="1" thickBot="1" x14ac:dyDescent="0.3">
      <c r="A186" s="27" t="s">
        <v>41</v>
      </c>
      <c r="B186" s="27">
        <v>1</v>
      </c>
      <c r="C186" s="31" t="s">
        <v>361</v>
      </c>
      <c r="D186" s="28">
        <v>41382</v>
      </c>
      <c r="E186" s="29" t="s">
        <v>54</v>
      </c>
      <c r="F186" s="27">
        <v>5</v>
      </c>
      <c r="G186" s="27">
        <v>466.1</v>
      </c>
      <c r="H186" s="47" t="s">
        <v>174</v>
      </c>
    </row>
    <row r="187" spans="1:8" s="1" customFormat="1" ht="17.25" customHeight="1" thickBot="1" x14ac:dyDescent="0.3">
      <c r="A187" s="27" t="s">
        <v>41</v>
      </c>
      <c r="B187" s="27">
        <v>1</v>
      </c>
      <c r="C187" s="31" t="s">
        <v>362</v>
      </c>
      <c r="D187" s="28">
        <v>41393</v>
      </c>
      <c r="E187" s="29" t="s">
        <v>54</v>
      </c>
      <c r="F187" s="27">
        <v>1.1000000000000001</v>
      </c>
      <c r="G187" s="27">
        <v>466.1</v>
      </c>
      <c r="H187" s="47" t="s">
        <v>87</v>
      </c>
    </row>
    <row r="188" spans="1:8" s="1" customFormat="1" ht="17.25" customHeight="1" thickBot="1" x14ac:dyDescent="0.3">
      <c r="A188" s="27" t="s">
        <v>41</v>
      </c>
      <c r="B188" s="27">
        <v>1</v>
      </c>
      <c r="C188" s="31" t="s">
        <v>363</v>
      </c>
      <c r="D188" s="28">
        <v>41389</v>
      </c>
      <c r="E188" s="29" t="s">
        <v>54</v>
      </c>
      <c r="F188" s="27">
        <v>14</v>
      </c>
      <c r="G188" s="27">
        <v>466.1</v>
      </c>
      <c r="H188" s="47" t="s">
        <v>67</v>
      </c>
    </row>
    <row r="189" spans="1:8" s="1" customFormat="1" ht="17.25" customHeight="1" thickBot="1" x14ac:dyDescent="0.3">
      <c r="A189" s="27" t="s">
        <v>41</v>
      </c>
      <c r="B189" s="27">
        <v>1</v>
      </c>
      <c r="C189" s="31" t="s">
        <v>364</v>
      </c>
      <c r="D189" s="28">
        <v>41388</v>
      </c>
      <c r="E189" s="29" t="s">
        <v>54</v>
      </c>
      <c r="F189" s="27">
        <v>8</v>
      </c>
      <c r="G189" s="27">
        <v>466.1</v>
      </c>
      <c r="H189" s="47" t="s">
        <v>176</v>
      </c>
    </row>
    <row r="190" spans="1:8" s="1" customFormat="1" ht="17.25" customHeight="1" thickBot="1" x14ac:dyDescent="0.3">
      <c r="A190" s="27" t="s">
        <v>41</v>
      </c>
      <c r="B190" s="27">
        <v>1</v>
      </c>
      <c r="C190" s="31" t="s">
        <v>365</v>
      </c>
      <c r="D190" s="28">
        <v>41386</v>
      </c>
      <c r="E190" s="29" t="s">
        <v>54</v>
      </c>
      <c r="F190" s="27">
        <v>5</v>
      </c>
      <c r="G190" s="27">
        <v>466.1</v>
      </c>
      <c r="H190" s="47" t="s">
        <v>13</v>
      </c>
    </row>
    <row r="191" spans="1:8" s="1" customFormat="1" ht="17.25" customHeight="1" thickBot="1" x14ac:dyDescent="0.3">
      <c r="A191" s="27" t="s">
        <v>41</v>
      </c>
      <c r="B191" s="27">
        <v>1</v>
      </c>
      <c r="C191" s="31" t="s">
        <v>366</v>
      </c>
      <c r="D191" s="28">
        <v>41380</v>
      </c>
      <c r="E191" s="29" t="s">
        <v>54</v>
      </c>
      <c r="F191" s="27">
        <v>8</v>
      </c>
      <c r="G191" s="27">
        <v>466.1</v>
      </c>
      <c r="H191" s="47" t="s">
        <v>12</v>
      </c>
    </row>
    <row r="192" spans="1:8" s="1" customFormat="1" ht="17.25" customHeight="1" thickBot="1" x14ac:dyDescent="0.3">
      <c r="A192" s="27" t="s">
        <v>41</v>
      </c>
      <c r="B192" s="27">
        <v>1</v>
      </c>
      <c r="C192" s="31" t="s">
        <v>367</v>
      </c>
      <c r="D192" s="28">
        <v>41394</v>
      </c>
      <c r="E192" s="29" t="s">
        <v>54</v>
      </c>
      <c r="F192" s="27">
        <v>15</v>
      </c>
      <c r="G192" s="27">
        <v>466.1</v>
      </c>
      <c r="H192" s="47" t="s">
        <v>109</v>
      </c>
    </row>
    <row r="193" spans="1:8" s="1" customFormat="1" ht="17.25" customHeight="1" thickBot="1" x14ac:dyDescent="0.3">
      <c r="A193" s="27" t="s">
        <v>41</v>
      </c>
      <c r="B193" s="27">
        <v>1</v>
      </c>
      <c r="C193" s="31" t="s">
        <v>368</v>
      </c>
      <c r="D193" s="28">
        <v>41382</v>
      </c>
      <c r="E193" s="29" t="s">
        <v>54</v>
      </c>
      <c r="F193" s="27">
        <v>15</v>
      </c>
      <c r="G193" s="27">
        <v>466.1</v>
      </c>
      <c r="H193" s="47" t="s">
        <v>12</v>
      </c>
    </row>
    <row r="194" spans="1:8" s="1" customFormat="1" ht="17.25" customHeight="1" thickBot="1" x14ac:dyDescent="0.3">
      <c r="A194" s="27" t="s">
        <v>41</v>
      </c>
      <c r="B194" s="27">
        <v>1</v>
      </c>
      <c r="C194" s="31" t="s">
        <v>369</v>
      </c>
      <c r="D194" s="28">
        <v>41383</v>
      </c>
      <c r="E194" s="29" t="s">
        <v>54</v>
      </c>
      <c r="F194" s="27">
        <v>8</v>
      </c>
      <c r="G194" s="27">
        <v>466.1</v>
      </c>
      <c r="H194" s="47" t="s">
        <v>21</v>
      </c>
    </row>
    <row r="195" spans="1:8" s="1" customFormat="1" ht="17.25" customHeight="1" thickBot="1" x14ac:dyDescent="0.3">
      <c r="A195" s="27" t="s">
        <v>41</v>
      </c>
      <c r="B195" s="27">
        <v>1</v>
      </c>
      <c r="C195" s="31" t="s">
        <v>370</v>
      </c>
      <c r="D195" s="28">
        <v>41387</v>
      </c>
      <c r="E195" s="29" t="s">
        <v>54</v>
      </c>
      <c r="F195" s="27">
        <v>10</v>
      </c>
      <c r="G195" s="27">
        <v>466.1</v>
      </c>
      <c r="H195" s="47" t="s">
        <v>27</v>
      </c>
    </row>
    <row r="196" spans="1:8" s="1" customFormat="1" ht="17.25" customHeight="1" thickBot="1" x14ac:dyDescent="0.3">
      <c r="A196" s="27" t="s">
        <v>41</v>
      </c>
      <c r="B196" s="27">
        <v>1</v>
      </c>
      <c r="C196" s="31" t="s">
        <v>371</v>
      </c>
      <c r="D196" s="28">
        <v>41390</v>
      </c>
      <c r="E196" s="29" t="s">
        <v>54</v>
      </c>
      <c r="F196" s="27">
        <v>15</v>
      </c>
      <c r="G196" s="27">
        <v>466.1</v>
      </c>
      <c r="H196" s="47" t="s">
        <v>2</v>
      </c>
    </row>
    <row r="197" spans="1:8" s="1" customFormat="1" ht="17.25" customHeight="1" thickBot="1" x14ac:dyDescent="0.3">
      <c r="A197" s="27" t="s">
        <v>41</v>
      </c>
      <c r="B197" s="27">
        <v>1</v>
      </c>
      <c r="C197" s="31" t="s">
        <v>372</v>
      </c>
      <c r="D197" s="28">
        <v>41386</v>
      </c>
      <c r="E197" s="29" t="s">
        <v>54</v>
      </c>
      <c r="F197" s="27">
        <v>14</v>
      </c>
      <c r="G197" s="27">
        <v>466.1</v>
      </c>
      <c r="H197" s="47" t="s">
        <v>29</v>
      </c>
    </row>
    <row r="198" spans="1:8" s="1" customFormat="1" ht="17.25" customHeight="1" thickBot="1" x14ac:dyDescent="0.3">
      <c r="A198" s="27" t="s">
        <v>41</v>
      </c>
      <c r="B198" s="27">
        <v>1</v>
      </c>
      <c r="C198" s="31" t="s">
        <v>373</v>
      </c>
      <c r="D198" s="28">
        <v>41382</v>
      </c>
      <c r="E198" s="29" t="s">
        <v>54</v>
      </c>
      <c r="F198" s="27">
        <v>15</v>
      </c>
      <c r="G198" s="27">
        <v>466.1</v>
      </c>
      <c r="H198" s="47" t="s">
        <v>82</v>
      </c>
    </row>
    <row r="199" spans="1:8" s="1" customFormat="1" ht="17.25" customHeight="1" thickBot="1" x14ac:dyDescent="0.3">
      <c r="A199" s="27" t="s">
        <v>41</v>
      </c>
      <c r="B199" s="27">
        <v>1</v>
      </c>
      <c r="C199" s="31" t="s">
        <v>374</v>
      </c>
      <c r="D199" s="28">
        <v>41382</v>
      </c>
      <c r="E199" s="29" t="s">
        <v>54</v>
      </c>
      <c r="F199" s="27">
        <v>14</v>
      </c>
      <c r="G199" s="27">
        <v>466.1</v>
      </c>
      <c r="H199" s="47" t="s">
        <v>27</v>
      </c>
    </row>
    <row r="200" spans="1:8" s="1" customFormat="1" ht="17.25" customHeight="1" thickBot="1" x14ac:dyDescent="0.3">
      <c r="A200" s="27" t="s">
        <v>41</v>
      </c>
      <c r="B200" s="27">
        <v>1</v>
      </c>
      <c r="C200" s="31" t="s">
        <v>375</v>
      </c>
      <c r="D200" s="28">
        <v>41383</v>
      </c>
      <c r="E200" s="29" t="s">
        <v>54</v>
      </c>
      <c r="F200" s="27">
        <v>7</v>
      </c>
      <c r="G200" s="27">
        <v>466.1</v>
      </c>
      <c r="H200" s="47" t="s">
        <v>58</v>
      </c>
    </row>
    <row r="201" spans="1:8" s="1" customFormat="1" ht="17.25" customHeight="1" thickBot="1" x14ac:dyDescent="0.3">
      <c r="A201" s="27" t="s">
        <v>41</v>
      </c>
      <c r="B201" s="27">
        <v>1</v>
      </c>
      <c r="C201" s="31" t="s">
        <v>376</v>
      </c>
      <c r="D201" s="28">
        <v>41382</v>
      </c>
      <c r="E201" s="29" t="s">
        <v>54</v>
      </c>
      <c r="F201" s="27">
        <v>15</v>
      </c>
      <c r="G201" s="27">
        <v>466.1</v>
      </c>
      <c r="H201" s="47" t="s">
        <v>57</v>
      </c>
    </row>
    <row r="202" spans="1:8" s="1" customFormat="1" ht="17.25" customHeight="1" thickBot="1" x14ac:dyDescent="0.3">
      <c r="A202" s="27" t="s">
        <v>41</v>
      </c>
      <c r="B202" s="27">
        <v>1</v>
      </c>
      <c r="C202" s="31" t="s">
        <v>377</v>
      </c>
      <c r="D202" s="28">
        <v>41387</v>
      </c>
      <c r="E202" s="29" t="s">
        <v>54</v>
      </c>
      <c r="F202" s="27">
        <v>14</v>
      </c>
      <c r="G202" s="27">
        <v>466.1</v>
      </c>
      <c r="H202" s="47" t="s">
        <v>28</v>
      </c>
    </row>
    <row r="203" spans="1:8" s="1" customFormat="1" ht="17.25" customHeight="1" thickBot="1" x14ac:dyDescent="0.3">
      <c r="A203" s="27" t="s">
        <v>41</v>
      </c>
      <c r="B203" s="27">
        <v>1</v>
      </c>
      <c r="C203" s="31" t="s">
        <v>378</v>
      </c>
      <c r="D203" s="28">
        <v>41393</v>
      </c>
      <c r="E203" s="29" t="s">
        <v>54</v>
      </c>
      <c r="F203" s="27">
        <v>14.5</v>
      </c>
      <c r="G203" s="27">
        <v>466.1</v>
      </c>
      <c r="H203" s="47" t="s">
        <v>26</v>
      </c>
    </row>
    <row r="204" spans="1:8" s="1" customFormat="1" ht="17.25" customHeight="1" thickBot="1" x14ac:dyDescent="0.3">
      <c r="A204" s="27" t="s">
        <v>41</v>
      </c>
      <c r="B204" s="27">
        <v>1</v>
      </c>
      <c r="C204" s="31" t="s">
        <v>379</v>
      </c>
      <c r="D204" s="28">
        <v>41394</v>
      </c>
      <c r="E204" s="29" t="s">
        <v>54</v>
      </c>
      <c r="F204" s="27">
        <v>14.5</v>
      </c>
      <c r="G204" s="27">
        <v>466.1</v>
      </c>
      <c r="H204" s="47" t="s">
        <v>129</v>
      </c>
    </row>
    <row r="205" spans="1:8" s="1" customFormat="1" ht="17.25" customHeight="1" thickBot="1" x14ac:dyDescent="0.3">
      <c r="A205" s="27" t="s">
        <v>41</v>
      </c>
      <c r="B205" s="27">
        <v>1</v>
      </c>
      <c r="C205" s="31" t="s">
        <v>380</v>
      </c>
      <c r="D205" s="28">
        <v>41390</v>
      </c>
      <c r="E205" s="29" t="s">
        <v>54</v>
      </c>
      <c r="F205" s="27">
        <v>14</v>
      </c>
      <c r="G205" s="27">
        <v>466.1</v>
      </c>
      <c r="H205" s="47" t="s">
        <v>27</v>
      </c>
    </row>
    <row r="206" spans="1:8" s="1" customFormat="1" ht="17.25" customHeight="1" thickBot="1" x14ac:dyDescent="0.3">
      <c r="A206" s="27" t="s">
        <v>41</v>
      </c>
      <c r="B206" s="27">
        <v>1</v>
      </c>
      <c r="C206" s="31" t="s">
        <v>381</v>
      </c>
      <c r="D206" s="28">
        <v>41393</v>
      </c>
      <c r="E206" s="29" t="s">
        <v>54</v>
      </c>
      <c r="F206" s="27">
        <v>10</v>
      </c>
      <c r="G206" s="27">
        <v>466.1</v>
      </c>
      <c r="H206" s="47" t="s">
        <v>28</v>
      </c>
    </row>
    <row r="207" spans="1:8" s="1" customFormat="1" ht="17.25" customHeight="1" thickBot="1" x14ac:dyDescent="0.3">
      <c r="A207" s="27" t="s">
        <v>41</v>
      </c>
      <c r="B207" s="27">
        <v>1</v>
      </c>
      <c r="C207" s="31" t="s">
        <v>382</v>
      </c>
      <c r="D207" s="28">
        <v>41393</v>
      </c>
      <c r="E207" s="29" t="s">
        <v>54</v>
      </c>
      <c r="F207" s="27">
        <v>15</v>
      </c>
      <c r="G207" s="27">
        <v>466.1</v>
      </c>
      <c r="H207" s="47" t="s">
        <v>24</v>
      </c>
    </row>
    <row r="208" spans="1:8" s="1" customFormat="1" ht="17.25" customHeight="1" thickBot="1" x14ac:dyDescent="0.3">
      <c r="A208" s="27" t="s">
        <v>41</v>
      </c>
      <c r="B208" s="27">
        <v>1</v>
      </c>
      <c r="C208" s="31" t="s">
        <v>383</v>
      </c>
      <c r="D208" s="28">
        <v>41393</v>
      </c>
      <c r="E208" s="29" t="s">
        <v>54</v>
      </c>
      <c r="F208" s="27">
        <v>4</v>
      </c>
      <c r="G208" s="27">
        <v>466.1</v>
      </c>
      <c r="H208" s="47" t="s">
        <v>13</v>
      </c>
    </row>
    <row r="209" spans="1:8" s="1" customFormat="1" ht="17.25" customHeight="1" thickBot="1" x14ac:dyDescent="0.3">
      <c r="A209" s="27" t="s">
        <v>41</v>
      </c>
      <c r="B209" s="27">
        <v>1</v>
      </c>
      <c r="C209" s="31" t="s">
        <v>384</v>
      </c>
      <c r="D209" s="28">
        <v>41393</v>
      </c>
      <c r="E209" s="29" t="s">
        <v>54</v>
      </c>
      <c r="F209" s="27">
        <v>8</v>
      </c>
      <c r="G209" s="27">
        <v>466.1</v>
      </c>
      <c r="H209" s="47" t="s">
        <v>2</v>
      </c>
    </row>
    <row r="210" spans="1:8" s="1" customFormat="1" ht="17.25" customHeight="1" thickBot="1" x14ac:dyDescent="0.3">
      <c r="A210" s="27" t="s">
        <v>41</v>
      </c>
      <c r="B210" s="27">
        <v>1</v>
      </c>
      <c r="C210" s="31" t="s">
        <v>385</v>
      </c>
      <c r="D210" s="28">
        <v>41390</v>
      </c>
      <c r="E210" s="29" t="s">
        <v>54</v>
      </c>
      <c r="F210" s="27">
        <v>14</v>
      </c>
      <c r="G210" s="27">
        <v>466.1</v>
      </c>
      <c r="H210" s="47" t="s">
        <v>2</v>
      </c>
    </row>
    <row r="211" spans="1:8" s="1" customFormat="1" ht="17.25" customHeight="1" thickBot="1" x14ac:dyDescent="0.3">
      <c r="A211" s="27" t="s">
        <v>41</v>
      </c>
      <c r="B211" s="27">
        <v>1</v>
      </c>
      <c r="C211" s="31" t="s">
        <v>386</v>
      </c>
      <c r="D211" s="28">
        <v>41394</v>
      </c>
      <c r="E211" s="29" t="s">
        <v>54</v>
      </c>
      <c r="F211" s="27">
        <v>14.5</v>
      </c>
      <c r="G211" s="27">
        <v>466.1</v>
      </c>
      <c r="H211" s="47" t="s">
        <v>24</v>
      </c>
    </row>
    <row r="212" spans="1:8" s="1" customFormat="1" ht="17.25" customHeight="1" thickBot="1" x14ac:dyDescent="0.3">
      <c r="A212" s="27" t="s">
        <v>41</v>
      </c>
      <c r="B212" s="27">
        <v>1</v>
      </c>
      <c r="C212" s="31" t="s">
        <v>387</v>
      </c>
      <c r="D212" s="28">
        <v>41393</v>
      </c>
      <c r="E212" s="29" t="s">
        <v>54</v>
      </c>
      <c r="F212" s="27">
        <v>3</v>
      </c>
      <c r="G212" s="27">
        <v>466.1</v>
      </c>
      <c r="H212" s="47" t="s">
        <v>2</v>
      </c>
    </row>
    <row r="213" spans="1:8" s="1" customFormat="1" ht="17.25" customHeight="1" thickBot="1" x14ac:dyDescent="0.3">
      <c r="A213" s="27" t="s">
        <v>41</v>
      </c>
      <c r="B213" s="27">
        <v>1</v>
      </c>
      <c r="C213" s="31" t="s">
        <v>388</v>
      </c>
      <c r="D213" s="28">
        <v>41394</v>
      </c>
      <c r="E213" s="29" t="s">
        <v>54</v>
      </c>
      <c r="F213" s="27">
        <v>8</v>
      </c>
      <c r="G213" s="27">
        <v>466.1</v>
      </c>
      <c r="H213" s="47" t="s">
        <v>2</v>
      </c>
    </row>
    <row r="214" spans="1:8" s="1" customFormat="1" ht="17.25" customHeight="1" thickBot="1" x14ac:dyDescent="0.3">
      <c r="A214" s="27" t="s">
        <v>41</v>
      </c>
      <c r="B214" s="27">
        <v>1</v>
      </c>
      <c r="C214" s="31" t="s">
        <v>389</v>
      </c>
      <c r="D214" s="28">
        <v>41394</v>
      </c>
      <c r="E214" s="29" t="s">
        <v>54</v>
      </c>
      <c r="F214" s="27">
        <v>5</v>
      </c>
      <c r="G214" s="27">
        <v>466.1</v>
      </c>
      <c r="H214" s="47" t="s">
        <v>25</v>
      </c>
    </row>
    <row r="215" spans="1:8" s="1" customFormat="1" ht="17.25" customHeight="1" thickBot="1" x14ac:dyDescent="0.3">
      <c r="A215" s="27" t="s">
        <v>41</v>
      </c>
      <c r="B215" s="27">
        <v>1</v>
      </c>
      <c r="C215" s="31" t="s">
        <v>390</v>
      </c>
      <c r="D215" s="28">
        <v>41394</v>
      </c>
      <c r="E215" s="29" t="s">
        <v>54</v>
      </c>
      <c r="F215" s="27">
        <v>10</v>
      </c>
      <c r="G215" s="27">
        <v>466.1</v>
      </c>
      <c r="H215" s="47" t="s">
        <v>140</v>
      </c>
    </row>
    <row r="216" spans="1:8" s="1" customFormat="1" ht="17.25" customHeight="1" thickBot="1" x14ac:dyDescent="0.3">
      <c r="A216" s="27" t="s">
        <v>41</v>
      </c>
      <c r="B216" s="27">
        <v>1</v>
      </c>
      <c r="C216" s="31" t="s">
        <v>391</v>
      </c>
      <c r="D216" s="28">
        <v>41394</v>
      </c>
      <c r="E216" s="29" t="s">
        <v>54</v>
      </c>
      <c r="F216" s="27">
        <v>14</v>
      </c>
      <c r="G216" s="27">
        <v>466.1</v>
      </c>
      <c r="H216" s="47" t="s">
        <v>2</v>
      </c>
    </row>
    <row r="217" spans="1:8" s="1" customFormat="1" ht="17.25" customHeight="1" thickBot="1" x14ac:dyDescent="0.3">
      <c r="A217" s="27" t="s">
        <v>41</v>
      </c>
      <c r="B217" s="27">
        <v>1</v>
      </c>
      <c r="C217" s="31" t="s">
        <v>392</v>
      </c>
      <c r="D217" s="28">
        <v>41394</v>
      </c>
      <c r="E217" s="29" t="s">
        <v>54</v>
      </c>
      <c r="F217" s="27">
        <v>14</v>
      </c>
      <c r="G217" s="27">
        <v>466.1</v>
      </c>
      <c r="H217" s="47" t="s">
        <v>8</v>
      </c>
    </row>
    <row r="218" spans="1:8" s="1" customFormat="1" ht="17.25" customHeight="1" thickBot="1" x14ac:dyDescent="0.3">
      <c r="A218" s="27" t="s">
        <v>41</v>
      </c>
      <c r="B218" s="27">
        <v>1</v>
      </c>
      <c r="C218" s="31" t="s">
        <v>393</v>
      </c>
      <c r="D218" s="28">
        <v>41389</v>
      </c>
      <c r="E218" s="29" t="s">
        <v>54</v>
      </c>
      <c r="F218" s="27">
        <v>15</v>
      </c>
      <c r="G218" s="27">
        <v>466.1</v>
      </c>
      <c r="H218" s="47" t="s">
        <v>162</v>
      </c>
    </row>
    <row r="219" spans="1:8" s="1" customFormat="1" ht="17.25" customHeight="1" thickBot="1" x14ac:dyDescent="0.3">
      <c r="A219" s="27" t="s">
        <v>41</v>
      </c>
      <c r="B219" s="27">
        <v>1</v>
      </c>
      <c r="C219" s="31" t="s">
        <v>394</v>
      </c>
      <c r="D219" s="28">
        <v>41394</v>
      </c>
      <c r="E219" s="29" t="s">
        <v>54</v>
      </c>
      <c r="F219" s="27">
        <v>15</v>
      </c>
      <c r="G219" s="27">
        <v>466.1</v>
      </c>
      <c r="H219" s="47" t="s">
        <v>147</v>
      </c>
    </row>
    <row r="220" spans="1:8" s="1" customFormat="1" ht="17.25" customHeight="1" thickBot="1" x14ac:dyDescent="0.3">
      <c r="A220" s="27" t="s">
        <v>41</v>
      </c>
      <c r="B220" s="27">
        <v>1</v>
      </c>
      <c r="C220" s="31" t="s">
        <v>395</v>
      </c>
      <c r="D220" s="28">
        <v>41394</v>
      </c>
      <c r="E220" s="29" t="s">
        <v>54</v>
      </c>
      <c r="F220" s="27">
        <v>5</v>
      </c>
      <c r="G220" s="27">
        <v>466.1</v>
      </c>
      <c r="H220" s="47" t="s">
        <v>11</v>
      </c>
    </row>
    <row r="221" spans="1:8" s="1" customFormat="1" ht="17.25" customHeight="1" thickBot="1" x14ac:dyDescent="0.3">
      <c r="A221" s="27" t="s">
        <v>41</v>
      </c>
      <c r="B221" s="27">
        <v>1</v>
      </c>
      <c r="C221" s="31" t="s">
        <v>396</v>
      </c>
      <c r="D221" s="28">
        <v>41394</v>
      </c>
      <c r="E221" s="29" t="s">
        <v>54</v>
      </c>
      <c r="F221" s="27">
        <v>15</v>
      </c>
      <c r="G221" s="27">
        <v>466.1</v>
      </c>
      <c r="H221" s="47" t="s">
        <v>12</v>
      </c>
    </row>
    <row r="222" spans="1:8" s="1" customFormat="1" ht="17.25" customHeight="1" thickBot="1" x14ac:dyDescent="0.3">
      <c r="A222" s="27" t="s">
        <v>41</v>
      </c>
      <c r="B222" s="27">
        <v>1</v>
      </c>
      <c r="C222" s="31" t="s">
        <v>397</v>
      </c>
      <c r="D222" s="28">
        <v>41394</v>
      </c>
      <c r="E222" s="29" t="s">
        <v>54</v>
      </c>
      <c r="F222" s="27">
        <v>12</v>
      </c>
      <c r="G222" s="27">
        <v>466.1</v>
      </c>
      <c r="H222" s="47" t="s">
        <v>5</v>
      </c>
    </row>
    <row r="223" spans="1:8" s="1" customFormat="1" ht="17.25" customHeight="1" thickBot="1" x14ac:dyDescent="0.3">
      <c r="A223" s="27" t="s">
        <v>41</v>
      </c>
      <c r="B223" s="27">
        <v>1</v>
      </c>
      <c r="C223" s="31" t="s">
        <v>398</v>
      </c>
      <c r="D223" s="28">
        <v>41394</v>
      </c>
      <c r="E223" s="29" t="s">
        <v>54</v>
      </c>
      <c r="F223" s="27">
        <v>7</v>
      </c>
      <c r="G223" s="27">
        <v>466.1</v>
      </c>
      <c r="H223" s="47" t="s">
        <v>136</v>
      </c>
    </row>
    <row r="224" spans="1:8" s="1" customFormat="1" ht="17.25" customHeight="1" thickBot="1" x14ac:dyDescent="0.3">
      <c r="A224" s="49" t="s">
        <v>41</v>
      </c>
      <c r="B224" s="49">
        <v>1</v>
      </c>
      <c r="C224" s="50" t="s">
        <v>399</v>
      </c>
      <c r="D224" s="51">
        <v>41394</v>
      </c>
      <c r="E224" s="52" t="s">
        <v>54</v>
      </c>
      <c r="F224" s="49">
        <v>12</v>
      </c>
      <c r="G224" s="49">
        <v>466.1</v>
      </c>
      <c r="H224" s="53" t="s">
        <v>109</v>
      </c>
    </row>
  </sheetData>
  <autoFilter ref="A5:H224"/>
  <mergeCells count="1">
    <mergeCell ref="A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 АПРЕЛЬ</vt:lpstr>
      <vt:lpstr>Реестр АПРЕЛЬ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2013-05-31T11:01:07Z</dcterms:modified>
</cp:coreProperties>
</file>