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F16" i="1"/>
  <c r="E16" i="1"/>
  <c r="D16" i="1"/>
  <c r="C16" i="1"/>
  <c r="B16" i="1"/>
  <c r="I16" i="1" l="1"/>
</calcChain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<sst xmlns="http://schemas.openxmlformats.org/spreadsheetml/2006/main" count="81" uniqueCount="26">
  <si>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</si>
  <si>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</si>
  <si>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</si>
  <si>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</si>
  <si>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</si>
  <si>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</si>
  <si>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</si>
  <si>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</si>
  <si>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</si>
  <si>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</si>
  <si>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</si>
  <si>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</si>
  <si>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</si>
  <si>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</si>
  <si>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</si>
  <si>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</si>
  <si>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</si>
  <si>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</si>
  <si>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</si>
  <si>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</si>
  <si>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</si>
  <si>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</si>
  <si>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</si>
  <si>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</si>
  <si>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t>Итого по ПАО "МРСК Центра"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</si>
  <si>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2018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</si>
</sst>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2" fillId="0" borderId="17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0" fontId="1" fillId="0" borderId="12" xfId="1" applyNumberFormat="1" applyFont="1" applyFill="1" applyBorder="1" applyAlignment="1">
      <alignment vertical="center"/>
    </xf>
    <xf numFmtId="10" fontId="2" fillId="0" borderId="13" xfId="1" applyNumberFormat="1" applyFont="1" applyFill="1" applyBorder="1" applyAlignment="1">
      <alignment vertical="center"/>
    </xf>
    <xf numFmtId="10" fontId="2" fillId="0" borderId="14" xfId="1" applyNumberFormat="1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6" fontId="2" fillId="0" borderId="0" xfId="0" applyNumberFormat="1" applyFont="1"/>
    <xf numFmtId="10" fontId="2" fillId="0" borderId="8" xfId="1" applyNumberFormat="1" applyFont="1" applyBorder="1" applyAlignment="1">
      <alignment vertical="center"/>
    </xf>
    <xf numFmtId="167" fontId="2" fillId="0" borderId="0" xfId="0" applyNumberFormat="1" applyFont="1"/>
    <xf numFmtId="10" fontId="2" fillId="0" borderId="1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O15" sqref="O15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7" ht="18.75" customHeight="1" x14ac:dyDescent="0.2">
      <c r="A2" s="2"/>
      <c r="B2" s="3"/>
      <c r="C2" s="3"/>
      <c r="D2" s="3"/>
      <c r="E2" s="3"/>
      <c r="F2" s="4" t="s">
        <v>17</v>
      </c>
      <c r="H2" s="25"/>
      <c r="I2" s="3"/>
      <c r="J2" s="3"/>
      <c r="K2" s="3"/>
      <c r="L2" s="3"/>
      <c r="M2" s="4" t="s">
        <v>19</v>
      </c>
    </row>
    <row r="3" spans="1:17" ht="35.25" customHeight="1" x14ac:dyDescent="0.2">
      <c r="A3" s="58" t="s">
        <v>1</v>
      </c>
      <c r="B3" s="60" t="s">
        <v>22</v>
      </c>
      <c r="C3" s="61"/>
      <c r="D3" s="61"/>
      <c r="E3" s="61"/>
      <c r="F3" s="62"/>
      <c r="H3" s="58" t="s">
        <v>1</v>
      </c>
      <c r="I3" s="60" t="s">
        <v>21</v>
      </c>
      <c r="J3" s="61"/>
      <c r="K3" s="61"/>
      <c r="L3" s="61"/>
      <c r="M3" s="62"/>
    </row>
    <row r="4" spans="1:17" ht="18.75" customHeight="1" x14ac:dyDescent="0.2">
      <c r="A4" s="59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59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7" ht="15" x14ac:dyDescent="0.2">
      <c r="A5" s="48" t="s">
        <v>2</v>
      </c>
      <c r="B5" s="22">
        <v>842.56526451543596</v>
      </c>
      <c r="C5" s="9">
        <v>200.19276390663853</v>
      </c>
      <c r="D5" s="10">
        <v>91.973878210244123</v>
      </c>
      <c r="E5" s="10">
        <v>358.91969920105032</v>
      </c>
      <c r="F5" s="11">
        <v>191.47892319750304</v>
      </c>
      <c r="H5" s="48" t="s">
        <v>2</v>
      </c>
      <c r="I5" s="22">
        <v>119.49455121964664</v>
      </c>
      <c r="J5" s="9">
        <v>28.391611122862724</v>
      </c>
      <c r="K5" s="10">
        <v>13.044188363197922</v>
      </c>
      <c r="L5" s="10">
        <v>50.902375362856247</v>
      </c>
      <c r="M5" s="11">
        <v>27.156376370729745</v>
      </c>
      <c r="O5" s="37"/>
      <c r="P5" s="38"/>
      <c r="Q5" s="39"/>
    </row>
    <row r="6" spans="1:17" ht="15" x14ac:dyDescent="0.2">
      <c r="A6" s="49" t="s">
        <v>3</v>
      </c>
      <c r="B6" s="23">
        <v>222.09000000000003</v>
      </c>
      <c r="C6" s="51">
        <v>31.35</v>
      </c>
      <c r="D6" s="52">
        <v>27.4</v>
      </c>
      <c r="E6" s="52">
        <v>69</v>
      </c>
      <c r="F6" s="53">
        <v>94.340000000000018</v>
      </c>
      <c r="H6" s="49" t="s">
        <v>3</v>
      </c>
      <c r="I6" s="23">
        <v>30.185500000000005</v>
      </c>
      <c r="J6" s="51">
        <v>4.2541534282091797</v>
      </c>
      <c r="K6" s="52">
        <v>3.7201347125131567</v>
      </c>
      <c r="L6" s="52">
        <v>9.3677739589711759</v>
      </c>
      <c r="M6" s="53">
        <v>12.843437900306489</v>
      </c>
      <c r="O6" s="37"/>
      <c r="P6" s="38"/>
      <c r="Q6" s="39"/>
    </row>
    <row r="7" spans="1:17" ht="15" x14ac:dyDescent="0.2">
      <c r="A7" s="49" t="s">
        <v>4</v>
      </c>
      <c r="B7" s="23">
        <v>869.75212024005123</v>
      </c>
      <c r="C7" s="12">
        <v>360.74308836358637</v>
      </c>
      <c r="D7" s="13">
        <v>96.503466292723004</v>
      </c>
      <c r="E7" s="13">
        <v>246.82916561722686</v>
      </c>
      <c r="F7" s="14">
        <v>165.67639996651499</v>
      </c>
      <c r="H7" s="49" t="s">
        <v>4</v>
      </c>
      <c r="I7" s="23">
        <v>133.18279999999999</v>
      </c>
      <c r="J7" s="12">
        <v>55.239617669054383</v>
      </c>
      <c r="K7" s="13">
        <v>14.777315917347986</v>
      </c>
      <c r="L7" s="13">
        <v>37.796285439917014</v>
      </c>
      <c r="M7" s="14">
        <v>25.369580973680605</v>
      </c>
      <c r="O7" s="37"/>
      <c r="P7" s="38"/>
      <c r="Q7" s="39"/>
    </row>
    <row r="8" spans="1:17" ht="15" x14ac:dyDescent="0.2">
      <c r="A8" s="49" t="s">
        <v>5</v>
      </c>
      <c r="B8" s="23">
        <v>351.09070000000003</v>
      </c>
      <c r="C8" s="12">
        <v>67.735512179994601</v>
      </c>
      <c r="D8" s="13">
        <v>18.548664999999971</v>
      </c>
      <c r="E8" s="13">
        <v>135.83052500000042</v>
      </c>
      <c r="F8" s="14">
        <v>128.98529782000503</v>
      </c>
      <c r="H8" s="49" t="s">
        <v>5</v>
      </c>
      <c r="I8" s="23">
        <v>45.645000000000003</v>
      </c>
      <c r="J8" s="12">
        <v>8.6121082614512048</v>
      </c>
      <c r="K8" s="13">
        <v>2.3586630244682771</v>
      </c>
      <c r="L8" s="13">
        <v>17.760957638847263</v>
      </c>
      <c r="M8" s="14">
        <v>16.913271075233258</v>
      </c>
      <c r="O8" s="37"/>
      <c r="P8" s="38"/>
      <c r="Q8" s="39"/>
    </row>
    <row r="9" spans="1:17" ht="15" x14ac:dyDescent="0.2">
      <c r="A9" s="49" t="s">
        <v>6</v>
      </c>
      <c r="B9" s="23">
        <v>482.63499999999999</v>
      </c>
      <c r="C9" s="12">
        <v>191.51275700000002</v>
      </c>
      <c r="D9" s="13">
        <v>44.518146000000002</v>
      </c>
      <c r="E9" s="13">
        <v>103.22906</v>
      </c>
      <c r="F9" s="14">
        <v>143.37503699999999</v>
      </c>
      <c r="H9" s="49" t="s">
        <v>6</v>
      </c>
      <c r="I9" s="23">
        <v>63.969000000000001</v>
      </c>
      <c r="J9" s="12">
        <v>24.934775906983447</v>
      </c>
      <c r="K9" s="13">
        <v>6.4920844701985727</v>
      </c>
      <c r="L9" s="13">
        <v>14.720992501815969</v>
      </c>
      <c r="M9" s="14">
        <v>17.821147121002014</v>
      </c>
      <c r="O9" s="37"/>
      <c r="P9" s="38"/>
      <c r="Q9" s="39"/>
    </row>
    <row r="10" spans="1:17" ht="15" x14ac:dyDescent="0.2">
      <c r="A10" s="49" t="s">
        <v>7</v>
      </c>
      <c r="B10" s="23">
        <v>669.05299999999988</v>
      </c>
      <c r="C10" s="40">
        <v>158.4589821248241</v>
      </c>
      <c r="D10" s="41">
        <v>103.2374665174712</v>
      </c>
      <c r="E10" s="41">
        <v>214.91066092230386</v>
      </c>
      <c r="F10" s="42">
        <v>192.44589043540077</v>
      </c>
      <c r="G10" s="54"/>
      <c r="H10" s="49" t="s">
        <v>7</v>
      </c>
      <c r="I10" s="47">
        <v>98.367099999999994</v>
      </c>
      <c r="J10" s="40">
        <v>21.34123683947039</v>
      </c>
      <c r="K10" s="41">
        <v>13.466312880324931</v>
      </c>
      <c r="L10" s="41">
        <v>30.045364463147358</v>
      </c>
      <c r="M10" s="42">
        <v>25.546970673816517</v>
      </c>
      <c r="O10" s="37"/>
      <c r="P10" s="38"/>
      <c r="Q10" s="39"/>
    </row>
    <row r="11" spans="1:17" ht="15" x14ac:dyDescent="0.2">
      <c r="A11" s="49" t="s">
        <v>8</v>
      </c>
      <c r="B11" s="23">
        <v>257.5283</v>
      </c>
      <c r="C11" s="12">
        <v>88.550466366832268</v>
      </c>
      <c r="D11" s="13">
        <v>15.675762766856781</v>
      </c>
      <c r="E11" s="13">
        <v>82.956423603071656</v>
      </c>
      <c r="F11" s="14">
        <v>70.3456472632393</v>
      </c>
      <c r="H11" s="49" t="s">
        <v>8</v>
      </c>
      <c r="I11" s="23">
        <v>33.764800000000001</v>
      </c>
      <c r="J11" s="12">
        <v>11.60994262293821</v>
      </c>
      <c r="K11" s="13">
        <v>2.0552653617888437</v>
      </c>
      <c r="L11" s="13">
        <v>10.876501928809354</v>
      </c>
      <c r="M11" s="14">
        <v>9.2230900864635927</v>
      </c>
      <c r="O11" s="37"/>
      <c r="P11" s="38"/>
      <c r="Q11" s="39"/>
    </row>
    <row r="12" spans="1:17" ht="15" x14ac:dyDescent="0.2">
      <c r="A12" s="49" t="s">
        <v>9</v>
      </c>
      <c r="B12" s="23">
        <v>501.89243199999999</v>
      </c>
      <c r="C12" s="12">
        <v>113.08788</v>
      </c>
      <c r="D12" s="13">
        <v>35.837268999999999</v>
      </c>
      <c r="E12" s="13">
        <v>150.62498600000001</v>
      </c>
      <c r="F12" s="14">
        <v>202.342297</v>
      </c>
      <c r="G12" s="56"/>
      <c r="H12" s="49" t="s">
        <v>9</v>
      </c>
      <c r="I12" s="23">
        <v>68.529405000000011</v>
      </c>
      <c r="J12" s="12">
        <v>15.441000000000001</v>
      </c>
      <c r="K12" s="13">
        <v>4.8933</v>
      </c>
      <c r="L12" s="13">
        <v>20.567</v>
      </c>
      <c r="M12" s="14">
        <v>27.628105000000012</v>
      </c>
      <c r="O12" s="37"/>
      <c r="P12" s="38"/>
      <c r="Q12" s="39"/>
    </row>
    <row r="13" spans="1:17" ht="15" x14ac:dyDescent="0.2">
      <c r="A13" s="49" t="s">
        <v>10</v>
      </c>
      <c r="B13" s="23">
        <v>235.78819999999993</v>
      </c>
      <c r="C13" s="12">
        <v>89.82840000000003</v>
      </c>
      <c r="D13" s="13">
        <v>46.091999999999999</v>
      </c>
      <c r="E13" s="13">
        <v>67.033499999999947</v>
      </c>
      <c r="F13" s="14">
        <v>32.834299999999956</v>
      </c>
      <c r="H13" s="49" t="s">
        <v>10</v>
      </c>
      <c r="I13" s="23">
        <v>39.383400000000002</v>
      </c>
      <c r="J13" s="12">
        <v>15.00392220034761</v>
      </c>
      <c r="K13" s="13">
        <v>7.6986875204102692</v>
      </c>
      <c r="L13" s="13">
        <v>11.196519350417022</v>
      </c>
      <c r="M13" s="14">
        <v>5.4842709288251026</v>
      </c>
      <c r="O13" s="37"/>
      <c r="P13" s="38"/>
      <c r="Q13" s="39"/>
    </row>
    <row r="14" spans="1:17" ht="15" x14ac:dyDescent="0.2">
      <c r="A14" s="49" t="s">
        <v>11</v>
      </c>
      <c r="B14" s="23">
        <v>904.24999999999989</v>
      </c>
      <c r="C14" s="12">
        <v>281.33499740485189</v>
      </c>
      <c r="D14" s="13">
        <v>155.82384443442146</v>
      </c>
      <c r="E14" s="13">
        <v>311.19770926944511</v>
      </c>
      <c r="F14" s="14">
        <v>155.89344889128142</v>
      </c>
      <c r="H14" s="49" t="s">
        <v>11</v>
      </c>
      <c r="I14" s="23">
        <v>129.60559999999998</v>
      </c>
      <c r="J14" s="12">
        <v>40.323573281342853</v>
      </c>
      <c r="K14" s="13">
        <v>22.334136413856626</v>
      </c>
      <c r="L14" s="13">
        <v>44.603777526670726</v>
      </c>
      <c r="M14" s="14">
        <v>22.344112778129794</v>
      </c>
      <c r="O14" s="37"/>
      <c r="P14" s="38"/>
      <c r="Q14" s="39"/>
    </row>
    <row r="15" spans="1:17" ht="15" x14ac:dyDescent="0.2">
      <c r="A15" s="49" t="s">
        <v>0</v>
      </c>
      <c r="B15" s="24">
        <v>663.39520000000005</v>
      </c>
      <c r="C15" s="15">
        <v>69.615110278454338</v>
      </c>
      <c r="D15" s="16">
        <v>21.165044677413363</v>
      </c>
      <c r="E15" s="16">
        <v>249.21911795193131</v>
      </c>
      <c r="F15" s="17">
        <v>323.39592709220102</v>
      </c>
      <c r="H15" s="49" t="s">
        <v>0</v>
      </c>
      <c r="I15" s="24">
        <v>103.3214</v>
      </c>
      <c r="J15" s="15">
        <v>10.843475121254571</v>
      </c>
      <c r="K15" s="16">
        <v>3.2967359310612716</v>
      </c>
      <c r="L15" s="16">
        <v>38.819177251079644</v>
      </c>
      <c r="M15" s="17">
        <v>50.362011696604505</v>
      </c>
      <c r="O15" s="37"/>
      <c r="P15" s="38"/>
      <c r="Q15" s="39"/>
    </row>
    <row r="16" spans="1:17" ht="15" x14ac:dyDescent="0.2">
      <c r="A16" s="18" t="s">
        <v>24</v>
      </c>
      <c r="B16" s="19">
        <f>SUM(B5:B15)</f>
        <v>6000.0402167554867</v>
      </c>
      <c r="C16" s="20">
        <f>SUM(C5:C15)</f>
        <v>1652.4099576251824</v>
      </c>
      <c r="D16" s="20">
        <f t="shared" ref="D16:F16" si="0">SUM(D5:D15)</f>
        <v>656.77554289912985</v>
      </c>
      <c r="E16" s="20">
        <f t="shared" si="0"/>
        <v>1989.7508475650297</v>
      </c>
      <c r="F16" s="20">
        <f t="shared" si="0"/>
        <v>1701.1131686661454</v>
      </c>
      <c r="H16" s="18" t="s">
        <v>24</v>
      </c>
      <c r="I16" s="19">
        <f>SUM(I5:I15)</f>
        <v>865.44855621964666</v>
      </c>
      <c r="J16" s="20">
        <f>SUM(J5:J15)</f>
        <v>235.99541645391457</v>
      </c>
      <c r="K16" s="20">
        <f t="shared" ref="K16" si="1">SUM(K5:K15)</f>
        <v>94.136824595167866</v>
      </c>
      <c r="L16" s="20">
        <f t="shared" ref="L16" si="2">SUM(L5:L15)</f>
        <v>286.65672542253174</v>
      </c>
      <c r="M16" s="20">
        <f t="shared" ref="M16" si="3">SUM(M5:M15)</f>
        <v>240.69237460479161</v>
      </c>
    </row>
    <row r="18" spans="1:13" ht="15" x14ac:dyDescent="0.2">
      <c r="A18" s="21"/>
      <c r="B18" s="3"/>
      <c r="C18" s="3"/>
      <c r="D18" s="3"/>
      <c r="E18" s="3"/>
      <c r="F18" s="4" t="s">
        <v>18</v>
      </c>
      <c r="H18" s="25"/>
      <c r="I18" s="3"/>
      <c r="J18" s="3"/>
      <c r="K18" s="3"/>
      <c r="L18" s="3"/>
      <c r="M18" s="4" t="s">
        <v>18</v>
      </c>
    </row>
    <row r="19" spans="1:13" ht="30.75" customHeight="1" x14ac:dyDescent="0.2">
      <c r="A19" s="58" t="s">
        <v>1</v>
      </c>
      <c r="B19" s="60" t="s">
        <v>23</v>
      </c>
      <c r="C19" s="61"/>
      <c r="D19" s="61"/>
      <c r="E19" s="61"/>
      <c r="F19" s="62"/>
      <c r="H19" s="58" t="s">
        <v>1</v>
      </c>
      <c r="I19" s="60" t="s">
        <v>20</v>
      </c>
      <c r="J19" s="61"/>
      <c r="K19" s="61"/>
      <c r="L19" s="61"/>
      <c r="M19" s="62"/>
    </row>
    <row r="20" spans="1:13" ht="15" x14ac:dyDescent="0.2">
      <c r="A20" s="59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59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48" t="s">
        <v>2</v>
      </c>
      <c r="B21" s="26">
        <v>0.10727338047452677</v>
      </c>
      <c r="C21" s="55">
        <v>2.8130654768328919E-2</v>
      </c>
      <c r="D21" s="55">
        <v>4.3452780901210346E-2</v>
      </c>
      <c r="E21" s="55">
        <v>6.8886475602853728E-2</v>
      </c>
      <c r="F21" s="55">
        <v>7.8073977352295182E-2</v>
      </c>
      <c r="H21" s="48" t="s">
        <v>2</v>
      </c>
      <c r="I21" s="26">
        <v>0.11224134603373191</v>
      </c>
      <c r="J21" s="55">
        <v>2.9348664172901887E-2</v>
      </c>
      <c r="K21" s="55">
        <v>4.7467664559585281E-2</v>
      </c>
      <c r="L21" s="55">
        <v>6.7826131981646276E-2</v>
      </c>
      <c r="M21" s="55">
        <v>6.8511536177256416E-2</v>
      </c>
    </row>
    <row r="22" spans="1:13" ht="15" x14ac:dyDescent="0.2">
      <c r="A22" s="49" t="s">
        <v>3</v>
      </c>
      <c r="B22" s="27">
        <v>5.8453330727701126E-2</v>
      </c>
      <c r="C22" s="28">
        <v>8.6695807672730468E-3</v>
      </c>
      <c r="D22" s="29">
        <v>3.7920246699390418E-2</v>
      </c>
      <c r="E22" s="29">
        <v>9.6186015389762514E-2</v>
      </c>
      <c r="F22" s="30">
        <v>0.22235840384660716</v>
      </c>
      <c r="H22" s="49" t="s">
        <v>3</v>
      </c>
      <c r="I22" s="27">
        <v>5.5997104735649401E-2</v>
      </c>
      <c r="J22" s="28">
        <v>8.2193962445065976E-3</v>
      </c>
      <c r="K22" s="29">
        <v>3.6476128395162455E-2</v>
      </c>
      <c r="L22" s="29">
        <v>9.1052323747870284E-2</v>
      </c>
      <c r="M22" s="30">
        <v>0.20756817920214865</v>
      </c>
    </row>
    <row r="23" spans="1:13" ht="15" x14ac:dyDescent="0.2">
      <c r="A23" s="49" t="s">
        <v>4</v>
      </c>
      <c r="B23" s="27">
        <v>9.3600000000000003E-2</v>
      </c>
      <c r="C23" s="28">
        <v>3.9311665584193398E-2</v>
      </c>
      <c r="D23" s="29">
        <v>3.4532709306554499E-2</v>
      </c>
      <c r="E23" s="29">
        <v>0.10356060445114</v>
      </c>
      <c r="F23" s="30">
        <v>0.123195579906118</v>
      </c>
      <c r="H23" s="49" t="s">
        <v>4</v>
      </c>
      <c r="I23" s="27">
        <v>9.3600000000000003E-2</v>
      </c>
      <c r="J23" s="28">
        <v>3.9311665584193398E-2</v>
      </c>
      <c r="K23" s="29">
        <v>3.4532709306554499E-2</v>
      </c>
      <c r="L23" s="29">
        <v>0.10356060445114</v>
      </c>
      <c r="M23" s="30">
        <v>0.123195579906118</v>
      </c>
    </row>
    <row r="24" spans="1:13" ht="15" x14ac:dyDescent="0.2">
      <c r="A24" s="49" t="s">
        <v>5</v>
      </c>
      <c r="B24" s="27">
        <v>0.1272753412138162</v>
      </c>
      <c r="C24" s="28">
        <v>3.0660252204639787E-2</v>
      </c>
      <c r="D24" s="29">
        <v>4.186358304320411E-2</v>
      </c>
      <c r="E24" s="29">
        <v>7.7889345197426227E-2</v>
      </c>
      <c r="F24" s="30">
        <v>0.12977297438331128</v>
      </c>
      <c r="H24" s="49" t="s">
        <v>5</v>
      </c>
      <c r="I24" s="27">
        <v>0.11786502782332513</v>
      </c>
      <c r="J24" s="28">
        <v>2.7661505065727451E-2</v>
      </c>
      <c r="K24" s="29">
        <v>3.7078786681790876E-2</v>
      </c>
      <c r="L24" s="29">
        <v>7.1889821432629439E-2</v>
      </c>
      <c r="M24" s="30">
        <v>0.11417169003382643</v>
      </c>
    </row>
    <row r="25" spans="1:13" ht="15" x14ac:dyDescent="0.2">
      <c r="A25" s="49" t="s">
        <v>6</v>
      </c>
      <c r="B25" s="27">
        <v>0.13458343529371342</v>
      </c>
      <c r="C25" s="28">
        <v>5.8008970798407951E-2</v>
      </c>
      <c r="D25" s="29">
        <v>4.2592056415417127E-2</v>
      </c>
      <c r="E25" s="29">
        <v>7.5275393502348395E-2</v>
      </c>
      <c r="F25" s="30">
        <v>0.18656738687810012</v>
      </c>
      <c r="H25" s="49" t="s">
        <v>6</v>
      </c>
      <c r="I25" s="27">
        <v>0.12732756618220922</v>
      </c>
      <c r="J25" s="28">
        <v>5.399026238423698E-2</v>
      </c>
      <c r="K25" s="29">
        <v>4.4344674154515679E-2</v>
      </c>
      <c r="L25" s="29">
        <v>7.6518352622130942E-2</v>
      </c>
      <c r="M25" s="30">
        <v>0.16658012665961597</v>
      </c>
    </row>
    <row r="26" spans="1:13" ht="15" x14ac:dyDescent="0.2">
      <c r="A26" s="49" t="s">
        <v>7</v>
      </c>
      <c r="B26" s="43">
        <v>0.118240644914113</v>
      </c>
      <c r="C26" s="44">
        <v>3.0778289766027915E-2</v>
      </c>
      <c r="D26" s="45">
        <v>0.10627044987789741</v>
      </c>
      <c r="E26" s="45">
        <v>7.3842462883823928E-2</v>
      </c>
      <c r="F26" s="46">
        <v>0.10962542021719386</v>
      </c>
      <c r="H26" s="49" t="s">
        <v>7</v>
      </c>
      <c r="I26" s="43">
        <v>0.123792930643919</v>
      </c>
      <c r="J26" s="44">
        <v>2.986417344956166E-2</v>
      </c>
      <c r="K26" s="45">
        <v>9.505655219648558E-2</v>
      </c>
      <c r="L26" s="45">
        <v>6.9344670267490263E-2</v>
      </c>
      <c r="M26" s="46">
        <v>9.4047791669144773E-2</v>
      </c>
    </row>
    <row r="27" spans="1:13" ht="15" x14ac:dyDescent="0.2">
      <c r="A27" s="49" t="s">
        <v>8</v>
      </c>
      <c r="B27" s="27">
        <v>0.10247504513440157</v>
      </c>
      <c r="C27" s="28">
        <v>3.5235789766070155E-2</v>
      </c>
      <c r="D27" s="29">
        <v>3.9021549056030759E-2</v>
      </c>
      <c r="E27" s="29">
        <v>5.2692678544168384E-2</v>
      </c>
      <c r="F27" s="30">
        <v>7.3380972985512008E-2</v>
      </c>
      <c r="H27" s="49" t="s">
        <v>8</v>
      </c>
      <c r="I27" s="27">
        <v>8.3938612356758563E-2</v>
      </c>
      <c r="J27" s="28">
        <v>2.8862083391905744E-2</v>
      </c>
      <c r="K27" s="29">
        <v>3.1990543090884803E-2</v>
      </c>
      <c r="L27" s="29">
        <v>4.1254313144399757E-2</v>
      </c>
      <c r="M27" s="30">
        <v>5.8732026030134984E-2</v>
      </c>
    </row>
    <row r="28" spans="1:13" ht="15" x14ac:dyDescent="0.2">
      <c r="A28" s="49" t="s">
        <v>9</v>
      </c>
      <c r="B28" s="27">
        <v>0.12513073401346106</v>
      </c>
      <c r="C28" s="28">
        <v>2.9636557684730808E-2</v>
      </c>
      <c r="D28" s="29">
        <v>4.9231244237735061E-2</v>
      </c>
      <c r="E28" s="29">
        <v>6.8307530321023963E-2</v>
      </c>
      <c r="F28" s="30">
        <v>0.15508539799603108</v>
      </c>
      <c r="H28" s="49" t="s">
        <v>9</v>
      </c>
      <c r="I28" s="27">
        <v>0.12802008700988876</v>
      </c>
      <c r="J28" s="28">
        <v>2.9605305256897349E-2</v>
      </c>
      <c r="K28" s="29">
        <v>4.9231244237735061E-2</v>
      </c>
      <c r="L28" s="29">
        <v>6.8307530321023963E-2</v>
      </c>
      <c r="M28" s="30">
        <v>0.15508539799603108</v>
      </c>
    </row>
    <row r="29" spans="1:13" ht="15" x14ac:dyDescent="0.2">
      <c r="A29" s="49" t="s">
        <v>10</v>
      </c>
      <c r="B29" s="27">
        <v>7.8358970256816998E-2</v>
      </c>
      <c r="C29" s="28">
        <v>3.5226135631709198E-2</v>
      </c>
      <c r="D29" s="29">
        <v>4.70856695240853E-2</v>
      </c>
      <c r="E29" s="29">
        <v>5.6334077866832803E-2</v>
      </c>
      <c r="F29" s="30">
        <v>5.9577453551597097E-2</v>
      </c>
      <c r="H29" s="49" t="s">
        <v>10</v>
      </c>
      <c r="I29" s="27">
        <v>9.3025850781181946E-2</v>
      </c>
      <c r="J29" s="28">
        <v>4.3660321895649751E-2</v>
      </c>
      <c r="K29" s="29">
        <v>4.7521776692971252E-2</v>
      </c>
      <c r="L29" s="29">
        <v>6.6802889201946047E-2</v>
      </c>
      <c r="M29" s="30">
        <v>7.0999710129477187E-2</v>
      </c>
    </row>
    <row r="30" spans="1:13" ht="15" x14ac:dyDescent="0.2">
      <c r="A30" s="49" t="s">
        <v>11</v>
      </c>
      <c r="B30" s="27">
        <v>0.15810197205655829</v>
      </c>
      <c r="C30" s="28">
        <v>5.6044897307963928E-2</v>
      </c>
      <c r="D30" s="29">
        <v>5.5283988512827703E-2</v>
      </c>
      <c r="E30" s="29">
        <v>8.7145868577656618E-2</v>
      </c>
      <c r="F30" s="30">
        <v>0.164015901547131</v>
      </c>
      <c r="H30" s="49" t="s">
        <v>11</v>
      </c>
      <c r="I30" s="27">
        <v>0.1583674004039172</v>
      </c>
      <c r="J30" s="28">
        <v>5.6138987876707944E-2</v>
      </c>
      <c r="K30" s="29">
        <v>5.3838076406406102E-2</v>
      </c>
      <c r="L30" s="29">
        <v>8.5282866163713084E-2</v>
      </c>
      <c r="M30" s="30">
        <v>0.17150402180639268</v>
      </c>
    </row>
    <row r="31" spans="1:13" ht="15" x14ac:dyDescent="0.2">
      <c r="A31" s="50" t="s">
        <v>0</v>
      </c>
      <c r="B31" s="31">
        <v>9.9500000000000005E-2</v>
      </c>
      <c r="C31" s="32">
        <v>1.9268164862156999E-2</v>
      </c>
      <c r="D31" s="32">
        <v>1.87685174514019E-2</v>
      </c>
      <c r="E31" s="32">
        <v>7.8384725900967303E-2</v>
      </c>
      <c r="F31" s="32">
        <v>0.12759999999999999</v>
      </c>
      <c r="H31" s="50" t="s">
        <v>0</v>
      </c>
      <c r="I31" s="31">
        <v>0.10088393802517713</v>
      </c>
      <c r="J31" s="32">
        <v>1.9538279322841443E-2</v>
      </c>
      <c r="K31" s="32">
        <v>1.9031627509131833E-2</v>
      </c>
      <c r="L31" s="32">
        <v>7.948357719864442E-2</v>
      </c>
      <c r="M31" s="32">
        <v>0.12936005349307164</v>
      </c>
    </row>
    <row r="32" spans="1:13" ht="15" x14ac:dyDescent="0.2">
      <c r="A32" s="18" t="s">
        <v>24</v>
      </c>
      <c r="B32" s="33"/>
      <c r="C32" s="57"/>
      <c r="D32" s="57"/>
      <c r="E32" s="57"/>
      <c r="F32" s="57"/>
      <c r="H32" s="18" t="s">
        <v>24</v>
      </c>
      <c r="I32" s="33"/>
      <c r="J32" s="34"/>
      <c r="K32" s="35"/>
      <c r="L32" s="35"/>
      <c r="M32" s="36"/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2018-02-28T08:37:49Z</dcterms:modified>
</cp:coreProperties>
</file>