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210" windowWidth="17490" windowHeight="11580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закл.договоров'!$A$4:$H$153</definedName>
    <definedName name="_xlnm._FilterDatabase" localSheetId="0" hidden="1">Свод!$A$5:$K$85</definedName>
  </definedNames>
  <calcPr calcId="145621"/>
</workbook>
</file>

<file path=xl/calcChain.xml><?xml version="1.0" encoding="utf-8"?>
<calcChain xmlns="http://schemas.openxmlformats.org/spreadsheetml/2006/main">
  <c r="E57" i="2" l="1"/>
  <c r="F57" i="2"/>
  <c r="G57" i="2"/>
  <c r="H57" i="2"/>
  <c r="I57" i="2"/>
  <c r="J57" i="2"/>
  <c r="K57" i="2"/>
  <c r="E5" i="2"/>
  <c r="F5" i="2"/>
  <c r="G5" i="2"/>
  <c r="H5" i="2"/>
  <c r="I5" i="2"/>
  <c r="J5" i="2"/>
  <c r="K5" i="2"/>
  <c r="D5" i="2"/>
  <c r="D57" i="2" l="1"/>
</calcChain>
</file>

<file path=xl/sharedStrings.xml><?xml version="1.0" encoding="utf-8"?>
<sst xmlns="http://schemas.openxmlformats.org/spreadsheetml/2006/main" count="785" uniqueCount="245">
  <si>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</si>
  <si>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</si>
  <si>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</si>
  <si>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</si>
  <si>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</si>
  <si>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</si>
  <si>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</si>
  <si>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</si>
  <si>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</si>
  <si>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</si>
  <si>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</si>
  <si>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</si>
  <si>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</si>
  <si>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</si>
  <si>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</si>
  <si>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</si>
  <si>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</si>
  <si>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</si>
  <si>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Тамбовэнерго</t>
  </si>
  <si>
    <t>ПС 110/6 кВ "Тамбовская № 8"</t>
  </si>
  <si>
    <t>ПС 35/10 кВ "Викторская"</t>
  </si>
  <si>
    <t>ПС 35/10 кВ "Саюкинская"</t>
  </si>
  <si>
    <t>ПС 35/10 кВ "Горельская"</t>
  </si>
  <si>
    <t>ПС 35/10 кВ "Селезневская"</t>
  </si>
  <si>
    <t>ПС 35/10 кВ "Суравская"</t>
  </si>
  <si>
    <t>ПС 110/35/10 кВ "Тамбовская № 6"</t>
  </si>
  <si>
    <t>ПС 35/10 кВ "Серебряковская"</t>
  </si>
  <si>
    <t>ПС 35/10 кВ "Тулиновская"</t>
  </si>
  <si>
    <t>ПС 35/10 кВ "Черняновская"</t>
  </si>
  <si>
    <t>ПС 35/10 кВ "Знаменская"</t>
  </si>
  <si>
    <t>ПС 110/10 кВ "М. Талинская"</t>
  </si>
  <si>
    <t>ПС 35/10 кВ "Новосельцевская"</t>
  </si>
  <si>
    <t>ООО "Тамбовская строительная компания"</t>
  </si>
  <si>
    <t>ПС 35/10 кВ "Татановская"</t>
  </si>
  <si>
    <t>ПС 110/35/10 кВ «Комсомольская»</t>
  </si>
  <si>
    <t>ПС 110/35/10 кВ "Промышленная"</t>
  </si>
  <si>
    <t>ООО Капитал</t>
  </si>
  <si>
    <t xml:space="preserve"> 4 месяца</t>
  </si>
  <si>
    <t>ООО Торгово-транспортная компания Фаворит</t>
  </si>
  <si>
    <t>Скворцов Валерий Александрович</t>
  </si>
  <si>
    <t>ПС 35/10 кВ "Тимирязевская"</t>
  </si>
  <si>
    <t>ОАО Газпром газораспределение Тамбов</t>
  </si>
  <si>
    <t>ПС 110/35/10 кВ "Комсомольская"</t>
  </si>
  <si>
    <t>ПС 35/10 кВ "Авдеевская"</t>
  </si>
  <si>
    <t>ПС 110/35/10 "Промышленная"</t>
  </si>
  <si>
    <t>Мордасов Виталий Анатольевич</t>
  </si>
  <si>
    <t>Измайлова Айгюль Абдулхаевна</t>
  </si>
  <si>
    <t>41053909 </t>
  </si>
  <si>
    <t>ООО Известняк</t>
  </si>
  <si>
    <t>Кулдошина Ирина Юрьевна</t>
  </si>
  <si>
    <t>Власов Андрей Николаевич</t>
  </si>
  <si>
    <t>Кириллова Таисия Сергеевна</t>
  </si>
  <si>
    <t>Сафонова Марина Владимировна</t>
  </si>
  <si>
    <t>ПС 35/10 кВ "П. Пригородная"</t>
  </si>
  <si>
    <t>Агвердиева Рузанна Юрьевна</t>
  </si>
  <si>
    <t>Проскуряков Владимир Викторович</t>
  </si>
  <si>
    <t>Сысоев Александр Михайлович</t>
  </si>
  <si>
    <t>Коняхина Екатерина Александровна</t>
  </si>
  <si>
    <t>Запорожченко Елена Олеговна</t>
  </si>
  <si>
    <t>Жуков Владимир Геннадьевич</t>
  </si>
  <si>
    <t>Колодин Геннадий Викторович</t>
  </si>
  <si>
    <t>Зимин Дмитрий Владимирович</t>
  </si>
  <si>
    <t>ПС 110/6 кВ "Тамбовская № 5"</t>
  </si>
  <si>
    <t>Савельева Валентина Ивановна</t>
  </si>
  <si>
    <t>Иванов Виктор Михайлович</t>
  </si>
  <si>
    <t>Боровцова Раиса Александровна</t>
  </si>
  <si>
    <t>Русаков Владимир Михайлович</t>
  </si>
  <si>
    <t>Медведев Эдуард Сергеевич</t>
  </si>
  <si>
    <t>Тимофеева Валентина Николаевна</t>
  </si>
  <si>
    <t>Мгоян Ромик Ростамович</t>
  </si>
  <si>
    <t>Новак Матвей Иванович</t>
  </si>
  <si>
    <t>Миломаева Ольга Игоревна</t>
  </si>
  <si>
    <t>Мартынова Ирина Алексеевна</t>
  </si>
  <si>
    <t>Печерникова Нина Владимировна</t>
  </si>
  <si>
    <t>Кравченко Александр Васильевич</t>
  </si>
  <si>
    <t>Пракина Ольга Васильевна</t>
  </si>
  <si>
    <t>Кулаев Валерий Николаевич</t>
  </si>
  <si>
    <t>Незнанов Сергей Валерьевич</t>
  </si>
  <si>
    <t>Михеев Вячеслав Иванович</t>
  </si>
  <si>
    <t>Колтун Евгений Викторович</t>
  </si>
  <si>
    <t>Дудин Николай Васильевич</t>
  </si>
  <si>
    <t>Мерзлякова Мария Васильевна</t>
  </si>
  <si>
    <t>Манушин Виктор Александрович</t>
  </si>
  <si>
    <t>Радаев Сергей Петрович</t>
  </si>
  <si>
    <t>ПС 110/10 кВ "Н. Лядинская"</t>
  </si>
  <si>
    <t>Десятова Оксана Николаевна</t>
  </si>
  <si>
    <t>Молоканова Татьяна Александровна</t>
  </si>
  <si>
    <t>Филатов Сергей Владимирович</t>
  </si>
  <si>
    <t>ПС 35/10 кВ "Сухотинская"</t>
  </si>
  <si>
    <t>Ломов Владимир Петрович</t>
  </si>
  <si>
    <t>ПС 110/35/10 кВ  "Комсомольская"</t>
  </si>
  <si>
    <t>Суворин Сергей Александрович</t>
  </si>
  <si>
    <t>Безниско Александр Вячеславович</t>
  </si>
  <si>
    <t>Бочалов Дмитрий Александрович</t>
  </si>
  <si>
    <t>Прохорова Екатерина Владимировна</t>
  </si>
  <si>
    <t>Кезикова Галина Петровна</t>
  </si>
  <si>
    <t>Четырина Наталья Владимировна</t>
  </si>
  <si>
    <t>Самсонова Любовь Сергеевна</t>
  </si>
  <si>
    <t>Виноградова Ольга Михайловна</t>
  </si>
  <si>
    <t>Забавникова Ольга Алексеевна</t>
  </si>
  <si>
    <t>Тикуркин Константин Андреевич</t>
  </si>
  <si>
    <t>ПС 35/10 кВ "Александровская"</t>
  </si>
  <si>
    <t>Брижан Виталий Валерьевич</t>
  </si>
  <si>
    <t>Горбунов Александр Моисеевич</t>
  </si>
  <si>
    <t>Филатов Александр Сергеевич</t>
  </si>
  <si>
    <t>Белогорский Василий Петрович</t>
  </si>
  <si>
    <t>Волков Андрей Алексеевич</t>
  </si>
  <si>
    <t>Миронов Алексей Владимирович</t>
  </si>
  <si>
    <t>Толмачева Екатерина Сергеевна</t>
  </si>
  <si>
    <t>Попов Александр Юрьевич</t>
  </si>
  <si>
    <t>Комов Дмитрий Федорович</t>
  </si>
  <si>
    <t>Ворожейкин Владимир Евгеньевич</t>
  </si>
  <si>
    <t>Шкоян Нунэ Джамшутовна</t>
  </si>
  <si>
    <t>Селиванова Инна Викторовна</t>
  </si>
  <si>
    <t>Мазепов Александр Геннадьевич</t>
  </si>
  <si>
    <t>Севостьянов Евгений Николаевич</t>
  </si>
  <si>
    <t>Моисеева Оксана Алексеевна</t>
  </si>
  <si>
    <t>Филиппов Василий Викторович</t>
  </si>
  <si>
    <t>Кулаева Ольга Николаевна</t>
  </si>
  <si>
    <t>Колодин Валерий Николаевич</t>
  </si>
  <si>
    <t>Лесовой Алексей Александрович</t>
  </si>
  <si>
    <t>ООО "Тамбовспецстрой"</t>
  </si>
  <si>
    <t>Администрация Донского сельсовета Тамбовского р-на Тамбовской области</t>
  </si>
  <si>
    <t>ООО ЛукПол-Тамбов</t>
  </si>
  <si>
    <t>ИП Борзыкина Марина Алексеевна</t>
  </si>
  <si>
    <t xml:space="preserve"> 6 месяцев</t>
  </si>
  <si>
    <t>ПС 35/10 кВ "Изосимовская"</t>
  </si>
  <si>
    <t>ПС 35/10 кВ "Б. Избердеевская"</t>
  </si>
  <si>
    <t>ПС 35/10 кВ "Тарбеевская"</t>
  </si>
  <si>
    <t>ПС 35/10 кВ "Ранинская"</t>
  </si>
  <si>
    <t>ПС 35/10 кВ "Сабуровская"</t>
  </si>
  <si>
    <t>ПС 35/10 кВ "Пригородная"</t>
  </si>
  <si>
    <t>ПС 35/10 кВ "Коминтерн"</t>
  </si>
  <si>
    <t>ПС 35/10 кВ "Ситовская"</t>
  </si>
  <si>
    <t>ПС 35/10 кВ "Устьинская"</t>
  </si>
  <si>
    <t>ПС 35/10 кВ "Дружба"</t>
  </si>
  <si>
    <t>ПС 35/10 кВ "Екатерининская"</t>
  </si>
  <si>
    <t>ПС 35/10 кВ "Кленская"</t>
  </si>
  <si>
    <t>ПС 35/10 кВ "КИМ"</t>
  </si>
  <si>
    <t>ПС 35/10 кВ "Петровская"</t>
  </si>
  <si>
    <t>ПС 35/10 кВ "Яблоновецкая"</t>
  </si>
  <si>
    <t>ПС 35/10 кВ "Вишневская"</t>
  </si>
  <si>
    <t>ПС 110/35/10 кВ "Хмелевская"</t>
  </si>
  <si>
    <t>ПС 110/35/10 кВ "Никифоровская"</t>
  </si>
  <si>
    <t>ПС 110/35/10 кВ "Староюрьевская"</t>
  </si>
  <si>
    <t>ПС 110/27,5/6/10 кВ "Первомайская"</t>
  </si>
  <si>
    <t>ПС 110/27,5/6/10 кВ "Волчковская"</t>
  </si>
  <si>
    <t>ПС 110/10 кВ "Новосеславинская"</t>
  </si>
  <si>
    <t>Стародубцев Виталий Юрьевич</t>
  </si>
  <si>
    <t>Нестеров Алексей Михайлович</t>
  </si>
  <si>
    <t>Зятчин Михаил Сергеевич</t>
  </si>
  <si>
    <t>Никитина Юлия Николаевна</t>
  </si>
  <si>
    <t>Сапрыкин Николай Иванович</t>
  </si>
  <si>
    <t>Бударин Борис Викторович</t>
  </si>
  <si>
    <t>Избердеевский Элеватор ОАО</t>
  </si>
  <si>
    <t>Чивилев Владимир Валентинович</t>
  </si>
  <si>
    <t>Орлова Эмма Эдуардовна</t>
  </si>
  <si>
    <t>Ростелеком ОАО</t>
  </si>
  <si>
    <t>Шадринцев Сергей Витальевич</t>
  </si>
  <si>
    <t>Велидова Елена Анатольевна ИП</t>
  </si>
  <si>
    <t>Медведева Светлана Юрьевна</t>
  </si>
  <si>
    <t>Панин Сергей Сергеевич</t>
  </si>
  <si>
    <t>Климова Юлия Ивановна</t>
  </si>
  <si>
    <t>Менкова Ольга Валентиновна</t>
  </si>
  <si>
    <t>Каргальцев Роман Борисович</t>
  </si>
  <si>
    <t>Стрельников Алексей Геннадьевич</t>
  </si>
  <si>
    <t>Гурьев Михаил Валерьевич</t>
  </si>
  <si>
    <t>Дроздовская Екатерина Валерьевна</t>
  </si>
  <si>
    <t>Меркулова Ольга Станиславовна</t>
  </si>
  <si>
    <t>Воропаева Галина Ивановна</t>
  </si>
  <si>
    <t>Администрация Дмитриевского поссове та Никифоровского района</t>
  </si>
  <si>
    <t>Зайцев Дмитрий Владимирович</t>
  </si>
  <si>
    <t>Северова Ирина Николаевна</t>
  </si>
  <si>
    <t>Еренович Александр Анатольевич</t>
  </si>
  <si>
    <t>Новиков Александр Владимирович</t>
  </si>
  <si>
    <t>Семенов Владимир Петрович ИП</t>
  </si>
  <si>
    <t>Кинжалова Альбина Викторовна</t>
  </si>
  <si>
    <t>Клишин Александр Анатольевич</t>
  </si>
  <si>
    <t>Кулешов Сергей Юрьевич</t>
  </si>
  <si>
    <t>ПС 35/10 кВ "В.Вершинская"</t>
  </si>
  <si>
    <t>ПС 35/10 кВ "Ольшанская"</t>
  </si>
  <si>
    <t>ПС 35/10 кВ "Каменская"</t>
  </si>
  <si>
    <t>ПС 35/10 кВ "Шапкинская"</t>
  </si>
  <si>
    <t>ПС 35/10 кВ "Артемовская"</t>
  </si>
  <si>
    <t>ПС 35/10 кВ «Сукмановска»</t>
  </si>
  <si>
    <t>ПС 110/35/10 кВ "Мордовская"</t>
  </si>
  <si>
    <t>ПС 110/35/10 кВ "Токаревская"</t>
  </si>
  <si>
    <t>ПС 110/10 кВ "М.Алабушская"</t>
  </si>
  <si>
    <t>ПС 110/10 кВ "М. Алабушская"</t>
  </si>
  <si>
    <t>ПС 110/35/10 кВ "Жердевская"</t>
  </si>
  <si>
    <t>ПС 110/35/10 кВ "Мучкапская"</t>
  </si>
  <si>
    <t>ПС 110/35/10 кВ "Ржаксинская"</t>
  </si>
  <si>
    <t>ПС 110/35/10 "Мордовская"</t>
  </si>
  <si>
    <t>ИП глава КФХ Кащеев Николай Васильевич</t>
  </si>
  <si>
    <t>Фузеев Владимир Владимирович</t>
  </si>
  <si>
    <t>Православный Приход Космодамиановск ого храма с.Степановка Ржаксинского  района Тамбовской области Уваровск ой Епархии</t>
  </si>
  <si>
    <t>Жукина Наталья Сергеевна</t>
  </si>
  <si>
    <t>ИП Фурсов Алексей Васильевич</t>
  </si>
  <si>
    <t>ПС 35/10 кВ "Восточная"</t>
  </si>
  <si>
    <t>ПС 35/10 кВ "Заводская"</t>
  </si>
  <si>
    <t>ПС 110/35/10 кВ "Кирсановская"</t>
  </si>
  <si>
    <t>ПС 110/35/10 кВ "Инжавинская"</t>
  </si>
  <si>
    <t>ПС 110/35/10 кВ "Ковыльская"</t>
  </si>
  <si>
    <t>ПС 110/10 кВ "Иноковская"</t>
  </si>
  <si>
    <t>Открытое акционерное общество "Мобильные ТелеСистемы" (в пользу ЗАО "Вотек Мобайл") с. Иноковка - 2 _ Зацерковь</t>
  </si>
  <si>
    <t xml:space="preserve">Администрация Умётского района Тамбовской области _ Мира 28 </t>
  </si>
  <si>
    <t>Иванова Ада Николаевна</t>
  </si>
  <si>
    <t>Общество с ограниченной ответственностью «Юго - Восточная агрогруппа»</t>
  </si>
  <si>
    <t>Жукова Оксана Игоревна</t>
  </si>
  <si>
    <t>Архипова Дарья Александровна</t>
  </si>
  <si>
    <t>Яркин Алексей Геннадьевич</t>
  </si>
  <si>
    <t>ПС 35/10 кВ "Дегтянская"</t>
  </si>
  <si>
    <t>ПС 35/10 кВ "Крюковская"</t>
  </si>
  <si>
    <t>ПС 35/10 кВ "Рыбинская"</t>
  </si>
  <si>
    <t>ПС 35/10 кВ "Серповская"</t>
  </si>
  <si>
    <t>ПС 35/10 кВ "Питерская"</t>
  </si>
  <si>
    <t>ПС 35/10 кВ "Старотомниковская"</t>
  </si>
  <si>
    <t>ПС 35/10 кВ "Северная"</t>
  </si>
  <si>
    <t>ПС 35/10 кВ "Верхнеярославская"</t>
  </si>
  <si>
    <t>ПС 35/10 кВ "Подлесная"</t>
  </si>
  <si>
    <t>ПС 35/10 кВ "Пахотно Угловская"</t>
  </si>
  <si>
    <t>ПС 110/35/10 кВ "Пичаевская"</t>
  </si>
  <si>
    <t>ПС 110/35/10 кВ "Сосновская"</t>
  </si>
  <si>
    <t>Нефидович Константин Адамович</t>
  </si>
  <si>
    <t>Открытое акционерное общество "Мобильные ТелеСистемы" (в пользу ОАО "МегаФон") с. Устье - севернее ул. Калинина</t>
  </si>
  <si>
    <t>Мишаков Владимир Владимирович</t>
  </si>
  <si>
    <t>Тепцова Светлана Евгеньевна</t>
  </si>
  <si>
    <t>Общество с ограниченной ответственностью «Стланок»</t>
  </si>
  <si>
    <t>Открытое акционерное общество "Тамбовская  сетевая компания" _ ангар</t>
  </si>
  <si>
    <t>Попов Виктор Викторович</t>
  </si>
  <si>
    <t>Малахов Михаил Вячеславович</t>
  </si>
  <si>
    <t>Шмелев Алексей Николаевич</t>
  </si>
  <si>
    <t>Лебедев Евгений Анатольевич</t>
  </si>
  <si>
    <t>Открытое акционерное общество междугородной и международной электрической связи "Ростелеком" _ с. Старотомниково</t>
  </si>
  <si>
    <t>ПС 35/10 кВ"Балыклейская"</t>
  </si>
  <si>
    <t>Синько Валерий Иванович</t>
  </si>
  <si>
    <t>Агрофирма Свобода ЗАО</t>
  </si>
  <si>
    <t>Бабичев Юрий Николаевич</t>
  </si>
  <si>
    <t>15 раб. дней</t>
  </si>
  <si>
    <t xml:space="preserve"> 12 месяцев</t>
  </si>
  <si>
    <t>№</t>
  </si>
  <si>
    <t>Сведения о деятельности филиала ОАО " МРСК Центра" - "Тамбовэнерго" по технологическому присоединению за Апрель 2015 г.</t>
  </si>
  <si>
    <t>Пообъектная информация по заключенным договорам ТП за Апрель 2015 г.</t>
  </si>
  <si>
    <t xml:space="preserve">Максимальная мощность, кВт </t>
  </si>
  <si>
    <t>ПС 35/10 кВ "Балыклейская"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</si>
</sst>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7"/>
      <color theme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4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wrapText="1"/>
    </xf>
    <xf numFmtId="14" fontId="7" fillId="0" borderId="1" xfId="0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0" xfId="0" applyNumberFormat="1" applyFont="1"/>
    <xf numFmtId="164" fontId="11" fillId="3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11" fillId="0" borderId="7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</cellXfs>
  <cellStyles count="144">
    <cellStyle name="Гиперссылка 2" xfId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1" xfId="12"/>
    <cellStyle name="Обычный 110" xfId="13"/>
    <cellStyle name="Обычный 111" xfId="14"/>
    <cellStyle name="Обычный 112" xfId="15"/>
    <cellStyle name="Обычный 113" xfId="16"/>
    <cellStyle name="Обычный 114" xfId="17"/>
    <cellStyle name="Обычный 115" xfId="18"/>
    <cellStyle name="Обычный 116" xfId="19"/>
    <cellStyle name="Обычный 117" xfId="20"/>
    <cellStyle name="Обычный 118" xfId="21"/>
    <cellStyle name="Обычный 119" xfId="22"/>
    <cellStyle name="Обычный 12" xfId="23"/>
    <cellStyle name="Обычный 120" xfId="24"/>
    <cellStyle name="Обычный 121" xfId="25"/>
    <cellStyle name="Обычный 13" xfId="26"/>
    <cellStyle name="Обычный 14" xfId="27"/>
    <cellStyle name="Обычный 15" xfId="28"/>
    <cellStyle name="Обычный 158" xfId="29"/>
    <cellStyle name="Обычный 159" xfId="30"/>
    <cellStyle name="Обычный 16" xfId="31"/>
    <cellStyle name="Обычный 161" xfId="32"/>
    <cellStyle name="Обычный 17" xfId="33"/>
    <cellStyle name="Обычный 171" xfId="34"/>
    <cellStyle name="Обычный 172" xfId="35"/>
    <cellStyle name="Обычный 174" xfId="36"/>
    <cellStyle name="Обычный 175" xfId="37"/>
    <cellStyle name="Обычный 18" xfId="38"/>
    <cellStyle name="Обычный 184" xfId="39"/>
    <cellStyle name="Обычный 185" xfId="40"/>
    <cellStyle name="Обычный 186" xfId="41"/>
    <cellStyle name="Обычный 187" xfId="42"/>
    <cellStyle name="Обычный 19" xfId="43"/>
    <cellStyle name="Обычный 193" xfId="44"/>
    <cellStyle name="Обычный 194" xfId="45"/>
    <cellStyle name="Обычный 2" xfId="46"/>
    <cellStyle name="Обычный 2 2" xfId="47"/>
    <cellStyle name="Обычный 2 2 2" xfId="48"/>
    <cellStyle name="Обычный 2 3" xfId="49"/>
    <cellStyle name="Обычный 2 4" xfId="50"/>
    <cellStyle name="Обычный 2_Заключенные ДТП СЭС 2008 год" xfId="51"/>
    <cellStyle name="Обычный 20" xfId="52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6" xfId="69"/>
    <cellStyle name="Обычный 37" xfId="70"/>
    <cellStyle name="Обычный 38" xfId="71"/>
    <cellStyle name="Обычный 39" xfId="72"/>
    <cellStyle name="Обычный 40" xfId="73"/>
    <cellStyle name="Обычный 41" xfId="74"/>
    <cellStyle name="Обычный 42" xfId="75"/>
    <cellStyle name="Обычный 43" xfId="76"/>
    <cellStyle name="Обычный 44" xfId="77"/>
    <cellStyle name="Обычный 45" xfId="78"/>
    <cellStyle name="Обычный 46" xfId="79"/>
    <cellStyle name="Обычный 47" xfId="80"/>
    <cellStyle name="Обычный 48" xfId="81"/>
    <cellStyle name="Обычный 49" xfId="82"/>
    <cellStyle name="Обычный 5" xfId="83"/>
    <cellStyle name="Обычный 5 2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 2" xfId="96"/>
    <cellStyle name="Обычный 60" xfId="97"/>
    <cellStyle name="Обычный 61" xfId="98"/>
    <cellStyle name="Обычный 62" xfId="99"/>
    <cellStyle name="Обычный 63" xfId="100"/>
    <cellStyle name="Обычный 64" xfId="101"/>
    <cellStyle name="Обычный 65" xfId="102"/>
    <cellStyle name="Обычный 66" xfId="103"/>
    <cellStyle name="Обычный 67" xfId="104"/>
    <cellStyle name="Обычный 68" xfId="105"/>
    <cellStyle name="Обычный 69" xfId="106"/>
    <cellStyle name="Обычный 7" xfId="107"/>
    <cellStyle name="Обычный 7 2" xfId="108"/>
    <cellStyle name="Обычный 70" xfId="109"/>
    <cellStyle name="Обычный 71" xfId="110"/>
    <cellStyle name="Обычный 72" xfId="111"/>
    <cellStyle name="Обычный 73" xfId="112"/>
    <cellStyle name="Обычный 74" xfId="113"/>
    <cellStyle name="Обычный 75" xfId="114"/>
    <cellStyle name="Обычный 76" xfId="115"/>
    <cellStyle name="Обычный 77" xfId="116"/>
    <cellStyle name="Обычный 78" xfId="117"/>
    <cellStyle name="Обычный 79" xfId="118"/>
    <cellStyle name="Обычный 8" xfId="119"/>
    <cellStyle name="Обычный 80" xfId="120"/>
    <cellStyle name="Обычный 81" xfId="121"/>
    <cellStyle name="Обычный 82" xfId="122"/>
    <cellStyle name="Обычный 83" xfId="123"/>
    <cellStyle name="Обычный 84" xfId="124"/>
    <cellStyle name="Обычный 85" xfId="125"/>
    <cellStyle name="Обычный 86" xfId="126"/>
    <cellStyle name="Обычный 87" xfId="127"/>
    <cellStyle name="Обычный 88" xfId="128"/>
    <cellStyle name="Обычный 89" xfId="129"/>
    <cellStyle name="Обычный 9" xfId="130"/>
    <cellStyle name="Обычный 9 2" xfId="131"/>
    <cellStyle name="Обычный 90" xfId="132"/>
    <cellStyle name="Обычный 91" xfId="133"/>
    <cellStyle name="Обычный 92" xfId="134"/>
    <cellStyle name="Обычный 93" xfId="135"/>
    <cellStyle name="Обычный 94" xfId="136"/>
    <cellStyle name="Обычный 95" xfId="137"/>
    <cellStyle name="Обычный 96" xfId="138"/>
    <cellStyle name="Обычный 97" xfId="139"/>
    <cellStyle name="Обычный 98" xfId="140"/>
    <cellStyle name="Обычный 99" xfId="141"/>
    <cellStyle name="Финансовый 2" xfId="142"/>
    <cellStyle name="Финансовый 2 2" xfId="1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85"/>
  <sheetViews>
    <sheetView view="pageBreakPreview" zoomScale="130" zoomScaleNormal="100" zoomScaleSheetLayoutView="130" workbookViewId="0">
      <pane ySplit="4" topLeftCell="A5" activePane="bottomLeft" state="frozen"/>
      <selection pane="bottomLeft" activeCell="A2" sqref="A2:A4"/>
    </sheetView>
  </sheetViews>
  <sheetFormatPr defaultRowHeight="15" x14ac:dyDescent="0.25"/>
  <cols>
    <col min="1" max="1" width="21" style="4" customWidth="1"/>
    <col min="2" max="2" width="3.7109375" style="4" customWidth="1"/>
    <col min="3" max="3" width="36.140625" style="4" customWidth="1"/>
    <col min="4" max="4" width="11" style="29" customWidth="1"/>
    <col min="5" max="5" width="11" style="32" customWidth="1"/>
    <col min="6" max="6" width="11" style="29" customWidth="1"/>
    <col min="7" max="7" width="11" style="32" customWidth="1"/>
    <col min="8" max="8" width="11" style="29" customWidth="1"/>
    <col min="9" max="9" width="11" style="32" customWidth="1"/>
    <col min="10" max="10" width="11" style="29" customWidth="1"/>
    <col min="11" max="11" width="11" style="32" customWidth="1"/>
    <col min="12" max="16384" width="9.140625" style="4"/>
  </cols>
  <sheetData>
    <row r="1" spans="1:11" customFormat="1" ht="15.75" thickBot="1" x14ac:dyDescent="0.3">
      <c r="A1" s="20" t="s">
        <v>241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customFormat="1" ht="15.75" customHeight="1" thickBot="1" x14ac:dyDescent="0.3">
      <c r="A2" s="17" t="s">
        <v>2</v>
      </c>
      <c r="B2" s="5"/>
      <c r="C2" s="17" t="s">
        <v>14</v>
      </c>
      <c r="D2" s="16" t="s">
        <v>3</v>
      </c>
      <c r="E2" s="16"/>
      <c r="F2" s="16" t="s">
        <v>4</v>
      </c>
      <c r="G2" s="16"/>
      <c r="H2" s="16" t="s">
        <v>5</v>
      </c>
      <c r="I2" s="19"/>
      <c r="J2" s="16" t="s">
        <v>6</v>
      </c>
      <c r="K2" s="16"/>
    </row>
    <row r="3" spans="1:11" customFormat="1" ht="46.5" customHeight="1" thickBot="1" x14ac:dyDescent="0.3">
      <c r="A3" s="18"/>
      <c r="B3" s="6" t="s">
        <v>240</v>
      </c>
      <c r="C3" s="18"/>
      <c r="D3" s="16"/>
      <c r="E3" s="16"/>
      <c r="F3" s="16"/>
      <c r="G3" s="16"/>
      <c r="H3" s="16"/>
      <c r="I3" s="19"/>
      <c r="J3" s="16"/>
      <c r="K3" s="16"/>
    </row>
    <row r="4" spans="1:11" customFormat="1" x14ac:dyDescent="0.25">
      <c r="A4" s="18"/>
      <c r="B4" s="6"/>
      <c r="C4" s="18"/>
      <c r="D4" s="21" t="s">
        <v>7</v>
      </c>
      <c r="E4" s="22" t="s">
        <v>8</v>
      </c>
      <c r="F4" s="21" t="s">
        <v>7</v>
      </c>
      <c r="G4" s="22" t="s">
        <v>8</v>
      </c>
      <c r="H4" s="21" t="s">
        <v>7</v>
      </c>
      <c r="I4" s="22" t="s">
        <v>8</v>
      </c>
      <c r="J4" s="21" t="s">
        <v>7</v>
      </c>
      <c r="K4" s="22" t="s">
        <v>8</v>
      </c>
    </row>
    <row r="5" spans="1:11" s="7" customFormat="1" ht="15.75" customHeight="1" x14ac:dyDescent="0.25">
      <c r="A5" s="23" t="s">
        <v>18</v>
      </c>
      <c r="B5" s="23"/>
      <c r="C5" s="23" t="s">
        <v>15</v>
      </c>
      <c r="D5" s="26">
        <f>SUM(D6:D56)</f>
        <v>68</v>
      </c>
      <c r="E5" s="30">
        <f>SUM(E6:E56)</f>
        <v>0.92510000000000014</v>
      </c>
      <c r="F5" s="26">
        <f>SUM(F6:F56)</f>
        <v>63</v>
      </c>
      <c r="G5" s="30">
        <f>SUM(G6:G56)</f>
        <v>1.9161999999999992</v>
      </c>
      <c r="H5" s="26">
        <f>SUM(H6:H56)</f>
        <v>116</v>
      </c>
      <c r="I5" s="30">
        <f>SUM(I6:I56)</f>
        <v>0.75032000000000021</v>
      </c>
      <c r="J5" s="26">
        <f>SUM(J6:J56)</f>
        <v>2</v>
      </c>
      <c r="K5" s="30">
        <f>SUM(K6:K56)</f>
        <v>6.5000000000000002E-2</v>
      </c>
    </row>
    <row r="6" spans="1:11" s="7" customFormat="1" ht="15.75" customHeight="1" x14ac:dyDescent="0.25">
      <c r="A6" s="8" t="s">
        <v>18</v>
      </c>
      <c r="B6" s="8">
        <v>1</v>
      </c>
      <c r="C6" s="9" t="s">
        <v>33</v>
      </c>
      <c r="D6" s="27">
        <v>7</v>
      </c>
      <c r="E6" s="31">
        <v>7.51E-2</v>
      </c>
      <c r="F6" s="27">
        <v>6</v>
      </c>
      <c r="G6" s="31">
        <v>6.88E-2</v>
      </c>
      <c r="H6" s="27">
        <v>5</v>
      </c>
      <c r="I6" s="31">
        <v>5.3999999999999999E-2</v>
      </c>
      <c r="J6" s="27">
        <v>0</v>
      </c>
      <c r="K6" s="31">
        <v>0</v>
      </c>
    </row>
    <row r="7" spans="1:11" s="7" customFormat="1" ht="15.75" customHeight="1" x14ac:dyDescent="0.25">
      <c r="A7" s="10" t="s">
        <v>18</v>
      </c>
      <c r="B7" s="8">
        <v>2</v>
      </c>
      <c r="C7" s="11" t="s">
        <v>23</v>
      </c>
      <c r="D7" s="27">
        <v>3</v>
      </c>
      <c r="E7" s="31">
        <v>3.6299999999999999E-2</v>
      </c>
      <c r="F7" s="27">
        <v>6</v>
      </c>
      <c r="G7" s="31">
        <v>9.3799999999999994E-2</v>
      </c>
      <c r="H7" s="27">
        <v>9</v>
      </c>
      <c r="I7" s="31">
        <v>3.8100000000000002E-2</v>
      </c>
      <c r="J7" s="27">
        <v>0</v>
      </c>
      <c r="K7" s="31">
        <v>0</v>
      </c>
    </row>
    <row r="8" spans="1:11" s="7" customFormat="1" ht="15.75" customHeight="1" x14ac:dyDescent="0.25">
      <c r="A8" s="10" t="s">
        <v>18</v>
      </c>
      <c r="B8" s="8">
        <v>3</v>
      </c>
      <c r="C8" s="11" t="s">
        <v>40</v>
      </c>
      <c r="D8" s="27">
        <v>4</v>
      </c>
      <c r="E8" s="31">
        <v>3.39E-2</v>
      </c>
      <c r="F8" s="27">
        <v>5</v>
      </c>
      <c r="G8" s="31">
        <v>3.5400000000000001E-2</v>
      </c>
      <c r="H8" s="27">
        <v>3</v>
      </c>
      <c r="I8" s="31">
        <v>2.8299999999999999E-2</v>
      </c>
      <c r="J8" s="27">
        <v>0</v>
      </c>
      <c r="K8" s="31">
        <v>0</v>
      </c>
    </row>
    <row r="9" spans="1:11" s="7" customFormat="1" ht="15.75" customHeight="1" x14ac:dyDescent="0.25">
      <c r="A9" s="10" t="s">
        <v>18</v>
      </c>
      <c r="B9" s="8">
        <v>4</v>
      </c>
      <c r="C9" s="11" t="s">
        <v>28</v>
      </c>
      <c r="D9" s="27">
        <v>3</v>
      </c>
      <c r="E9" s="31">
        <v>3.1E-2</v>
      </c>
      <c r="F9" s="27">
        <v>2</v>
      </c>
      <c r="G9" s="31">
        <v>1.6E-2</v>
      </c>
      <c r="H9" s="27">
        <v>1</v>
      </c>
      <c r="I9" s="31">
        <v>1.2E-2</v>
      </c>
      <c r="J9" s="27">
        <v>0</v>
      </c>
      <c r="K9" s="31">
        <v>0</v>
      </c>
    </row>
    <row r="10" spans="1:11" s="7" customFormat="1" ht="15.75" customHeight="1" x14ac:dyDescent="0.25">
      <c r="A10" s="10" t="s">
        <v>18</v>
      </c>
      <c r="B10" s="8">
        <v>5</v>
      </c>
      <c r="C10" s="11" t="s">
        <v>88</v>
      </c>
      <c r="D10" s="27">
        <v>1</v>
      </c>
      <c r="E10" s="31">
        <v>5.0000000000000001E-3</v>
      </c>
      <c r="F10" s="27">
        <v>1</v>
      </c>
      <c r="G10" s="31">
        <v>5.0000000000000001E-3</v>
      </c>
      <c r="H10" s="27">
        <v>0</v>
      </c>
      <c r="I10" s="31">
        <v>0</v>
      </c>
      <c r="J10" s="27">
        <v>0</v>
      </c>
      <c r="K10" s="31">
        <v>0</v>
      </c>
    </row>
    <row r="11" spans="1:11" s="7" customFormat="1" ht="15.75" customHeight="1" x14ac:dyDescent="0.25">
      <c r="A11" s="10" t="s">
        <v>18</v>
      </c>
      <c r="B11" s="8">
        <v>6</v>
      </c>
      <c r="C11" s="11" t="s">
        <v>27</v>
      </c>
      <c r="D11" s="27">
        <v>1</v>
      </c>
      <c r="E11" s="31">
        <v>1.4999999999999999E-2</v>
      </c>
      <c r="F11" s="27">
        <v>1</v>
      </c>
      <c r="G11" s="31">
        <v>1.4999999999999999E-2</v>
      </c>
      <c r="H11" s="27">
        <v>3</v>
      </c>
      <c r="I11" s="31">
        <v>3.61E-2</v>
      </c>
      <c r="J11" s="27">
        <v>0</v>
      </c>
      <c r="K11" s="31">
        <v>0</v>
      </c>
    </row>
    <row r="12" spans="1:11" s="7" customFormat="1" ht="15.75" customHeight="1" x14ac:dyDescent="0.25">
      <c r="A12" s="10" t="s">
        <v>18</v>
      </c>
      <c r="B12" s="8">
        <v>7</v>
      </c>
      <c r="C12" s="11" t="s">
        <v>101</v>
      </c>
      <c r="D12" s="27">
        <v>1</v>
      </c>
      <c r="E12" s="31">
        <v>5.0000000000000001E-3</v>
      </c>
      <c r="F12" s="27">
        <v>0</v>
      </c>
      <c r="G12" s="31">
        <v>0</v>
      </c>
      <c r="H12" s="27">
        <v>0</v>
      </c>
      <c r="I12" s="31">
        <v>0</v>
      </c>
      <c r="J12" s="27">
        <v>0</v>
      </c>
      <c r="K12" s="31">
        <v>0</v>
      </c>
    </row>
    <row r="13" spans="1:11" s="7" customFormat="1" ht="15.75" customHeight="1" x14ac:dyDescent="0.25">
      <c r="A13" s="10" t="s">
        <v>18</v>
      </c>
      <c r="B13" s="8">
        <v>8</v>
      </c>
      <c r="C13" s="11" t="s">
        <v>24</v>
      </c>
      <c r="D13" s="27">
        <v>1</v>
      </c>
      <c r="E13" s="31">
        <v>5.0000000000000001E-3</v>
      </c>
      <c r="F13" s="27">
        <v>1</v>
      </c>
      <c r="G13" s="31">
        <v>5.0000000000000001E-3</v>
      </c>
      <c r="H13" s="27">
        <v>1</v>
      </c>
      <c r="I13" s="31">
        <v>1.4999999999999999E-2</v>
      </c>
      <c r="J13" s="27">
        <v>0</v>
      </c>
      <c r="K13" s="31">
        <v>0</v>
      </c>
    </row>
    <row r="14" spans="1:11" s="7" customFormat="1" ht="15.75" customHeight="1" x14ac:dyDescent="0.25">
      <c r="A14" s="10" t="s">
        <v>18</v>
      </c>
      <c r="B14" s="8">
        <v>9</v>
      </c>
      <c r="C14" s="11" t="s">
        <v>53</v>
      </c>
      <c r="D14" s="27">
        <v>3</v>
      </c>
      <c r="E14" s="31">
        <v>0.21630000000000002</v>
      </c>
      <c r="F14" s="27">
        <v>3</v>
      </c>
      <c r="G14" s="31">
        <v>3.0300000000000001E-2</v>
      </c>
      <c r="H14" s="27">
        <v>6</v>
      </c>
      <c r="I14" s="31">
        <v>3.3599999999999998E-2</v>
      </c>
      <c r="J14" s="27">
        <v>0</v>
      </c>
      <c r="K14" s="31">
        <v>0</v>
      </c>
    </row>
    <row r="15" spans="1:11" s="7" customFormat="1" ht="15.75" customHeight="1" x14ac:dyDescent="0.25">
      <c r="A15" s="10" t="s">
        <v>18</v>
      </c>
      <c r="B15" s="8">
        <v>10</v>
      </c>
      <c r="C15" s="11" t="s">
        <v>20</v>
      </c>
      <c r="D15" s="27">
        <v>0</v>
      </c>
      <c r="E15" s="31">
        <v>0</v>
      </c>
      <c r="F15" s="27">
        <v>0</v>
      </c>
      <c r="G15" s="31">
        <v>0</v>
      </c>
      <c r="H15" s="27">
        <v>1</v>
      </c>
      <c r="I15" s="31">
        <v>5.0000000000000001E-3</v>
      </c>
      <c r="J15" s="27">
        <v>0</v>
      </c>
      <c r="K15" s="31">
        <v>0</v>
      </c>
    </row>
    <row r="16" spans="1:11" s="7" customFormat="1" ht="15.75" customHeight="1" x14ac:dyDescent="0.25">
      <c r="A16" s="10" t="s">
        <v>18</v>
      </c>
      <c r="B16" s="8">
        <v>11</v>
      </c>
      <c r="C16" s="11" t="s">
        <v>21</v>
      </c>
      <c r="D16" s="27">
        <v>0</v>
      </c>
      <c r="E16" s="31">
        <v>0</v>
      </c>
      <c r="F16" s="27">
        <v>0</v>
      </c>
      <c r="G16" s="31">
        <v>0</v>
      </c>
      <c r="H16" s="27">
        <v>1</v>
      </c>
      <c r="I16" s="31">
        <v>1.6E-2</v>
      </c>
      <c r="J16" s="27">
        <v>0</v>
      </c>
      <c r="K16" s="31">
        <v>0</v>
      </c>
    </row>
    <row r="17" spans="1:11" s="7" customFormat="1" ht="15.75" customHeight="1" x14ac:dyDescent="0.25">
      <c r="A17" s="10" t="s">
        <v>18</v>
      </c>
      <c r="B17" s="8">
        <v>12</v>
      </c>
      <c r="C17" s="11" t="s">
        <v>22</v>
      </c>
      <c r="D17" s="27">
        <v>0</v>
      </c>
      <c r="E17" s="31">
        <v>0</v>
      </c>
      <c r="F17" s="27">
        <v>1</v>
      </c>
      <c r="G17" s="31">
        <v>1.49E-2</v>
      </c>
      <c r="H17" s="27">
        <v>3</v>
      </c>
      <c r="I17" s="31">
        <v>3.0000000000000002E-2</v>
      </c>
      <c r="J17" s="27">
        <v>0</v>
      </c>
      <c r="K17" s="31">
        <v>0</v>
      </c>
    </row>
    <row r="18" spans="1:11" s="7" customFormat="1" ht="15.75" customHeight="1" x14ac:dyDescent="0.25">
      <c r="A18" s="10" t="s">
        <v>18</v>
      </c>
      <c r="B18" s="8">
        <v>13</v>
      </c>
      <c r="C18" s="11" t="s">
        <v>26</v>
      </c>
      <c r="D18" s="27">
        <v>0</v>
      </c>
      <c r="E18" s="31">
        <v>0</v>
      </c>
      <c r="F18" s="27">
        <v>2</v>
      </c>
      <c r="G18" s="31">
        <v>2.8999999999999998E-2</v>
      </c>
      <c r="H18" s="27">
        <v>8</v>
      </c>
      <c r="I18" s="31">
        <v>0.1195</v>
      </c>
      <c r="J18" s="27">
        <v>0</v>
      </c>
      <c r="K18" s="31">
        <v>0</v>
      </c>
    </row>
    <row r="19" spans="1:11" s="7" customFormat="1" ht="15.75" customHeight="1" x14ac:dyDescent="0.25">
      <c r="A19" s="10" t="s">
        <v>18</v>
      </c>
      <c r="B19" s="8">
        <v>14</v>
      </c>
      <c r="C19" s="11" t="s">
        <v>29</v>
      </c>
      <c r="D19" s="27">
        <v>0</v>
      </c>
      <c r="E19" s="31">
        <v>0</v>
      </c>
      <c r="F19" s="27">
        <v>0</v>
      </c>
      <c r="G19" s="31">
        <v>0</v>
      </c>
      <c r="H19" s="27">
        <v>1</v>
      </c>
      <c r="I19" s="31">
        <v>1.4999999999999999E-2</v>
      </c>
      <c r="J19" s="27">
        <v>0</v>
      </c>
      <c r="K19" s="31">
        <v>0</v>
      </c>
    </row>
    <row r="20" spans="1:11" s="7" customFormat="1" ht="15.75" customHeight="1" x14ac:dyDescent="0.25">
      <c r="A20" s="10" t="s">
        <v>18</v>
      </c>
      <c r="B20" s="8">
        <v>15</v>
      </c>
      <c r="C20" s="11" t="s">
        <v>31</v>
      </c>
      <c r="D20" s="27">
        <v>0</v>
      </c>
      <c r="E20" s="31">
        <v>0</v>
      </c>
      <c r="F20" s="27">
        <v>0</v>
      </c>
      <c r="G20" s="31">
        <v>0</v>
      </c>
      <c r="H20" s="27">
        <v>1</v>
      </c>
      <c r="I20" s="31">
        <v>5.0000000000000001E-3</v>
      </c>
      <c r="J20" s="27">
        <v>0</v>
      </c>
      <c r="K20" s="31">
        <v>0</v>
      </c>
    </row>
    <row r="21" spans="1:11" s="7" customFormat="1" ht="15.75" customHeight="1" x14ac:dyDescent="0.25">
      <c r="A21" s="10" t="s">
        <v>18</v>
      </c>
      <c r="B21" s="8">
        <v>16</v>
      </c>
      <c r="C21" s="11" t="s">
        <v>43</v>
      </c>
      <c r="D21" s="27">
        <v>0</v>
      </c>
      <c r="E21" s="31">
        <v>0</v>
      </c>
      <c r="F21" s="27">
        <v>1</v>
      </c>
      <c r="G21" s="31">
        <v>3.0000000000000001E-3</v>
      </c>
      <c r="H21" s="27">
        <v>0</v>
      </c>
      <c r="I21" s="31">
        <v>0</v>
      </c>
      <c r="J21" s="27">
        <v>0</v>
      </c>
      <c r="K21" s="31">
        <v>0</v>
      </c>
    </row>
    <row r="22" spans="1:11" s="7" customFormat="1" ht="15.75" customHeight="1" x14ac:dyDescent="0.25">
      <c r="A22" s="8" t="s">
        <v>18</v>
      </c>
      <c r="B22" s="8">
        <v>17</v>
      </c>
      <c r="C22" s="9" t="s">
        <v>126</v>
      </c>
      <c r="D22" s="27">
        <v>9</v>
      </c>
      <c r="E22" s="31">
        <v>0.11899999999999999</v>
      </c>
      <c r="F22" s="27">
        <v>4</v>
      </c>
      <c r="G22" s="31">
        <v>5.3999999999999992E-2</v>
      </c>
      <c r="H22" s="27">
        <v>2</v>
      </c>
      <c r="I22" s="31">
        <v>0.01</v>
      </c>
      <c r="J22" s="27">
        <v>0</v>
      </c>
      <c r="K22" s="31">
        <v>0</v>
      </c>
    </row>
    <row r="23" spans="1:11" s="7" customFormat="1" ht="15.75" customHeight="1" x14ac:dyDescent="0.25">
      <c r="A23" s="10" t="s">
        <v>18</v>
      </c>
      <c r="B23" s="8">
        <v>18</v>
      </c>
      <c r="C23" s="11" t="s">
        <v>127</v>
      </c>
      <c r="D23" s="27">
        <v>3</v>
      </c>
      <c r="E23" s="31">
        <v>0.08</v>
      </c>
      <c r="F23" s="27">
        <v>0</v>
      </c>
      <c r="G23" s="31">
        <v>0</v>
      </c>
      <c r="H23" s="27">
        <v>0</v>
      </c>
      <c r="I23" s="31">
        <v>0</v>
      </c>
      <c r="J23" s="27">
        <v>2</v>
      </c>
      <c r="K23" s="31">
        <v>6.5000000000000002E-2</v>
      </c>
    </row>
    <row r="24" spans="1:11" s="7" customFormat="1" ht="15.75" customHeight="1" x14ac:dyDescent="0.25">
      <c r="A24" s="10" t="s">
        <v>18</v>
      </c>
      <c r="B24" s="8">
        <v>19</v>
      </c>
      <c r="C24" s="11" t="s">
        <v>128</v>
      </c>
      <c r="D24" s="27">
        <v>3</v>
      </c>
      <c r="E24" s="31">
        <v>2.7E-2</v>
      </c>
      <c r="F24" s="27">
        <v>3</v>
      </c>
      <c r="G24" s="31">
        <v>3.2000000000000001E-2</v>
      </c>
      <c r="H24" s="27">
        <v>2</v>
      </c>
      <c r="I24" s="31">
        <v>0.01</v>
      </c>
      <c r="J24" s="27">
        <v>0</v>
      </c>
      <c r="K24" s="31">
        <v>0</v>
      </c>
    </row>
    <row r="25" spans="1:11" s="7" customFormat="1" ht="15.75" customHeight="1" x14ac:dyDescent="0.25">
      <c r="A25" s="10" t="s">
        <v>18</v>
      </c>
      <c r="B25" s="8">
        <v>20</v>
      </c>
      <c r="C25" s="11" t="s">
        <v>129</v>
      </c>
      <c r="D25" s="27">
        <v>5</v>
      </c>
      <c r="E25" s="31">
        <v>0.04</v>
      </c>
      <c r="F25" s="27">
        <v>3</v>
      </c>
      <c r="G25" s="31">
        <v>2.3E-2</v>
      </c>
      <c r="H25" s="27">
        <v>1</v>
      </c>
      <c r="I25" s="31">
        <v>0.01</v>
      </c>
      <c r="J25" s="27">
        <v>0</v>
      </c>
      <c r="K25" s="31">
        <v>0</v>
      </c>
    </row>
    <row r="26" spans="1:11" s="7" customFormat="1" ht="15.75" customHeight="1" x14ac:dyDescent="0.25">
      <c r="A26" s="10" t="s">
        <v>18</v>
      </c>
      <c r="B26" s="8">
        <v>21</v>
      </c>
      <c r="C26" s="11" t="s">
        <v>130</v>
      </c>
      <c r="D26" s="27">
        <v>1</v>
      </c>
      <c r="E26" s="31">
        <v>0.01</v>
      </c>
      <c r="F26" s="27">
        <v>1</v>
      </c>
      <c r="G26" s="31">
        <v>0.4</v>
      </c>
      <c r="H26" s="27">
        <v>0</v>
      </c>
      <c r="I26" s="31">
        <v>0</v>
      </c>
      <c r="J26" s="27">
        <v>0</v>
      </c>
      <c r="K26" s="31">
        <v>0</v>
      </c>
    </row>
    <row r="27" spans="1:11" s="7" customFormat="1" ht="15.75" customHeight="1" x14ac:dyDescent="0.25">
      <c r="A27" s="10" t="s">
        <v>18</v>
      </c>
      <c r="B27" s="8">
        <v>22</v>
      </c>
      <c r="C27" s="11" t="s">
        <v>131</v>
      </c>
      <c r="D27" s="27">
        <v>1</v>
      </c>
      <c r="E27" s="31">
        <v>1.4999999999999999E-2</v>
      </c>
      <c r="F27" s="27">
        <v>0</v>
      </c>
      <c r="G27" s="31">
        <v>0</v>
      </c>
      <c r="H27" s="27">
        <v>3</v>
      </c>
      <c r="I27" s="31">
        <v>0.09</v>
      </c>
      <c r="J27" s="27">
        <v>0</v>
      </c>
      <c r="K27" s="31">
        <v>0</v>
      </c>
    </row>
    <row r="28" spans="1:11" s="7" customFormat="1" ht="15.75" customHeight="1" x14ac:dyDescent="0.25">
      <c r="A28" s="10" t="s">
        <v>18</v>
      </c>
      <c r="B28" s="8">
        <v>23</v>
      </c>
      <c r="C28" s="11" t="s">
        <v>132</v>
      </c>
      <c r="D28" s="27">
        <v>1</v>
      </c>
      <c r="E28" s="31">
        <v>7.0000000000000001E-3</v>
      </c>
      <c r="F28" s="27">
        <v>1</v>
      </c>
      <c r="G28" s="31">
        <v>7.0000000000000001E-3</v>
      </c>
      <c r="H28" s="27">
        <v>0</v>
      </c>
      <c r="I28" s="31">
        <v>0</v>
      </c>
      <c r="J28" s="27">
        <v>0</v>
      </c>
      <c r="K28" s="31">
        <v>0</v>
      </c>
    </row>
    <row r="29" spans="1:11" s="7" customFormat="1" ht="15.75" customHeight="1" x14ac:dyDescent="0.25">
      <c r="A29" s="10" t="s">
        <v>18</v>
      </c>
      <c r="B29" s="8">
        <v>24</v>
      </c>
      <c r="C29" s="11" t="s">
        <v>133</v>
      </c>
      <c r="D29" s="27">
        <v>1</v>
      </c>
      <c r="E29" s="31">
        <v>1.4999999999999999E-2</v>
      </c>
      <c r="F29" s="27">
        <v>1</v>
      </c>
      <c r="G29" s="31">
        <v>1.4999999999999999E-2</v>
      </c>
      <c r="H29" s="27">
        <v>0</v>
      </c>
      <c r="I29" s="31">
        <v>0</v>
      </c>
      <c r="J29" s="27">
        <v>0</v>
      </c>
      <c r="K29" s="31">
        <v>0</v>
      </c>
    </row>
    <row r="30" spans="1:11" s="7" customFormat="1" ht="15.75" customHeight="1" x14ac:dyDescent="0.25">
      <c r="A30" s="10" t="s">
        <v>18</v>
      </c>
      <c r="B30" s="8">
        <v>25</v>
      </c>
      <c r="C30" s="11" t="s">
        <v>134</v>
      </c>
      <c r="D30" s="27">
        <v>1</v>
      </c>
      <c r="E30" s="31">
        <v>1.4999999999999999E-2</v>
      </c>
      <c r="F30" s="27">
        <v>2</v>
      </c>
      <c r="G30" s="31">
        <v>1.9E-2</v>
      </c>
      <c r="H30" s="27">
        <v>1</v>
      </c>
      <c r="I30" s="31">
        <v>5.0000000000000001E-3</v>
      </c>
      <c r="J30" s="27">
        <v>0</v>
      </c>
      <c r="K30" s="31">
        <v>0</v>
      </c>
    </row>
    <row r="31" spans="1:11" s="7" customFormat="1" ht="15.75" customHeight="1" x14ac:dyDescent="0.25">
      <c r="A31" s="10" t="s">
        <v>18</v>
      </c>
      <c r="B31" s="8">
        <v>26</v>
      </c>
      <c r="C31" s="11" t="s">
        <v>135</v>
      </c>
      <c r="D31" s="27">
        <v>0</v>
      </c>
      <c r="E31" s="31">
        <v>0</v>
      </c>
      <c r="F31" s="27">
        <v>1</v>
      </c>
      <c r="G31" s="31">
        <v>5.0000000000000001E-3</v>
      </c>
      <c r="H31" s="27">
        <v>4</v>
      </c>
      <c r="I31" s="31">
        <v>4.1000000000000002E-2</v>
      </c>
      <c r="J31" s="27">
        <v>0</v>
      </c>
      <c r="K31" s="31">
        <v>0</v>
      </c>
    </row>
    <row r="32" spans="1:11" s="7" customFormat="1" ht="15.75" customHeight="1" x14ac:dyDescent="0.25">
      <c r="A32" s="10" t="s">
        <v>18</v>
      </c>
      <c r="B32" s="8">
        <v>27</v>
      </c>
      <c r="C32" s="11" t="s">
        <v>136</v>
      </c>
      <c r="D32" s="27">
        <v>0</v>
      </c>
      <c r="E32" s="31">
        <v>0</v>
      </c>
      <c r="F32" s="27">
        <v>0</v>
      </c>
      <c r="G32" s="31">
        <v>0</v>
      </c>
      <c r="H32" s="27">
        <v>1</v>
      </c>
      <c r="I32" s="31">
        <v>5.0000000000000001E-3</v>
      </c>
      <c r="J32" s="27">
        <v>0</v>
      </c>
      <c r="K32" s="31">
        <v>0</v>
      </c>
    </row>
    <row r="33" spans="1:11" s="7" customFormat="1" ht="15.75" customHeight="1" x14ac:dyDescent="0.25">
      <c r="A33" s="10" t="s">
        <v>18</v>
      </c>
      <c r="B33" s="8">
        <v>28</v>
      </c>
      <c r="C33" s="11" t="s">
        <v>137</v>
      </c>
      <c r="D33" s="27">
        <v>0</v>
      </c>
      <c r="E33" s="31">
        <v>0</v>
      </c>
      <c r="F33" s="27">
        <v>0</v>
      </c>
      <c r="G33" s="31">
        <v>0</v>
      </c>
      <c r="H33" s="27">
        <v>1</v>
      </c>
      <c r="I33" s="31">
        <v>5.0000000000000001E-3</v>
      </c>
      <c r="J33" s="27">
        <v>0</v>
      </c>
      <c r="K33" s="31">
        <v>0</v>
      </c>
    </row>
    <row r="34" spans="1:11" s="7" customFormat="1" ht="15.75" customHeight="1" x14ac:dyDescent="0.25">
      <c r="A34" s="10" t="s">
        <v>18</v>
      </c>
      <c r="B34" s="8">
        <v>29</v>
      </c>
      <c r="C34" s="11" t="s">
        <v>138</v>
      </c>
      <c r="D34" s="27">
        <v>0</v>
      </c>
      <c r="E34" s="31">
        <v>0</v>
      </c>
      <c r="F34" s="27">
        <v>0</v>
      </c>
      <c r="G34" s="31">
        <v>0</v>
      </c>
      <c r="H34" s="27">
        <v>10</v>
      </c>
      <c r="I34" s="31">
        <v>4.9999999999999996E-2</v>
      </c>
      <c r="J34" s="27">
        <v>0</v>
      </c>
      <c r="K34" s="31">
        <v>0</v>
      </c>
    </row>
    <row r="35" spans="1:11" s="7" customFormat="1" ht="15.75" customHeight="1" x14ac:dyDescent="0.25">
      <c r="A35" s="10" t="s">
        <v>18</v>
      </c>
      <c r="B35" s="8">
        <v>30</v>
      </c>
      <c r="C35" s="11" t="s">
        <v>139</v>
      </c>
      <c r="D35" s="27">
        <v>0</v>
      </c>
      <c r="E35" s="31">
        <v>0</v>
      </c>
      <c r="F35" s="27">
        <v>2</v>
      </c>
      <c r="G35" s="31">
        <v>0.85499999999999998</v>
      </c>
      <c r="H35" s="27">
        <v>15</v>
      </c>
      <c r="I35" s="31">
        <v>1.5279999999999988E-2</v>
      </c>
      <c r="J35" s="27">
        <v>0</v>
      </c>
      <c r="K35" s="31">
        <v>0</v>
      </c>
    </row>
    <row r="36" spans="1:11" s="7" customFormat="1" ht="15.75" customHeight="1" x14ac:dyDescent="0.25">
      <c r="A36" s="10" t="s">
        <v>18</v>
      </c>
      <c r="B36" s="8">
        <v>31</v>
      </c>
      <c r="C36" s="11" t="s">
        <v>140</v>
      </c>
      <c r="D36" s="27">
        <v>0</v>
      </c>
      <c r="E36" s="31">
        <v>0</v>
      </c>
      <c r="F36" s="27">
        <v>1</v>
      </c>
      <c r="G36" s="31">
        <v>5.0000000000000001E-3</v>
      </c>
      <c r="H36" s="27">
        <v>0</v>
      </c>
      <c r="I36" s="31">
        <v>0</v>
      </c>
      <c r="J36" s="27">
        <v>0</v>
      </c>
      <c r="K36" s="31">
        <v>0</v>
      </c>
    </row>
    <row r="37" spans="1:11" s="7" customFormat="1" ht="15.75" customHeight="1" x14ac:dyDescent="0.25">
      <c r="A37" s="10" t="s">
        <v>18</v>
      </c>
      <c r="B37" s="8">
        <v>32</v>
      </c>
      <c r="C37" s="11" t="s">
        <v>141</v>
      </c>
      <c r="D37" s="27">
        <v>0</v>
      </c>
      <c r="E37" s="31">
        <v>0</v>
      </c>
      <c r="F37" s="27">
        <v>1</v>
      </c>
      <c r="G37" s="31">
        <v>5.0000000000000001E-3</v>
      </c>
      <c r="H37" s="27">
        <v>0</v>
      </c>
      <c r="I37" s="31">
        <v>0</v>
      </c>
      <c r="J37" s="27">
        <v>0</v>
      </c>
      <c r="K37" s="31">
        <v>0</v>
      </c>
    </row>
    <row r="38" spans="1:11" s="7" customFormat="1" ht="15.75" customHeight="1" x14ac:dyDescent="0.25">
      <c r="A38" s="8" t="s">
        <v>18</v>
      </c>
      <c r="B38" s="8">
        <v>33</v>
      </c>
      <c r="C38" s="9" t="s">
        <v>179</v>
      </c>
      <c r="D38" s="27">
        <v>1</v>
      </c>
      <c r="E38" s="31">
        <v>1.4999999999999999E-2</v>
      </c>
      <c r="F38" s="27">
        <v>0</v>
      </c>
      <c r="G38" s="31">
        <v>0</v>
      </c>
      <c r="H38" s="27">
        <v>0</v>
      </c>
      <c r="I38" s="31">
        <v>0</v>
      </c>
      <c r="J38" s="27">
        <v>0</v>
      </c>
      <c r="K38" s="31">
        <v>0</v>
      </c>
    </row>
    <row r="39" spans="1:11" s="7" customFormat="1" ht="15.75" customHeight="1" x14ac:dyDescent="0.25">
      <c r="A39" s="10" t="s">
        <v>18</v>
      </c>
      <c r="B39" s="8">
        <v>34</v>
      </c>
      <c r="C39" s="11" t="s">
        <v>180</v>
      </c>
      <c r="D39" s="27">
        <v>4</v>
      </c>
      <c r="E39" s="31">
        <v>8.5000000000000006E-3</v>
      </c>
      <c r="F39" s="27">
        <v>0</v>
      </c>
      <c r="G39" s="31">
        <v>0</v>
      </c>
      <c r="H39" s="27">
        <v>0</v>
      </c>
      <c r="I39" s="31">
        <v>0</v>
      </c>
      <c r="J39" s="27">
        <v>0</v>
      </c>
      <c r="K39" s="31">
        <v>0</v>
      </c>
    </row>
    <row r="40" spans="1:11" s="7" customFormat="1" ht="15.75" customHeight="1" x14ac:dyDescent="0.25">
      <c r="A40" s="10" t="s">
        <v>18</v>
      </c>
      <c r="B40" s="8">
        <v>35</v>
      </c>
      <c r="C40" s="11" t="s">
        <v>181</v>
      </c>
      <c r="D40" s="27">
        <v>1</v>
      </c>
      <c r="E40" s="31">
        <v>0.01</v>
      </c>
      <c r="F40" s="27">
        <v>0</v>
      </c>
      <c r="G40" s="31">
        <v>0</v>
      </c>
      <c r="H40" s="27">
        <v>0</v>
      </c>
      <c r="I40" s="31">
        <v>0</v>
      </c>
      <c r="J40" s="27">
        <v>0</v>
      </c>
      <c r="K40" s="31">
        <v>0</v>
      </c>
    </row>
    <row r="41" spans="1:11" s="7" customFormat="1" ht="15.75" customHeight="1" x14ac:dyDescent="0.25">
      <c r="A41" s="10" t="s">
        <v>18</v>
      </c>
      <c r="B41" s="8">
        <v>36</v>
      </c>
      <c r="C41" s="11" t="s">
        <v>182</v>
      </c>
      <c r="D41" s="27">
        <v>1</v>
      </c>
      <c r="E41" s="31">
        <v>1.4999999999999999E-2</v>
      </c>
      <c r="F41" s="27">
        <v>0</v>
      </c>
      <c r="G41" s="31">
        <v>0</v>
      </c>
      <c r="H41" s="27">
        <v>0</v>
      </c>
      <c r="I41" s="31">
        <v>0</v>
      </c>
      <c r="J41" s="27">
        <v>0</v>
      </c>
      <c r="K41" s="31">
        <v>0</v>
      </c>
    </row>
    <row r="42" spans="1:11" s="7" customFormat="1" ht="15.75" customHeight="1" x14ac:dyDescent="0.25">
      <c r="A42" s="10" t="s">
        <v>18</v>
      </c>
      <c r="B42" s="8">
        <v>37</v>
      </c>
      <c r="C42" s="11" t="s">
        <v>183</v>
      </c>
      <c r="D42" s="27">
        <v>1</v>
      </c>
      <c r="E42" s="31">
        <v>1.4999999999999999E-2</v>
      </c>
      <c r="F42" s="27">
        <v>0</v>
      </c>
      <c r="G42" s="31">
        <v>0</v>
      </c>
      <c r="H42" s="27">
        <v>0</v>
      </c>
      <c r="I42" s="31">
        <v>0</v>
      </c>
      <c r="J42" s="27">
        <v>0</v>
      </c>
      <c r="K42" s="31">
        <v>0</v>
      </c>
    </row>
    <row r="43" spans="1:11" s="7" customFormat="1" ht="15.75" customHeight="1" x14ac:dyDescent="0.25">
      <c r="A43" s="10" t="s">
        <v>18</v>
      </c>
      <c r="B43" s="8">
        <v>38</v>
      </c>
      <c r="C43" s="11" t="s">
        <v>184</v>
      </c>
      <c r="D43" s="27">
        <v>0</v>
      </c>
      <c r="E43" s="31">
        <v>0</v>
      </c>
      <c r="F43" s="27">
        <v>0</v>
      </c>
      <c r="G43" s="31">
        <v>0</v>
      </c>
      <c r="H43" s="27">
        <v>1</v>
      </c>
      <c r="I43" s="31">
        <v>5.0000000000000001E-3</v>
      </c>
      <c r="J43" s="27">
        <v>0</v>
      </c>
      <c r="K43" s="31">
        <v>0</v>
      </c>
    </row>
    <row r="44" spans="1:11" s="7" customFormat="1" ht="15.75" customHeight="1" x14ac:dyDescent="0.25">
      <c r="A44" s="8" t="s">
        <v>18</v>
      </c>
      <c r="B44" s="8">
        <v>39</v>
      </c>
      <c r="C44" s="9" t="s">
        <v>198</v>
      </c>
      <c r="D44" s="27">
        <v>1</v>
      </c>
      <c r="E44" s="31">
        <v>1.4999999999999999E-2</v>
      </c>
      <c r="F44" s="27">
        <v>2</v>
      </c>
      <c r="G44" s="31">
        <v>0.03</v>
      </c>
      <c r="H44" s="27">
        <v>18</v>
      </c>
      <c r="I44" s="31">
        <v>5.3400000000000001E-3</v>
      </c>
      <c r="J44" s="27">
        <v>0</v>
      </c>
      <c r="K44" s="31">
        <v>0</v>
      </c>
    </row>
    <row r="45" spans="1:11" s="7" customFormat="1" ht="15.75" customHeight="1" x14ac:dyDescent="0.25">
      <c r="A45" s="10" t="s">
        <v>18</v>
      </c>
      <c r="B45" s="8">
        <v>40</v>
      </c>
      <c r="C45" s="11" t="s">
        <v>199</v>
      </c>
      <c r="D45" s="27">
        <v>1</v>
      </c>
      <c r="E45" s="31">
        <v>5.0000000000000001E-3</v>
      </c>
      <c r="F45" s="27">
        <v>1</v>
      </c>
      <c r="G45" s="31">
        <v>5.0000000000000001E-3</v>
      </c>
      <c r="H45" s="27">
        <v>6</v>
      </c>
      <c r="I45" s="31">
        <v>1.5099999999999999E-2</v>
      </c>
      <c r="J45" s="27">
        <v>0</v>
      </c>
      <c r="K45" s="31">
        <v>0</v>
      </c>
    </row>
    <row r="46" spans="1:11" s="7" customFormat="1" ht="15.75" customHeight="1" x14ac:dyDescent="0.25">
      <c r="A46" s="8" t="s">
        <v>18</v>
      </c>
      <c r="B46" s="8">
        <v>41</v>
      </c>
      <c r="C46" s="9" t="s">
        <v>211</v>
      </c>
      <c r="D46" s="27">
        <v>1</v>
      </c>
      <c r="E46" s="31">
        <v>6.0000000000000001E-3</v>
      </c>
      <c r="F46" s="27">
        <v>1</v>
      </c>
      <c r="G46" s="31">
        <v>0.01</v>
      </c>
      <c r="H46" s="27">
        <v>1</v>
      </c>
      <c r="I46" s="31">
        <v>1.4999999999999999E-2</v>
      </c>
      <c r="J46" s="27">
        <v>0</v>
      </c>
      <c r="K46" s="31">
        <v>0</v>
      </c>
    </row>
    <row r="47" spans="1:11" s="7" customFormat="1" ht="15.75" customHeight="1" x14ac:dyDescent="0.25">
      <c r="A47" s="10" t="s">
        <v>18</v>
      </c>
      <c r="B47" s="8">
        <v>42</v>
      </c>
      <c r="C47" s="11" t="s">
        <v>212</v>
      </c>
      <c r="D47" s="27">
        <v>2</v>
      </c>
      <c r="E47" s="31">
        <v>1.7999999999999999E-2</v>
      </c>
      <c r="F47" s="27">
        <v>2</v>
      </c>
      <c r="G47" s="31">
        <v>3.5000000000000003E-2</v>
      </c>
      <c r="H47" s="27">
        <v>1</v>
      </c>
      <c r="I47" s="31">
        <v>1.4999999999999999E-2</v>
      </c>
      <c r="J47" s="27">
        <v>0</v>
      </c>
      <c r="K47" s="31">
        <v>0</v>
      </c>
    </row>
    <row r="48" spans="1:11" s="7" customFormat="1" ht="15.75" customHeight="1" x14ac:dyDescent="0.25">
      <c r="A48" s="10" t="s">
        <v>18</v>
      </c>
      <c r="B48" s="8">
        <v>43</v>
      </c>
      <c r="C48" s="11" t="s">
        <v>213</v>
      </c>
      <c r="D48" s="27">
        <v>2</v>
      </c>
      <c r="E48" s="31">
        <v>1.3000000000000001E-2</v>
      </c>
      <c r="F48" s="27">
        <v>1</v>
      </c>
      <c r="G48" s="31">
        <v>7.0000000000000001E-3</v>
      </c>
      <c r="H48" s="27">
        <v>0</v>
      </c>
      <c r="I48" s="31">
        <v>0</v>
      </c>
      <c r="J48" s="27">
        <v>0</v>
      </c>
      <c r="K48" s="31">
        <v>0</v>
      </c>
    </row>
    <row r="49" spans="1:11" s="7" customFormat="1" ht="15.75" customHeight="1" x14ac:dyDescent="0.25">
      <c r="A49" s="10" t="s">
        <v>18</v>
      </c>
      <c r="B49" s="8">
        <v>44</v>
      </c>
      <c r="C49" s="11" t="s">
        <v>214</v>
      </c>
      <c r="D49" s="27">
        <v>1</v>
      </c>
      <c r="E49" s="31">
        <v>7.0000000000000001E-3</v>
      </c>
      <c r="F49" s="27">
        <v>0</v>
      </c>
      <c r="G49" s="31">
        <v>0</v>
      </c>
      <c r="H49" s="27">
        <v>0</v>
      </c>
      <c r="I49" s="31">
        <v>0</v>
      </c>
      <c r="J49" s="27">
        <v>0</v>
      </c>
      <c r="K49" s="31">
        <v>0</v>
      </c>
    </row>
    <row r="50" spans="1:11" s="7" customFormat="1" ht="15.75" customHeight="1" x14ac:dyDescent="0.25">
      <c r="A50" s="10" t="s">
        <v>18</v>
      </c>
      <c r="B50" s="8">
        <v>45</v>
      </c>
      <c r="C50" s="11" t="s">
        <v>215</v>
      </c>
      <c r="D50" s="27">
        <v>1</v>
      </c>
      <c r="E50" s="31">
        <v>1.4999999999999999E-2</v>
      </c>
      <c r="F50" s="27">
        <v>0</v>
      </c>
      <c r="G50" s="31">
        <v>0</v>
      </c>
      <c r="H50" s="27">
        <v>1</v>
      </c>
      <c r="I50" s="31">
        <v>1.4999999999999999E-2</v>
      </c>
      <c r="J50" s="27">
        <v>0</v>
      </c>
      <c r="K50" s="31">
        <v>0</v>
      </c>
    </row>
    <row r="51" spans="1:11" s="7" customFormat="1" ht="15.75" customHeight="1" x14ac:dyDescent="0.25">
      <c r="A51" s="10" t="s">
        <v>18</v>
      </c>
      <c r="B51" s="8">
        <v>46</v>
      </c>
      <c r="C51" s="11" t="s">
        <v>216</v>
      </c>
      <c r="D51" s="27">
        <v>1</v>
      </c>
      <c r="E51" s="31">
        <v>2E-3</v>
      </c>
      <c r="F51" s="27">
        <v>1</v>
      </c>
      <c r="G51" s="31">
        <v>2E-3</v>
      </c>
      <c r="H51" s="27">
        <v>0</v>
      </c>
      <c r="I51" s="31">
        <v>0</v>
      </c>
      <c r="J51" s="27">
        <v>0</v>
      </c>
      <c r="K51" s="31">
        <v>0</v>
      </c>
    </row>
    <row r="52" spans="1:11" s="7" customFormat="1" ht="15.75" customHeight="1" x14ac:dyDescent="0.25">
      <c r="A52" s="10" t="s">
        <v>18</v>
      </c>
      <c r="B52" s="8">
        <v>47</v>
      </c>
      <c r="C52" s="11" t="s">
        <v>217</v>
      </c>
      <c r="D52" s="27">
        <v>0</v>
      </c>
      <c r="E52" s="31">
        <v>0</v>
      </c>
      <c r="F52" s="27">
        <v>1</v>
      </c>
      <c r="G52" s="31">
        <v>5.0000000000000001E-3</v>
      </c>
      <c r="H52" s="27">
        <v>5</v>
      </c>
      <c r="I52" s="31">
        <v>3.1E-2</v>
      </c>
      <c r="J52" s="27">
        <v>0</v>
      </c>
      <c r="K52" s="31">
        <v>0</v>
      </c>
    </row>
    <row r="53" spans="1:11" s="7" customFormat="1" ht="15.75" customHeight="1" x14ac:dyDescent="0.25">
      <c r="A53" s="10" t="s">
        <v>18</v>
      </c>
      <c r="B53" s="8">
        <v>48</v>
      </c>
      <c r="C53" s="11" t="s">
        <v>218</v>
      </c>
      <c r="D53" s="27">
        <v>0</v>
      </c>
      <c r="E53" s="31">
        <v>0</v>
      </c>
      <c r="F53" s="27">
        <v>2</v>
      </c>
      <c r="G53" s="31">
        <v>1.0999999999999999E-2</v>
      </c>
      <c r="H53" s="27">
        <v>0</v>
      </c>
      <c r="I53" s="31">
        <v>0</v>
      </c>
      <c r="J53" s="27">
        <v>0</v>
      </c>
      <c r="K53" s="31">
        <v>0</v>
      </c>
    </row>
    <row r="54" spans="1:11" s="7" customFormat="1" ht="15.75" customHeight="1" x14ac:dyDescent="0.25">
      <c r="A54" s="8" t="s">
        <v>18</v>
      </c>
      <c r="B54" s="8">
        <v>49</v>
      </c>
      <c r="C54" s="8" t="s">
        <v>234</v>
      </c>
      <c r="D54" s="28">
        <v>1</v>
      </c>
      <c r="E54" s="31">
        <v>0.03</v>
      </c>
      <c r="F54" s="27">
        <v>1</v>
      </c>
      <c r="G54" s="31">
        <v>0.03</v>
      </c>
      <c r="H54" s="27">
        <v>0</v>
      </c>
      <c r="I54" s="31">
        <v>0</v>
      </c>
      <c r="J54" s="27">
        <v>0</v>
      </c>
      <c r="K54" s="31">
        <v>0</v>
      </c>
    </row>
    <row r="55" spans="1:11" s="7" customFormat="1" ht="15.75" customHeight="1" x14ac:dyDescent="0.25">
      <c r="A55" s="10" t="s">
        <v>18</v>
      </c>
      <c r="B55" s="8">
        <v>50</v>
      </c>
      <c r="C55" s="11" t="s">
        <v>219</v>
      </c>
      <c r="D55" s="27">
        <v>0</v>
      </c>
      <c r="E55" s="31">
        <v>0</v>
      </c>
      <c r="F55" s="27">
        <v>1</v>
      </c>
      <c r="G55" s="31">
        <v>0.01</v>
      </c>
      <c r="H55" s="27">
        <v>0</v>
      </c>
      <c r="I55" s="31">
        <v>0</v>
      </c>
      <c r="J55" s="27">
        <v>0</v>
      </c>
      <c r="K55" s="31">
        <v>0</v>
      </c>
    </row>
    <row r="56" spans="1:11" s="7" customFormat="1" ht="15.75" customHeight="1" x14ac:dyDescent="0.25">
      <c r="A56" s="10" t="s">
        <v>18</v>
      </c>
      <c r="B56" s="8">
        <v>51</v>
      </c>
      <c r="C56" s="11" t="s">
        <v>220</v>
      </c>
      <c r="D56" s="27">
        <v>0</v>
      </c>
      <c r="E56" s="31">
        <v>0</v>
      </c>
      <c r="F56" s="27">
        <v>1</v>
      </c>
      <c r="G56" s="31">
        <v>3.5000000000000003E-2</v>
      </c>
      <c r="H56" s="27">
        <v>0</v>
      </c>
      <c r="I56" s="31">
        <v>0</v>
      </c>
      <c r="J56" s="27">
        <v>0</v>
      </c>
      <c r="K56" s="31">
        <v>0</v>
      </c>
    </row>
    <row r="57" spans="1:11" s="7" customFormat="1" ht="15.75" customHeight="1" x14ac:dyDescent="0.25">
      <c r="A57" s="24" t="s">
        <v>18</v>
      </c>
      <c r="B57" s="24"/>
      <c r="C57" s="25" t="s">
        <v>16</v>
      </c>
      <c r="D57" s="26">
        <f>SUM(D58:D85)</f>
        <v>83</v>
      </c>
      <c r="E57" s="30">
        <f>SUM(E58:E85)</f>
        <v>12.699670000000003</v>
      </c>
      <c r="F57" s="26">
        <f>SUM(F58:F85)</f>
        <v>86</v>
      </c>
      <c r="G57" s="30">
        <f>SUM(G58:G85)</f>
        <v>2.041939999999999</v>
      </c>
      <c r="H57" s="26">
        <f>SUM(H58:H85)</f>
        <v>63</v>
      </c>
      <c r="I57" s="30">
        <f>SUM(I58:I85)</f>
        <v>3.8248399999999996</v>
      </c>
      <c r="J57" s="26">
        <f>SUM(J58:J85)</f>
        <v>7</v>
      </c>
      <c r="K57" s="30">
        <f>SUM(K58:K85)</f>
        <v>1.9458</v>
      </c>
    </row>
    <row r="58" spans="1:11" s="7" customFormat="1" ht="15.75" customHeight="1" x14ac:dyDescent="0.25">
      <c r="A58" s="8" t="s">
        <v>18</v>
      </c>
      <c r="B58" s="8">
        <v>1</v>
      </c>
      <c r="C58" s="8" t="s">
        <v>25</v>
      </c>
      <c r="D58" s="28">
        <v>18</v>
      </c>
      <c r="E58" s="31">
        <v>0.19010000000000002</v>
      </c>
      <c r="F58" s="27">
        <v>18</v>
      </c>
      <c r="G58" s="31">
        <v>0.20010000000000003</v>
      </c>
      <c r="H58" s="27">
        <v>25</v>
      </c>
      <c r="I58" s="31">
        <v>0.24550000000000005</v>
      </c>
      <c r="J58" s="27">
        <v>0</v>
      </c>
      <c r="K58" s="31">
        <v>0</v>
      </c>
    </row>
    <row r="59" spans="1:11" s="7" customFormat="1" ht="15.75" customHeight="1" x14ac:dyDescent="0.25">
      <c r="A59" s="8" t="s">
        <v>18</v>
      </c>
      <c r="B59" s="8">
        <v>2</v>
      </c>
      <c r="C59" s="8" t="s">
        <v>35</v>
      </c>
      <c r="D59" s="28">
        <v>10</v>
      </c>
      <c r="E59" s="31">
        <v>0.31927</v>
      </c>
      <c r="F59" s="27">
        <v>14</v>
      </c>
      <c r="G59" s="31">
        <v>1.00352</v>
      </c>
      <c r="H59" s="27">
        <v>9</v>
      </c>
      <c r="I59" s="31">
        <v>9.7199999999999995E-2</v>
      </c>
      <c r="J59" s="27">
        <v>1</v>
      </c>
      <c r="K59" s="31">
        <v>0.22</v>
      </c>
    </row>
    <row r="60" spans="1:11" s="7" customFormat="1" ht="15.75" customHeight="1" x14ac:dyDescent="0.25">
      <c r="A60" s="8" t="s">
        <v>18</v>
      </c>
      <c r="B60" s="8">
        <v>3</v>
      </c>
      <c r="C60" s="8" t="s">
        <v>62</v>
      </c>
      <c r="D60" s="28">
        <v>7</v>
      </c>
      <c r="E60" s="31">
        <v>10.7095</v>
      </c>
      <c r="F60" s="27">
        <v>4</v>
      </c>
      <c r="G60" s="31">
        <v>9.4299999999999995E-2</v>
      </c>
      <c r="H60" s="27">
        <v>0</v>
      </c>
      <c r="I60" s="31">
        <v>0</v>
      </c>
      <c r="J60" s="27">
        <v>0</v>
      </c>
      <c r="K60" s="31">
        <v>0</v>
      </c>
    </row>
    <row r="61" spans="1:11" s="7" customFormat="1" ht="15.75" customHeight="1" x14ac:dyDescent="0.25">
      <c r="A61" s="8" t="s">
        <v>18</v>
      </c>
      <c r="B61" s="8">
        <v>4</v>
      </c>
      <c r="C61" s="8" t="s">
        <v>19</v>
      </c>
      <c r="D61" s="28">
        <v>8</v>
      </c>
      <c r="E61" s="31">
        <v>0.23480000000000001</v>
      </c>
      <c r="F61" s="27">
        <v>9</v>
      </c>
      <c r="G61" s="31">
        <v>0.24879999999999999</v>
      </c>
      <c r="H61" s="27">
        <v>8</v>
      </c>
      <c r="I61" s="31">
        <v>2.165</v>
      </c>
      <c r="J61" s="27">
        <v>0</v>
      </c>
      <c r="K61" s="31">
        <v>0</v>
      </c>
    </row>
    <row r="62" spans="1:11" s="7" customFormat="1" ht="15.75" customHeight="1" x14ac:dyDescent="0.25">
      <c r="A62" s="8" t="s">
        <v>18</v>
      </c>
      <c r="B62" s="8">
        <v>5</v>
      </c>
      <c r="C62" s="8" t="s">
        <v>84</v>
      </c>
      <c r="D62" s="28">
        <v>3</v>
      </c>
      <c r="E62" s="31">
        <v>3.3299999999999996E-2</v>
      </c>
      <c r="F62" s="27">
        <v>2</v>
      </c>
      <c r="G62" s="31">
        <v>1.83E-2</v>
      </c>
      <c r="H62" s="27">
        <v>0</v>
      </c>
      <c r="I62" s="31">
        <v>0</v>
      </c>
      <c r="J62" s="27">
        <v>0</v>
      </c>
      <c r="K62" s="31">
        <v>0</v>
      </c>
    </row>
    <row r="63" spans="1:11" s="7" customFormat="1" ht="15.75" customHeight="1" x14ac:dyDescent="0.25">
      <c r="A63" s="8" t="s">
        <v>18</v>
      </c>
      <c r="B63" s="8">
        <v>6</v>
      </c>
      <c r="C63" s="8" t="s">
        <v>90</v>
      </c>
      <c r="D63" s="28">
        <v>4</v>
      </c>
      <c r="E63" s="31">
        <v>0.73229999999999995</v>
      </c>
      <c r="F63" s="27">
        <v>3</v>
      </c>
      <c r="G63" s="31">
        <v>3.2300000000000002E-2</v>
      </c>
      <c r="H63" s="27">
        <v>0</v>
      </c>
      <c r="I63" s="31">
        <v>0</v>
      </c>
      <c r="J63" s="27">
        <v>0</v>
      </c>
      <c r="K63" s="31">
        <v>0</v>
      </c>
    </row>
    <row r="64" spans="1:11" s="7" customFormat="1" ht="15.75" customHeight="1" x14ac:dyDescent="0.25">
      <c r="A64" s="8" t="s">
        <v>18</v>
      </c>
      <c r="B64" s="8">
        <v>7</v>
      </c>
      <c r="C64" s="8" t="s">
        <v>30</v>
      </c>
      <c r="D64" s="28">
        <v>2</v>
      </c>
      <c r="E64" s="31">
        <v>2.12E-2</v>
      </c>
      <c r="F64" s="27">
        <v>1</v>
      </c>
      <c r="G64" s="31">
        <v>1.49E-2</v>
      </c>
      <c r="H64" s="27">
        <v>1</v>
      </c>
      <c r="I64" s="31">
        <v>0.01</v>
      </c>
      <c r="J64" s="27">
        <v>0</v>
      </c>
      <c r="K64" s="31">
        <v>0</v>
      </c>
    </row>
    <row r="65" spans="1:11" s="7" customFormat="1" ht="15.75" customHeight="1" x14ac:dyDescent="0.25">
      <c r="A65" s="8" t="s">
        <v>18</v>
      </c>
      <c r="B65" s="8">
        <v>8</v>
      </c>
      <c r="C65" s="8" t="s">
        <v>34</v>
      </c>
      <c r="D65" s="28">
        <v>0</v>
      </c>
      <c r="E65" s="31">
        <v>0</v>
      </c>
      <c r="F65" s="27">
        <v>2</v>
      </c>
      <c r="G65" s="31">
        <v>5.1500000000000004E-2</v>
      </c>
      <c r="H65" s="27">
        <v>5</v>
      </c>
      <c r="I65" s="31">
        <v>3.7600000000000001E-2</v>
      </c>
      <c r="J65" s="27">
        <v>0</v>
      </c>
      <c r="K65" s="31">
        <v>0</v>
      </c>
    </row>
    <row r="66" spans="1:11" s="7" customFormat="1" ht="15.75" customHeight="1" x14ac:dyDescent="0.25">
      <c r="A66" s="8" t="s">
        <v>18</v>
      </c>
      <c r="B66" s="8">
        <v>9</v>
      </c>
      <c r="C66" s="8" t="s">
        <v>142</v>
      </c>
      <c r="D66" s="28">
        <v>1</v>
      </c>
      <c r="E66" s="31">
        <v>5.0000000000000001E-3</v>
      </c>
      <c r="F66" s="27">
        <v>3</v>
      </c>
      <c r="G66" s="31">
        <v>2.1999999999999999E-2</v>
      </c>
      <c r="H66" s="27">
        <v>1</v>
      </c>
      <c r="I66" s="31">
        <v>5.0000000000000001E-3</v>
      </c>
      <c r="J66" s="27">
        <v>0</v>
      </c>
      <c r="K66" s="31">
        <v>0</v>
      </c>
    </row>
    <row r="67" spans="1:11" s="7" customFormat="1" ht="15.75" customHeight="1" x14ac:dyDescent="0.25">
      <c r="A67" s="8" t="s">
        <v>18</v>
      </c>
      <c r="B67" s="8">
        <v>10</v>
      </c>
      <c r="C67" s="8" t="s">
        <v>143</v>
      </c>
      <c r="D67" s="28">
        <v>14</v>
      </c>
      <c r="E67" s="31">
        <v>0.17119999999999994</v>
      </c>
      <c r="F67" s="27">
        <v>16</v>
      </c>
      <c r="G67" s="31">
        <v>0.18920000000000001</v>
      </c>
      <c r="H67" s="27">
        <v>1</v>
      </c>
      <c r="I67" s="31">
        <v>1.4999999999999999E-2</v>
      </c>
      <c r="J67" s="27">
        <v>0</v>
      </c>
      <c r="K67" s="31">
        <v>0</v>
      </c>
    </row>
    <row r="68" spans="1:11" s="7" customFormat="1" ht="15.75" customHeight="1" x14ac:dyDescent="0.25">
      <c r="A68" s="8" t="s">
        <v>18</v>
      </c>
      <c r="B68" s="8">
        <v>11</v>
      </c>
      <c r="C68" s="8" t="s">
        <v>144</v>
      </c>
      <c r="D68" s="28">
        <v>1</v>
      </c>
      <c r="E68" s="31">
        <v>1.4999999999999999E-2</v>
      </c>
      <c r="F68" s="27">
        <v>2</v>
      </c>
      <c r="G68" s="31">
        <v>1.5019999999999999E-2</v>
      </c>
      <c r="H68" s="27">
        <v>2</v>
      </c>
      <c r="I68" s="31">
        <v>2.1999999999999999E-2</v>
      </c>
      <c r="J68" s="27">
        <v>0</v>
      </c>
      <c r="K68" s="31">
        <v>0</v>
      </c>
    </row>
    <row r="69" spans="1:11" s="7" customFormat="1" ht="15.75" customHeight="1" x14ac:dyDescent="0.25">
      <c r="A69" s="8" t="s">
        <v>18</v>
      </c>
      <c r="B69" s="8">
        <v>12</v>
      </c>
      <c r="C69" s="8" t="s">
        <v>145</v>
      </c>
      <c r="D69" s="28">
        <v>2</v>
      </c>
      <c r="E69" s="31">
        <v>1.2E-2</v>
      </c>
      <c r="F69" s="27">
        <v>3</v>
      </c>
      <c r="G69" s="31">
        <v>1.7000000000000001E-2</v>
      </c>
      <c r="H69" s="27">
        <v>1</v>
      </c>
      <c r="I69" s="31">
        <v>1.2E-2</v>
      </c>
      <c r="J69" s="27">
        <v>0</v>
      </c>
      <c r="K69" s="31">
        <v>0</v>
      </c>
    </row>
    <row r="70" spans="1:11" s="7" customFormat="1" ht="15.75" customHeight="1" x14ac:dyDescent="0.25">
      <c r="A70" s="8" t="s">
        <v>18</v>
      </c>
      <c r="B70" s="8">
        <v>13</v>
      </c>
      <c r="C70" s="8" t="s">
        <v>146</v>
      </c>
      <c r="D70" s="28">
        <v>1</v>
      </c>
      <c r="E70" s="31">
        <v>0.03</v>
      </c>
      <c r="F70" s="27">
        <v>0</v>
      </c>
      <c r="G70" s="31">
        <v>0</v>
      </c>
      <c r="H70" s="27">
        <v>0</v>
      </c>
      <c r="I70" s="31">
        <v>0</v>
      </c>
      <c r="J70" s="27">
        <v>0</v>
      </c>
      <c r="K70" s="31">
        <v>0</v>
      </c>
    </row>
    <row r="71" spans="1:11" s="7" customFormat="1" ht="15.75" customHeight="1" x14ac:dyDescent="0.25">
      <c r="A71" s="8" t="s">
        <v>18</v>
      </c>
      <c r="B71" s="8">
        <v>14</v>
      </c>
      <c r="C71" s="8" t="s">
        <v>147</v>
      </c>
      <c r="D71" s="28">
        <v>0</v>
      </c>
      <c r="E71" s="31">
        <v>0</v>
      </c>
      <c r="F71" s="27">
        <v>0</v>
      </c>
      <c r="G71" s="31">
        <v>0</v>
      </c>
      <c r="H71" s="27">
        <v>1</v>
      </c>
      <c r="I71" s="31">
        <v>0.15</v>
      </c>
      <c r="J71" s="27">
        <v>0</v>
      </c>
      <c r="K71" s="31">
        <v>0</v>
      </c>
    </row>
    <row r="72" spans="1:11" s="7" customFormat="1" ht="15.75" customHeight="1" x14ac:dyDescent="0.25">
      <c r="A72" s="8" t="s">
        <v>18</v>
      </c>
      <c r="B72" s="8">
        <v>15</v>
      </c>
      <c r="C72" s="8" t="s">
        <v>185</v>
      </c>
      <c r="D72" s="28">
        <v>4</v>
      </c>
      <c r="E72" s="31">
        <v>0.15500000000000003</v>
      </c>
      <c r="F72" s="27">
        <v>3</v>
      </c>
      <c r="G72" s="31">
        <v>8.5000000000000006E-2</v>
      </c>
      <c r="H72" s="27">
        <v>0</v>
      </c>
      <c r="I72" s="31">
        <v>0</v>
      </c>
      <c r="J72" s="27">
        <v>1</v>
      </c>
      <c r="K72" s="31">
        <v>1.4999999999999999E-2</v>
      </c>
    </row>
    <row r="73" spans="1:11" s="7" customFormat="1" ht="15.75" customHeight="1" x14ac:dyDescent="0.25">
      <c r="A73" s="8" t="s">
        <v>18</v>
      </c>
      <c r="B73" s="8">
        <v>16</v>
      </c>
      <c r="C73" s="8" t="s">
        <v>186</v>
      </c>
      <c r="D73" s="28">
        <v>1</v>
      </c>
      <c r="E73" s="31">
        <v>1.0999999999999999E-2</v>
      </c>
      <c r="F73" s="27">
        <v>0</v>
      </c>
      <c r="G73" s="31">
        <v>0</v>
      </c>
      <c r="H73" s="27">
        <v>0</v>
      </c>
      <c r="I73" s="31">
        <v>0</v>
      </c>
      <c r="J73" s="27">
        <v>0</v>
      </c>
      <c r="K73" s="31">
        <v>0</v>
      </c>
    </row>
    <row r="74" spans="1:11" s="7" customFormat="1" ht="15.75" customHeight="1" x14ac:dyDescent="0.25">
      <c r="A74" s="8" t="s">
        <v>18</v>
      </c>
      <c r="B74" s="8">
        <v>17</v>
      </c>
      <c r="C74" s="8" t="s">
        <v>187</v>
      </c>
      <c r="D74" s="28">
        <v>1</v>
      </c>
      <c r="E74" s="31">
        <v>1.4999999999999999E-2</v>
      </c>
      <c r="F74" s="27">
        <v>0</v>
      </c>
      <c r="G74" s="31">
        <v>0</v>
      </c>
      <c r="H74" s="27">
        <v>0</v>
      </c>
      <c r="I74" s="31">
        <v>0</v>
      </c>
      <c r="J74" s="27">
        <v>0</v>
      </c>
      <c r="K74" s="31">
        <v>0</v>
      </c>
    </row>
    <row r="75" spans="1:11" s="7" customFormat="1" ht="15.75" customHeight="1" x14ac:dyDescent="0.25">
      <c r="A75" s="8" t="s">
        <v>18</v>
      </c>
      <c r="B75" s="8">
        <v>18</v>
      </c>
      <c r="C75" s="8" t="s">
        <v>188</v>
      </c>
      <c r="D75" s="28">
        <v>0</v>
      </c>
      <c r="E75" s="31">
        <v>0</v>
      </c>
      <c r="F75" s="27">
        <v>0</v>
      </c>
      <c r="G75" s="31">
        <v>0</v>
      </c>
      <c r="H75" s="27">
        <v>1</v>
      </c>
      <c r="I75" s="31">
        <v>5.0000000000000001E-3</v>
      </c>
      <c r="J75" s="27">
        <v>0</v>
      </c>
      <c r="K75" s="31">
        <v>0</v>
      </c>
    </row>
    <row r="76" spans="1:11" s="7" customFormat="1" ht="15.75" customHeight="1" x14ac:dyDescent="0.25">
      <c r="A76" s="8" t="s">
        <v>18</v>
      </c>
      <c r="B76" s="8">
        <v>19</v>
      </c>
      <c r="C76" s="8" t="s">
        <v>189</v>
      </c>
      <c r="D76" s="28">
        <v>0</v>
      </c>
      <c r="E76" s="31">
        <v>0</v>
      </c>
      <c r="F76" s="27">
        <v>0</v>
      </c>
      <c r="G76" s="31">
        <v>0</v>
      </c>
      <c r="H76" s="27">
        <v>1</v>
      </c>
      <c r="I76" s="31">
        <v>1.2E-2</v>
      </c>
      <c r="J76" s="27">
        <v>0</v>
      </c>
      <c r="K76" s="31">
        <v>0</v>
      </c>
    </row>
    <row r="77" spans="1:11" s="7" customFormat="1" ht="15.75" customHeight="1" x14ac:dyDescent="0.25">
      <c r="A77" s="8" t="s">
        <v>18</v>
      </c>
      <c r="B77" s="8">
        <v>20</v>
      </c>
      <c r="C77" s="8" t="s">
        <v>190</v>
      </c>
      <c r="D77" s="28">
        <v>0</v>
      </c>
      <c r="E77" s="31">
        <v>0</v>
      </c>
      <c r="F77" s="27">
        <v>1</v>
      </c>
      <c r="G77" s="31">
        <v>1.4999999999999999E-2</v>
      </c>
      <c r="H77" s="27">
        <v>0</v>
      </c>
      <c r="I77" s="31">
        <v>0</v>
      </c>
      <c r="J77" s="27">
        <v>0</v>
      </c>
      <c r="K77" s="31">
        <v>0</v>
      </c>
    </row>
    <row r="78" spans="1:11" s="7" customFormat="1" ht="15.75" customHeight="1" x14ac:dyDescent="0.25">
      <c r="A78" s="8" t="s">
        <v>18</v>
      </c>
      <c r="B78" s="8">
        <v>21</v>
      </c>
      <c r="C78" s="8" t="s">
        <v>191</v>
      </c>
      <c r="D78" s="28">
        <v>0</v>
      </c>
      <c r="E78" s="31">
        <v>0</v>
      </c>
      <c r="F78" s="27">
        <v>1</v>
      </c>
      <c r="G78" s="31">
        <v>0.01</v>
      </c>
      <c r="H78" s="27">
        <v>0</v>
      </c>
      <c r="I78" s="31">
        <v>0</v>
      </c>
      <c r="J78" s="27">
        <v>0</v>
      </c>
      <c r="K78" s="31">
        <v>0</v>
      </c>
    </row>
    <row r="79" spans="1:11" s="7" customFormat="1" ht="15.75" customHeight="1" x14ac:dyDescent="0.25">
      <c r="A79" s="8" t="s">
        <v>18</v>
      </c>
      <c r="B79" s="8">
        <v>22</v>
      </c>
      <c r="C79" s="8" t="s">
        <v>192</v>
      </c>
      <c r="D79" s="28">
        <v>0</v>
      </c>
      <c r="E79" s="31">
        <v>0</v>
      </c>
      <c r="F79" s="27">
        <v>0</v>
      </c>
      <c r="G79" s="31">
        <v>0</v>
      </c>
      <c r="H79" s="27">
        <v>0</v>
      </c>
      <c r="I79" s="31">
        <v>0</v>
      </c>
      <c r="J79" s="27">
        <v>1</v>
      </c>
      <c r="K79" s="31">
        <v>3.5000000000000003E-2</v>
      </c>
    </row>
    <row r="80" spans="1:11" s="7" customFormat="1" ht="15.75" customHeight="1" x14ac:dyDescent="0.25">
      <c r="A80" s="8" t="s">
        <v>18</v>
      </c>
      <c r="B80" s="8">
        <v>23</v>
      </c>
      <c r="C80" s="8" t="s">
        <v>200</v>
      </c>
      <c r="D80" s="28">
        <v>1</v>
      </c>
      <c r="E80" s="31">
        <v>5.0000000000000001E-3</v>
      </c>
      <c r="F80" s="27">
        <v>1</v>
      </c>
      <c r="G80" s="31">
        <v>5.0000000000000001E-3</v>
      </c>
      <c r="H80" s="27">
        <v>1</v>
      </c>
      <c r="I80" s="31">
        <v>1.4999999999999999E-2</v>
      </c>
      <c r="J80" s="27">
        <v>0</v>
      </c>
      <c r="K80" s="31">
        <v>0</v>
      </c>
    </row>
    <row r="81" spans="1:11" s="7" customFormat="1" ht="15.75" customHeight="1" x14ac:dyDescent="0.25">
      <c r="A81" s="8" t="s">
        <v>18</v>
      </c>
      <c r="B81" s="8">
        <v>24</v>
      </c>
      <c r="C81" s="8" t="s">
        <v>201</v>
      </c>
      <c r="D81" s="28">
        <v>4</v>
      </c>
      <c r="E81" s="31">
        <v>0.03</v>
      </c>
      <c r="F81" s="27">
        <v>1</v>
      </c>
      <c r="G81" s="31">
        <v>5.0000000000000001E-3</v>
      </c>
      <c r="H81" s="27">
        <v>1</v>
      </c>
      <c r="I81" s="31">
        <v>5.0000000000000001E-3</v>
      </c>
      <c r="J81" s="27">
        <v>2</v>
      </c>
      <c r="K81" s="31">
        <v>0.02</v>
      </c>
    </row>
    <row r="82" spans="1:11" s="7" customFormat="1" ht="15.75" customHeight="1" x14ac:dyDescent="0.25">
      <c r="A82" s="8" t="s">
        <v>18</v>
      </c>
      <c r="B82" s="8">
        <v>25</v>
      </c>
      <c r="C82" s="8" t="s">
        <v>202</v>
      </c>
      <c r="D82" s="28">
        <v>0</v>
      </c>
      <c r="E82" s="31">
        <v>0</v>
      </c>
      <c r="F82" s="27">
        <v>0</v>
      </c>
      <c r="G82" s="31">
        <v>0</v>
      </c>
      <c r="H82" s="27">
        <v>1</v>
      </c>
      <c r="I82" s="31">
        <v>1</v>
      </c>
      <c r="J82" s="27">
        <v>0</v>
      </c>
      <c r="K82" s="31">
        <v>0</v>
      </c>
    </row>
    <row r="83" spans="1:11" s="7" customFormat="1" ht="15.75" customHeight="1" x14ac:dyDescent="0.25">
      <c r="A83" s="8" t="s">
        <v>18</v>
      </c>
      <c r="B83" s="8">
        <v>26</v>
      </c>
      <c r="C83" s="8" t="s">
        <v>203</v>
      </c>
      <c r="D83" s="28">
        <v>0</v>
      </c>
      <c r="E83" s="31">
        <v>0</v>
      </c>
      <c r="F83" s="27">
        <v>1</v>
      </c>
      <c r="G83" s="31">
        <v>5.0000000000000001E-3</v>
      </c>
      <c r="H83" s="27">
        <v>0</v>
      </c>
      <c r="I83" s="31">
        <v>0</v>
      </c>
      <c r="J83" s="27">
        <v>0</v>
      </c>
      <c r="K83" s="31">
        <v>0</v>
      </c>
    </row>
    <row r="84" spans="1:11" s="7" customFormat="1" ht="15.75" customHeight="1" x14ac:dyDescent="0.25">
      <c r="A84" s="8" t="s">
        <v>18</v>
      </c>
      <c r="B84" s="8">
        <v>27</v>
      </c>
      <c r="C84" s="8" t="s">
        <v>221</v>
      </c>
      <c r="D84" s="28">
        <v>1</v>
      </c>
      <c r="E84" s="31">
        <v>0.01</v>
      </c>
      <c r="F84" s="27">
        <v>1</v>
      </c>
      <c r="G84" s="31">
        <v>0.01</v>
      </c>
      <c r="H84" s="27">
        <v>0</v>
      </c>
      <c r="I84" s="31">
        <v>0</v>
      </c>
      <c r="J84" s="27">
        <v>0</v>
      </c>
      <c r="K84" s="31">
        <v>0</v>
      </c>
    </row>
    <row r="85" spans="1:11" s="7" customFormat="1" ht="15.75" customHeight="1" x14ac:dyDescent="0.25">
      <c r="A85" s="8" t="s">
        <v>18</v>
      </c>
      <c r="B85" s="8">
        <v>28</v>
      </c>
      <c r="C85" s="8" t="s">
        <v>222</v>
      </c>
      <c r="D85" s="28">
        <v>0</v>
      </c>
      <c r="E85" s="31">
        <v>0</v>
      </c>
      <c r="F85" s="27">
        <v>0</v>
      </c>
      <c r="G85" s="31">
        <v>0</v>
      </c>
      <c r="H85" s="27">
        <v>4</v>
      </c>
      <c r="I85" s="31">
        <v>2.8539999999999996E-2</v>
      </c>
      <c r="J85" s="27">
        <v>2</v>
      </c>
      <c r="K85" s="31">
        <v>1.6557999999999999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7" top="0.74803149606299213" bottom="0.74803149606299213" header="0.31496062992125984" footer="0.31496062992125984"/>
  <pageSetup paperSize="9" scale="92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I525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D11" sqref="D11"/>
    </sheetView>
  </sheetViews>
  <sheetFormatPr defaultRowHeight="15" x14ac:dyDescent="0.25"/>
  <cols>
    <col min="1" max="1" width="23" style="4" customWidth="1"/>
    <col min="2" max="2" width="6.28515625" style="4" customWidth="1"/>
    <col min="3" max="3" width="15.42578125" style="4" customWidth="1"/>
    <col min="4" max="4" width="20.140625" style="4" customWidth="1"/>
    <col min="5" max="5" width="16.42578125" style="4" customWidth="1"/>
    <col min="6" max="6" width="21.28515625" style="4" customWidth="1"/>
    <col min="7" max="7" width="19" style="4" customWidth="1"/>
    <col min="8" max="8" width="37.140625" style="14" customWidth="1"/>
    <col min="9" max="9" width="42.5703125" style="4" hidden="1" customWidth="1"/>
    <col min="10" max="16384" width="9.140625" style="4"/>
  </cols>
  <sheetData>
    <row r="1" spans="1:9" customFormat="1" x14ac:dyDescent="0.25">
      <c r="A1" s="33"/>
      <c r="B1" s="33"/>
      <c r="C1" s="33"/>
      <c r="D1" s="33"/>
      <c r="E1" s="33"/>
      <c r="F1" s="33"/>
      <c r="G1" s="33"/>
      <c r="H1" s="34" t="s">
        <v>17</v>
      </c>
    </row>
    <row r="2" spans="1:9" customFormat="1" ht="15.75" thickBot="1" x14ac:dyDescent="0.3">
      <c r="A2" s="35" t="s">
        <v>242</v>
      </c>
      <c r="B2" s="35"/>
      <c r="C2" s="35"/>
      <c r="D2" s="35"/>
      <c r="E2" s="35"/>
      <c r="F2" s="35"/>
      <c r="G2" s="35"/>
      <c r="H2" s="35"/>
    </row>
    <row r="3" spans="1:9" customFormat="1" ht="45" x14ac:dyDescent="0.25">
      <c r="A3" s="36" t="s">
        <v>0</v>
      </c>
      <c r="B3" s="36" t="s">
        <v>1</v>
      </c>
      <c r="C3" s="36" t="s">
        <v>9</v>
      </c>
      <c r="D3" s="36" t="s">
        <v>10</v>
      </c>
      <c r="E3" s="36" t="s">
        <v>11</v>
      </c>
      <c r="F3" s="37" t="s">
        <v>243</v>
      </c>
      <c r="G3" s="37" t="s">
        <v>12</v>
      </c>
      <c r="H3" s="36" t="s">
        <v>13</v>
      </c>
    </row>
    <row r="4" spans="1:9" customFormat="1" x14ac:dyDescent="0.25">
      <c r="A4" s="1">
        <v>1</v>
      </c>
      <c r="B4" s="12">
        <v>2</v>
      </c>
      <c r="C4" s="12">
        <v>3</v>
      </c>
      <c r="D4" s="12">
        <v>4</v>
      </c>
      <c r="E4" s="12">
        <v>5</v>
      </c>
      <c r="F4" s="38">
        <v>6</v>
      </c>
      <c r="G4" s="38">
        <v>7</v>
      </c>
      <c r="H4" s="9">
        <v>8</v>
      </c>
    </row>
    <row r="5" spans="1:9" x14ac:dyDescent="0.25">
      <c r="A5" s="8" t="s">
        <v>18</v>
      </c>
      <c r="B5" s="8">
        <v>1</v>
      </c>
      <c r="C5" s="8">
        <v>41052077</v>
      </c>
      <c r="D5" s="15">
        <v>42108</v>
      </c>
      <c r="E5" s="8" t="s">
        <v>37</v>
      </c>
      <c r="F5" s="39">
        <v>15</v>
      </c>
      <c r="G5" s="41">
        <v>466.1</v>
      </c>
      <c r="H5" s="8" t="s">
        <v>190</v>
      </c>
      <c r="I5" s="13" t="s">
        <v>193</v>
      </c>
    </row>
    <row r="6" spans="1:9" x14ac:dyDescent="0.25">
      <c r="A6" s="8" t="s">
        <v>18</v>
      </c>
      <c r="B6" s="8">
        <v>2</v>
      </c>
      <c r="C6" s="8">
        <v>41052323</v>
      </c>
      <c r="D6" s="15">
        <v>42108</v>
      </c>
      <c r="E6" s="8" t="s">
        <v>125</v>
      </c>
      <c r="F6" s="39">
        <v>10</v>
      </c>
      <c r="G6" s="41">
        <v>466.1</v>
      </c>
      <c r="H6" s="8" t="s">
        <v>185</v>
      </c>
      <c r="I6" s="13" t="s">
        <v>194</v>
      </c>
    </row>
    <row r="7" spans="1:9" x14ac:dyDescent="0.25">
      <c r="A7" s="8" t="s">
        <v>18</v>
      </c>
      <c r="B7" s="8">
        <v>3</v>
      </c>
      <c r="C7" s="8">
        <v>41058416</v>
      </c>
      <c r="D7" s="15">
        <v>42111</v>
      </c>
      <c r="E7" s="8" t="s">
        <v>37</v>
      </c>
      <c r="F7" s="39">
        <v>10</v>
      </c>
      <c r="G7" s="41">
        <v>466.1</v>
      </c>
      <c r="H7" s="8" t="s">
        <v>191</v>
      </c>
      <c r="I7" s="13" t="s">
        <v>195</v>
      </c>
    </row>
    <row r="8" spans="1:9" x14ac:dyDescent="0.25">
      <c r="A8" s="8" t="s">
        <v>18</v>
      </c>
      <c r="B8" s="8">
        <v>4</v>
      </c>
      <c r="C8" s="8">
        <v>41072567</v>
      </c>
      <c r="D8" s="15">
        <v>42124</v>
      </c>
      <c r="E8" s="8" t="s">
        <v>37</v>
      </c>
      <c r="F8" s="39">
        <v>5</v>
      </c>
      <c r="G8" s="41">
        <v>466.1</v>
      </c>
      <c r="H8" s="8" t="s">
        <v>185</v>
      </c>
      <c r="I8" s="13" t="s">
        <v>196</v>
      </c>
    </row>
    <row r="9" spans="1:9" x14ac:dyDescent="0.25">
      <c r="A9" s="8" t="s">
        <v>18</v>
      </c>
      <c r="B9" s="8">
        <v>5</v>
      </c>
      <c r="C9" s="8">
        <v>41065135</v>
      </c>
      <c r="D9" s="15">
        <v>42123</v>
      </c>
      <c r="E9" s="8" t="s">
        <v>37</v>
      </c>
      <c r="F9" s="39">
        <v>70</v>
      </c>
      <c r="G9" s="41">
        <v>17846.5</v>
      </c>
      <c r="H9" s="8" t="s">
        <v>185</v>
      </c>
      <c r="I9" s="13" t="s">
        <v>197</v>
      </c>
    </row>
    <row r="10" spans="1:9" x14ac:dyDescent="0.25">
      <c r="A10" s="8" t="s">
        <v>18</v>
      </c>
      <c r="B10" s="8">
        <v>6</v>
      </c>
      <c r="C10" s="8">
        <v>41045590</v>
      </c>
      <c r="D10" s="15">
        <v>42100</v>
      </c>
      <c r="E10" s="8" t="s">
        <v>37</v>
      </c>
      <c r="F10" s="39">
        <v>5</v>
      </c>
      <c r="G10" s="41">
        <v>466.1</v>
      </c>
      <c r="H10" s="8" t="s">
        <v>203</v>
      </c>
      <c r="I10" s="13" t="s">
        <v>204</v>
      </c>
    </row>
    <row r="11" spans="1:9" x14ac:dyDescent="0.25">
      <c r="A11" s="8" t="s">
        <v>18</v>
      </c>
      <c r="B11" s="8">
        <v>7</v>
      </c>
      <c r="C11" s="8">
        <v>41056947</v>
      </c>
      <c r="D11" s="15">
        <v>42102</v>
      </c>
      <c r="E11" s="8" t="s">
        <v>125</v>
      </c>
      <c r="F11" s="39">
        <v>15</v>
      </c>
      <c r="G11" s="41">
        <v>466.1</v>
      </c>
      <c r="H11" s="8" t="s">
        <v>198</v>
      </c>
      <c r="I11" s="13" t="s">
        <v>205</v>
      </c>
    </row>
    <row r="12" spans="1:9" x14ac:dyDescent="0.25">
      <c r="A12" s="8" t="s">
        <v>18</v>
      </c>
      <c r="B12" s="8">
        <v>8</v>
      </c>
      <c r="C12" s="8">
        <v>41063575</v>
      </c>
      <c r="D12" s="15">
        <v>42108</v>
      </c>
      <c r="E12" s="8" t="s">
        <v>37</v>
      </c>
      <c r="F12" s="39">
        <v>5</v>
      </c>
      <c r="G12" s="41">
        <v>466.1</v>
      </c>
      <c r="H12" s="8" t="s">
        <v>200</v>
      </c>
      <c r="I12" s="13" t="s">
        <v>206</v>
      </c>
    </row>
    <row r="13" spans="1:9" x14ac:dyDescent="0.25">
      <c r="A13" s="8" t="s">
        <v>18</v>
      </c>
      <c r="B13" s="8">
        <v>9</v>
      </c>
      <c r="C13" s="8">
        <v>41065775</v>
      </c>
      <c r="D13" s="15">
        <v>42123</v>
      </c>
      <c r="E13" s="8" t="s">
        <v>37</v>
      </c>
      <c r="F13" s="39">
        <v>30</v>
      </c>
      <c r="G13" s="41">
        <v>7648.5</v>
      </c>
      <c r="H13" s="8" t="s">
        <v>244</v>
      </c>
      <c r="I13" s="13" t="s">
        <v>207</v>
      </c>
    </row>
    <row r="14" spans="1:9" x14ac:dyDescent="0.25">
      <c r="A14" s="8" t="s">
        <v>18</v>
      </c>
      <c r="B14" s="8">
        <v>10</v>
      </c>
      <c r="C14" s="8">
        <v>41065710</v>
      </c>
      <c r="D14" s="15">
        <v>42117</v>
      </c>
      <c r="E14" s="8" t="s">
        <v>37</v>
      </c>
      <c r="F14" s="39">
        <v>5</v>
      </c>
      <c r="G14" s="41">
        <v>466.1</v>
      </c>
      <c r="H14" s="8" t="s">
        <v>201</v>
      </c>
      <c r="I14" s="13" t="s">
        <v>208</v>
      </c>
    </row>
    <row r="15" spans="1:9" x14ac:dyDescent="0.25">
      <c r="A15" s="8" t="s">
        <v>18</v>
      </c>
      <c r="B15" s="8">
        <v>11</v>
      </c>
      <c r="C15" s="8">
        <v>41068017</v>
      </c>
      <c r="D15" s="15">
        <v>42117</v>
      </c>
      <c r="E15" s="8" t="s">
        <v>37</v>
      </c>
      <c r="F15" s="39">
        <v>15</v>
      </c>
      <c r="G15" s="41">
        <v>466.1</v>
      </c>
      <c r="H15" s="8" t="s">
        <v>198</v>
      </c>
      <c r="I15" s="13" t="s">
        <v>209</v>
      </c>
    </row>
    <row r="16" spans="1:9" x14ac:dyDescent="0.25">
      <c r="A16" s="8" t="s">
        <v>18</v>
      </c>
      <c r="B16" s="8">
        <v>12</v>
      </c>
      <c r="C16" s="8">
        <v>41069944</v>
      </c>
      <c r="D16" s="15">
        <v>42122</v>
      </c>
      <c r="E16" s="8" t="s">
        <v>125</v>
      </c>
      <c r="F16" s="39">
        <v>5</v>
      </c>
      <c r="G16" s="41">
        <v>466.1</v>
      </c>
      <c r="H16" s="8" t="s">
        <v>199</v>
      </c>
      <c r="I16" s="13" t="s">
        <v>210</v>
      </c>
    </row>
    <row r="17" spans="1:9" x14ac:dyDescent="0.25">
      <c r="A17" s="8" t="s">
        <v>18</v>
      </c>
      <c r="B17" s="8">
        <v>13</v>
      </c>
      <c r="C17" s="8">
        <v>41031176</v>
      </c>
      <c r="D17" s="15">
        <v>42097</v>
      </c>
      <c r="E17" s="8" t="s">
        <v>37</v>
      </c>
      <c r="F17" s="39">
        <v>5</v>
      </c>
      <c r="G17" s="41">
        <v>466.1</v>
      </c>
      <c r="H17" s="8" t="s">
        <v>218</v>
      </c>
      <c r="I17" s="13" t="s">
        <v>223</v>
      </c>
    </row>
    <row r="18" spans="1:9" x14ac:dyDescent="0.25">
      <c r="A18" s="8" t="s">
        <v>18</v>
      </c>
      <c r="B18" s="8">
        <v>14</v>
      </c>
      <c r="C18" s="8">
        <v>41045584</v>
      </c>
      <c r="D18" s="15">
        <v>42100</v>
      </c>
      <c r="E18" s="8" t="s">
        <v>37</v>
      </c>
      <c r="F18" s="39">
        <v>5</v>
      </c>
      <c r="G18" s="41">
        <v>4899.55</v>
      </c>
      <c r="H18" s="8" t="s">
        <v>217</v>
      </c>
      <c r="I18" s="13" t="s">
        <v>224</v>
      </c>
    </row>
    <row r="19" spans="1:9" x14ac:dyDescent="0.25">
      <c r="A19" s="8" t="s">
        <v>18</v>
      </c>
      <c r="B19" s="8">
        <v>15</v>
      </c>
      <c r="C19" s="8">
        <v>41053362</v>
      </c>
      <c r="D19" s="15">
        <v>42100</v>
      </c>
      <c r="E19" s="8" t="s">
        <v>37</v>
      </c>
      <c r="F19" s="39">
        <v>6</v>
      </c>
      <c r="G19" s="41">
        <v>466.1</v>
      </c>
      <c r="H19" s="8" t="s">
        <v>218</v>
      </c>
      <c r="I19" s="13" t="s">
        <v>225</v>
      </c>
    </row>
    <row r="20" spans="1:9" x14ac:dyDescent="0.25">
      <c r="A20" s="8" t="s">
        <v>18</v>
      </c>
      <c r="B20" s="8">
        <v>16</v>
      </c>
      <c r="C20" s="8">
        <v>41056422</v>
      </c>
      <c r="D20" s="15">
        <v>42102</v>
      </c>
      <c r="E20" s="8" t="s">
        <v>37</v>
      </c>
      <c r="F20" s="39">
        <v>10</v>
      </c>
      <c r="G20" s="41">
        <v>466.1</v>
      </c>
      <c r="H20" s="8" t="s">
        <v>219</v>
      </c>
      <c r="I20" s="13" t="s">
        <v>226</v>
      </c>
    </row>
    <row r="21" spans="1:9" x14ac:dyDescent="0.25">
      <c r="A21" s="8" t="s">
        <v>18</v>
      </c>
      <c r="B21" s="8">
        <v>17</v>
      </c>
      <c r="C21" s="8">
        <v>41052732</v>
      </c>
      <c r="D21" s="15">
        <v>42101</v>
      </c>
      <c r="E21" s="8" t="s">
        <v>37</v>
      </c>
      <c r="F21" s="39">
        <v>35</v>
      </c>
      <c r="G21" s="41">
        <v>8923.25</v>
      </c>
      <c r="H21" s="8" t="s">
        <v>220</v>
      </c>
      <c r="I21" s="13" t="s">
        <v>227</v>
      </c>
    </row>
    <row r="22" spans="1:9" x14ac:dyDescent="0.25">
      <c r="A22" s="8" t="s">
        <v>18</v>
      </c>
      <c r="B22" s="8">
        <v>18</v>
      </c>
      <c r="C22" s="8">
        <v>41056401</v>
      </c>
      <c r="D22" s="15">
        <v>42100</v>
      </c>
      <c r="E22" s="8" t="s">
        <v>37</v>
      </c>
      <c r="F22" s="39">
        <v>20</v>
      </c>
      <c r="G22" s="41">
        <v>5099</v>
      </c>
      <c r="H22" s="8" t="s">
        <v>212</v>
      </c>
      <c r="I22" s="13" t="s">
        <v>228</v>
      </c>
    </row>
    <row r="23" spans="1:9" x14ac:dyDescent="0.25">
      <c r="A23" s="8" t="s">
        <v>18</v>
      </c>
      <c r="B23" s="8">
        <v>19</v>
      </c>
      <c r="C23" s="8">
        <v>41059040</v>
      </c>
      <c r="D23" s="15">
        <v>42114</v>
      </c>
      <c r="E23" s="8" t="s">
        <v>125</v>
      </c>
      <c r="F23" s="39">
        <v>10</v>
      </c>
      <c r="G23" s="41">
        <v>466.1</v>
      </c>
      <c r="H23" s="8" t="s">
        <v>211</v>
      </c>
      <c r="I23" s="13" t="s">
        <v>229</v>
      </c>
    </row>
    <row r="24" spans="1:9" x14ac:dyDescent="0.25">
      <c r="A24" s="8" t="s">
        <v>18</v>
      </c>
      <c r="B24" s="8">
        <v>20</v>
      </c>
      <c r="C24" s="8">
        <v>41059619</v>
      </c>
      <c r="D24" s="15">
        <v>42102</v>
      </c>
      <c r="E24" s="8" t="s">
        <v>37</v>
      </c>
      <c r="F24" s="39">
        <v>15</v>
      </c>
      <c r="G24" s="41">
        <v>466.1</v>
      </c>
      <c r="H24" s="8" t="s">
        <v>212</v>
      </c>
      <c r="I24" s="13" t="s">
        <v>230</v>
      </c>
    </row>
    <row r="25" spans="1:9" x14ac:dyDescent="0.25">
      <c r="A25" s="8" t="s">
        <v>18</v>
      </c>
      <c r="B25" s="8">
        <v>21</v>
      </c>
      <c r="C25" s="8">
        <v>41063621</v>
      </c>
      <c r="D25" s="15">
        <v>42108</v>
      </c>
      <c r="E25" s="8" t="s">
        <v>37</v>
      </c>
      <c r="F25" s="39">
        <v>10</v>
      </c>
      <c r="G25" s="41">
        <v>466.1</v>
      </c>
      <c r="H25" s="8" t="s">
        <v>221</v>
      </c>
      <c r="I25" s="13" t="s">
        <v>231</v>
      </c>
    </row>
    <row r="26" spans="1:9" x14ac:dyDescent="0.25">
      <c r="A26" s="8" t="s">
        <v>18</v>
      </c>
      <c r="B26" s="8">
        <v>22</v>
      </c>
      <c r="C26" s="8">
        <v>41068048</v>
      </c>
      <c r="D26" s="15">
        <v>42121</v>
      </c>
      <c r="E26" s="8" t="s">
        <v>37</v>
      </c>
      <c r="F26" s="39">
        <v>7</v>
      </c>
      <c r="G26" s="41">
        <v>466.1</v>
      </c>
      <c r="H26" s="8" t="s">
        <v>213</v>
      </c>
      <c r="I26" s="13" t="s">
        <v>232</v>
      </c>
    </row>
    <row r="27" spans="1:9" x14ac:dyDescent="0.25">
      <c r="A27" s="8" t="s">
        <v>18</v>
      </c>
      <c r="B27" s="8">
        <v>23</v>
      </c>
      <c r="C27" s="8">
        <v>41071910</v>
      </c>
      <c r="D27" s="15">
        <v>42124</v>
      </c>
      <c r="E27" s="8" t="s">
        <v>37</v>
      </c>
      <c r="F27" s="39">
        <v>2</v>
      </c>
      <c r="G27" s="41">
        <v>1959.82</v>
      </c>
      <c r="H27" s="8" t="s">
        <v>216</v>
      </c>
      <c r="I27" s="13" t="s">
        <v>233</v>
      </c>
    </row>
    <row r="28" spans="1:9" x14ac:dyDescent="0.25">
      <c r="A28" s="8" t="s">
        <v>18</v>
      </c>
      <c r="B28" s="8">
        <v>24</v>
      </c>
      <c r="C28" s="8">
        <v>41036927</v>
      </c>
      <c r="D28" s="15">
        <v>42100</v>
      </c>
      <c r="E28" s="8" t="s">
        <v>37</v>
      </c>
      <c r="F28" s="39">
        <v>5</v>
      </c>
      <c r="G28" s="41">
        <v>466.1</v>
      </c>
      <c r="H28" s="8" t="s">
        <v>140</v>
      </c>
      <c r="I28" s="13" t="s">
        <v>235</v>
      </c>
    </row>
    <row r="29" spans="1:9" x14ac:dyDescent="0.25">
      <c r="A29" s="8" t="s">
        <v>18</v>
      </c>
      <c r="B29" s="8">
        <v>25</v>
      </c>
      <c r="C29" s="8">
        <v>41046862</v>
      </c>
      <c r="D29" s="15">
        <v>42101</v>
      </c>
      <c r="E29" s="8" t="s">
        <v>37</v>
      </c>
      <c r="F29" s="39">
        <v>400</v>
      </c>
      <c r="G29" s="41">
        <v>101980</v>
      </c>
      <c r="H29" s="8" t="s">
        <v>130</v>
      </c>
      <c r="I29" s="13" t="s">
        <v>236</v>
      </c>
    </row>
    <row r="30" spans="1:9" x14ac:dyDescent="0.25">
      <c r="A30" s="8" t="s">
        <v>18</v>
      </c>
      <c r="B30" s="8">
        <v>26</v>
      </c>
      <c r="C30" s="8">
        <v>41047492</v>
      </c>
      <c r="D30" s="15">
        <v>42097</v>
      </c>
      <c r="E30" s="8" t="s">
        <v>125</v>
      </c>
      <c r="F30" s="39">
        <v>5</v>
      </c>
      <c r="G30" s="41">
        <v>466.1</v>
      </c>
      <c r="H30" s="8" t="s">
        <v>134</v>
      </c>
      <c r="I30" s="13" t="s">
        <v>237</v>
      </c>
    </row>
    <row r="31" spans="1:9" x14ac:dyDescent="0.25">
      <c r="A31" s="8" t="s">
        <v>18</v>
      </c>
      <c r="B31" s="8">
        <v>27</v>
      </c>
      <c r="C31" s="8">
        <v>41051544</v>
      </c>
      <c r="D31" s="15">
        <v>42097</v>
      </c>
      <c r="E31" s="8" t="s">
        <v>125</v>
      </c>
      <c r="F31" s="39">
        <v>12</v>
      </c>
      <c r="G31" s="41">
        <v>466.1</v>
      </c>
      <c r="H31" s="8" t="s">
        <v>128</v>
      </c>
      <c r="I31" s="13" t="s">
        <v>148</v>
      </c>
    </row>
    <row r="32" spans="1:9" x14ac:dyDescent="0.25">
      <c r="A32" s="8" t="s">
        <v>18</v>
      </c>
      <c r="B32" s="8">
        <v>28</v>
      </c>
      <c r="C32" s="8">
        <v>41051550</v>
      </c>
      <c r="D32" s="15">
        <v>42097</v>
      </c>
      <c r="E32" s="8" t="s">
        <v>37</v>
      </c>
      <c r="F32" s="39">
        <v>10</v>
      </c>
      <c r="G32" s="41">
        <v>466.1</v>
      </c>
      <c r="H32" s="8" t="s">
        <v>143</v>
      </c>
      <c r="I32" s="13" t="s">
        <v>149</v>
      </c>
    </row>
    <row r="33" spans="1:9" x14ac:dyDescent="0.25">
      <c r="A33" s="8" t="s">
        <v>18</v>
      </c>
      <c r="B33" s="8">
        <v>29</v>
      </c>
      <c r="C33" s="8">
        <v>41051745</v>
      </c>
      <c r="D33" s="15">
        <v>42103</v>
      </c>
      <c r="E33" s="8" t="s">
        <v>37</v>
      </c>
      <c r="F33" s="39">
        <v>5</v>
      </c>
      <c r="G33" s="41">
        <v>466.1</v>
      </c>
      <c r="H33" s="8" t="s">
        <v>142</v>
      </c>
      <c r="I33" s="13" t="s">
        <v>150</v>
      </c>
    </row>
    <row r="34" spans="1:9" x14ac:dyDescent="0.25">
      <c r="A34" s="8" t="s">
        <v>18</v>
      </c>
      <c r="B34" s="8">
        <v>30</v>
      </c>
      <c r="C34" s="8">
        <v>41051739</v>
      </c>
      <c r="D34" s="15">
        <v>42103</v>
      </c>
      <c r="E34" s="8" t="s">
        <v>125</v>
      </c>
      <c r="F34" s="39">
        <v>5</v>
      </c>
      <c r="G34" s="41">
        <v>466.1</v>
      </c>
      <c r="H34" s="8" t="s">
        <v>142</v>
      </c>
      <c r="I34" s="13" t="s">
        <v>151</v>
      </c>
    </row>
    <row r="35" spans="1:9" x14ac:dyDescent="0.25">
      <c r="A35" s="8" t="s">
        <v>18</v>
      </c>
      <c r="B35" s="8">
        <v>31</v>
      </c>
      <c r="C35" s="8">
        <v>41052310</v>
      </c>
      <c r="D35" s="15">
        <v>42103</v>
      </c>
      <c r="E35" s="8" t="s">
        <v>37</v>
      </c>
      <c r="F35" s="40">
        <v>5</v>
      </c>
      <c r="G35" s="42">
        <v>466.1</v>
      </c>
      <c r="H35" s="8" t="s">
        <v>128</v>
      </c>
      <c r="I35" s="13" t="s">
        <v>152</v>
      </c>
    </row>
    <row r="36" spans="1:9" x14ac:dyDescent="0.25">
      <c r="A36" s="8" t="s">
        <v>18</v>
      </c>
      <c r="B36" s="8">
        <v>32</v>
      </c>
      <c r="C36" s="8">
        <v>41052320</v>
      </c>
      <c r="D36" s="15">
        <v>42096</v>
      </c>
      <c r="E36" s="8" t="s">
        <v>125</v>
      </c>
      <c r="F36" s="39">
        <v>14</v>
      </c>
      <c r="G36" s="41">
        <v>466.1</v>
      </c>
      <c r="H36" s="8" t="s">
        <v>134</v>
      </c>
      <c r="I36" s="13" t="s">
        <v>153</v>
      </c>
    </row>
    <row r="37" spans="1:9" x14ac:dyDescent="0.25">
      <c r="A37" s="8" t="s">
        <v>18</v>
      </c>
      <c r="B37" s="8">
        <v>33</v>
      </c>
      <c r="C37" s="8">
        <v>41053156</v>
      </c>
      <c r="D37" s="15">
        <v>42101</v>
      </c>
      <c r="E37" s="8" t="s">
        <v>239</v>
      </c>
      <c r="F37" s="39">
        <v>850</v>
      </c>
      <c r="G37" s="41">
        <v>218399</v>
      </c>
      <c r="H37" s="8" t="s">
        <v>139</v>
      </c>
      <c r="I37" s="13" t="s">
        <v>154</v>
      </c>
    </row>
    <row r="38" spans="1:9" x14ac:dyDescent="0.25">
      <c r="A38" s="8" t="s">
        <v>18</v>
      </c>
      <c r="B38" s="8">
        <v>34</v>
      </c>
      <c r="C38" s="8">
        <v>41054820</v>
      </c>
      <c r="D38" s="15">
        <v>42122</v>
      </c>
      <c r="E38" s="8" t="s">
        <v>37</v>
      </c>
      <c r="F38" s="39">
        <v>5</v>
      </c>
      <c r="G38" s="41">
        <v>466.1</v>
      </c>
      <c r="H38" s="8" t="s">
        <v>145</v>
      </c>
      <c r="I38" s="13" t="s">
        <v>155</v>
      </c>
    </row>
    <row r="39" spans="1:9" x14ac:dyDescent="0.25">
      <c r="A39" s="8" t="s">
        <v>18</v>
      </c>
      <c r="B39" s="8">
        <v>35</v>
      </c>
      <c r="C39" s="8">
        <v>41054287</v>
      </c>
      <c r="D39" s="15">
        <v>42103</v>
      </c>
      <c r="E39" s="8" t="s">
        <v>125</v>
      </c>
      <c r="F39" s="39">
        <v>5</v>
      </c>
      <c r="G39" s="41">
        <v>466.1</v>
      </c>
      <c r="H39" s="8" t="s">
        <v>135</v>
      </c>
      <c r="I39" s="13" t="s">
        <v>156</v>
      </c>
    </row>
    <row r="40" spans="1:9" x14ac:dyDescent="0.25">
      <c r="A40" s="8" t="s">
        <v>18</v>
      </c>
      <c r="B40" s="8">
        <v>36</v>
      </c>
      <c r="C40" s="8">
        <v>41055642</v>
      </c>
      <c r="D40" s="15">
        <v>42096</v>
      </c>
      <c r="E40" s="8" t="s">
        <v>37</v>
      </c>
      <c r="F40" s="39">
        <v>0.02</v>
      </c>
      <c r="G40" s="41">
        <v>19.59</v>
      </c>
      <c r="H40" s="8" t="s">
        <v>144</v>
      </c>
      <c r="I40" s="13" t="s">
        <v>157</v>
      </c>
    </row>
    <row r="41" spans="1:9" x14ac:dyDescent="0.25">
      <c r="A41" s="8" t="s">
        <v>18</v>
      </c>
      <c r="B41" s="8">
        <v>37</v>
      </c>
      <c r="C41" s="8">
        <v>41055636</v>
      </c>
      <c r="D41" s="15">
        <v>42121</v>
      </c>
      <c r="E41" s="8" t="s">
        <v>37</v>
      </c>
      <c r="F41" s="39">
        <v>12</v>
      </c>
      <c r="G41" s="41">
        <v>466.1</v>
      </c>
      <c r="H41" s="8" t="s">
        <v>143</v>
      </c>
      <c r="I41" s="13" t="s">
        <v>158</v>
      </c>
    </row>
    <row r="42" spans="1:9" x14ac:dyDescent="0.25">
      <c r="A42" s="8" t="s">
        <v>18</v>
      </c>
      <c r="B42" s="8">
        <v>38</v>
      </c>
      <c r="C42" s="8">
        <v>41055633</v>
      </c>
      <c r="D42" s="15">
        <v>42100</v>
      </c>
      <c r="E42" s="8" t="s">
        <v>125</v>
      </c>
      <c r="F42" s="39">
        <v>12</v>
      </c>
      <c r="G42" s="41">
        <v>466.1</v>
      </c>
      <c r="H42" s="8" t="s">
        <v>142</v>
      </c>
      <c r="I42" s="13" t="s">
        <v>159</v>
      </c>
    </row>
    <row r="43" spans="1:9" x14ac:dyDescent="0.25">
      <c r="A43" s="8" t="s">
        <v>18</v>
      </c>
      <c r="B43" s="8">
        <v>39</v>
      </c>
      <c r="C43" s="8">
        <v>41056700</v>
      </c>
      <c r="D43" s="15">
        <v>42101</v>
      </c>
      <c r="E43" s="8" t="s">
        <v>37</v>
      </c>
      <c r="F43" s="39">
        <v>5</v>
      </c>
      <c r="G43" s="41">
        <v>466.1</v>
      </c>
      <c r="H43" s="8" t="s">
        <v>143</v>
      </c>
      <c r="I43" s="13" t="s">
        <v>160</v>
      </c>
    </row>
    <row r="44" spans="1:9" x14ac:dyDescent="0.25">
      <c r="A44" s="8" t="s">
        <v>18</v>
      </c>
      <c r="B44" s="8">
        <v>40</v>
      </c>
      <c r="C44" s="8">
        <v>41056704</v>
      </c>
      <c r="D44" s="15">
        <v>42114</v>
      </c>
      <c r="E44" s="8" t="s">
        <v>37</v>
      </c>
      <c r="F44" s="39">
        <v>15</v>
      </c>
      <c r="G44" s="41">
        <v>466.1</v>
      </c>
      <c r="H44" s="8" t="s">
        <v>143</v>
      </c>
      <c r="I44" s="13" t="s">
        <v>161</v>
      </c>
    </row>
    <row r="45" spans="1:9" x14ac:dyDescent="0.25">
      <c r="A45" s="8" t="s">
        <v>18</v>
      </c>
      <c r="B45" s="8">
        <v>41</v>
      </c>
      <c r="C45" s="8">
        <v>41057879</v>
      </c>
      <c r="D45" s="15">
        <v>42111</v>
      </c>
      <c r="E45" s="8" t="s">
        <v>37</v>
      </c>
      <c r="F45" s="39">
        <v>5</v>
      </c>
      <c r="G45" s="41">
        <v>466.1</v>
      </c>
      <c r="H45" s="8" t="s">
        <v>139</v>
      </c>
      <c r="I45" s="13" t="s">
        <v>162</v>
      </c>
    </row>
    <row r="46" spans="1:9" x14ac:dyDescent="0.25">
      <c r="A46" s="8" t="s">
        <v>18</v>
      </c>
      <c r="B46" s="8">
        <v>42</v>
      </c>
      <c r="C46" s="8">
        <v>41058766</v>
      </c>
      <c r="D46" s="15">
        <v>42108</v>
      </c>
      <c r="E46" s="8" t="s">
        <v>125</v>
      </c>
      <c r="F46" s="39">
        <v>5</v>
      </c>
      <c r="G46" s="41">
        <v>466.1</v>
      </c>
      <c r="H46" s="8" t="s">
        <v>141</v>
      </c>
      <c r="I46" s="13" t="s">
        <v>163</v>
      </c>
    </row>
    <row r="47" spans="1:9" x14ac:dyDescent="0.25">
      <c r="A47" s="8" t="s">
        <v>18</v>
      </c>
      <c r="B47" s="8">
        <v>43</v>
      </c>
      <c r="C47" s="8">
        <v>41059439</v>
      </c>
      <c r="D47" s="15">
        <v>42122</v>
      </c>
      <c r="E47" s="8" t="s">
        <v>37</v>
      </c>
      <c r="F47" s="39">
        <v>15</v>
      </c>
      <c r="G47" s="41">
        <v>466.1</v>
      </c>
      <c r="H47" s="8" t="s">
        <v>126</v>
      </c>
      <c r="I47" s="13" t="s">
        <v>164</v>
      </c>
    </row>
    <row r="48" spans="1:9" x14ac:dyDescent="0.25">
      <c r="A48" s="8" t="s">
        <v>18</v>
      </c>
      <c r="B48" s="8">
        <v>44</v>
      </c>
      <c r="C48" s="8">
        <v>41059451</v>
      </c>
      <c r="D48" s="15">
        <v>42109</v>
      </c>
      <c r="E48" s="8" t="s">
        <v>125</v>
      </c>
      <c r="F48" s="39">
        <v>12</v>
      </c>
      <c r="G48" s="41">
        <v>466.1</v>
      </c>
      <c r="H48" s="8" t="s">
        <v>126</v>
      </c>
      <c r="I48" s="13" t="s">
        <v>165</v>
      </c>
    </row>
    <row r="49" spans="1:9" x14ac:dyDescent="0.25">
      <c r="A49" s="8" t="s">
        <v>18</v>
      </c>
      <c r="B49" s="8">
        <v>45</v>
      </c>
      <c r="C49" s="8">
        <v>41059474</v>
      </c>
      <c r="D49" s="15">
        <v>42108</v>
      </c>
      <c r="E49" s="8" t="s">
        <v>37</v>
      </c>
      <c r="F49" s="39">
        <v>15</v>
      </c>
      <c r="G49" s="41">
        <v>466.1</v>
      </c>
      <c r="H49" s="8" t="s">
        <v>126</v>
      </c>
      <c r="I49" s="13" t="s">
        <v>166</v>
      </c>
    </row>
    <row r="50" spans="1:9" x14ac:dyDescent="0.25">
      <c r="A50" s="8" t="s">
        <v>18</v>
      </c>
      <c r="B50" s="8">
        <v>46</v>
      </c>
      <c r="C50" s="8">
        <v>41059487</v>
      </c>
      <c r="D50" s="15">
        <v>42108</v>
      </c>
      <c r="E50" s="8" t="s">
        <v>37</v>
      </c>
      <c r="F50" s="39">
        <v>12</v>
      </c>
      <c r="G50" s="41">
        <v>466.1</v>
      </c>
      <c r="H50" s="8" t="s">
        <v>126</v>
      </c>
      <c r="I50" s="13" t="s">
        <v>167</v>
      </c>
    </row>
    <row r="51" spans="1:9" x14ac:dyDescent="0.25">
      <c r="A51" s="8" t="s">
        <v>18</v>
      </c>
      <c r="B51" s="8">
        <v>47</v>
      </c>
      <c r="C51" s="8">
        <v>41062774</v>
      </c>
      <c r="D51" s="15">
        <v>42122</v>
      </c>
      <c r="E51" s="8" t="s">
        <v>37</v>
      </c>
      <c r="F51" s="39">
        <v>13</v>
      </c>
      <c r="G51" s="41">
        <v>466.1</v>
      </c>
      <c r="H51" s="8" t="s">
        <v>129</v>
      </c>
      <c r="I51" s="13" t="s">
        <v>168</v>
      </c>
    </row>
    <row r="52" spans="1:9" x14ac:dyDescent="0.25">
      <c r="A52" s="8" t="s">
        <v>18</v>
      </c>
      <c r="B52" s="8">
        <v>48</v>
      </c>
      <c r="C52" s="8">
        <v>41062899</v>
      </c>
      <c r="D52" s="15">
        <v>42121</v>
      </c>
      <c r="E52" s="8" t="s">
        <v>125</v>
      </c>
      <c r="F52" s="39">
        <v>15</v>
      </c>
      <c r="G52" s="41">
        <v>466.1</v>
      </c>
      <c r="H52" s="8" t="s">
        <v>128</v>
      </c>
      <c r="I52" s="13" t="s">
        <v>169</v>
      </c>
    </row>
    <row r="53" spans="1:9" x14ac:dyDescent="0.25">
      <c r="A53" s="8" t="s">
        <v>18</v>
      </c>
      <c r="B53" s="8">
        <v>49</v>
      </c>
      <c r="C53" s="8">
        <v>41062319</v>
      </c>
      <c r="D53" s="15">
        <v>42124</v>
      </c>
      <c r="E53" s="8" t="s">
        <v>125</v>
      </c>
      <c r="F53" s="39">
        <v>142</v>
      </c>
      <c r="G53" s="41">
        <v>502258.8</v>
      </c>
      <c r="H53" s="8" t="s">
        <v>143</v>
      </c>
      <c r="I53" s="13" t="s">
        <v>170</v>
      </c>
    </row>
    <row r="54" spans="1:9" x14ac:dyDescent="0.25">
      <c r="A54" s="8" t="s">
        <v>18</v>
      </c>
      <c r="B54" s="8">
        <v>50</v>
      </c>
      <c r="C54" s="8">
        <v>41063514</v>
      </c>
      <c r="D54" s="15">
        <v>42122</v>
      </c>
      <c r="E54" s="8" t="s">
        <v>125</v>
      </c>
      <c r="F54" s="39">
        <v>5</v>
      </c>
      <c r="G54" s="41">
        <v>466.1</v>
      </c>
      <c r="H54" s="8" t="s">
        <v>129</v>
      </c>
      <c r="I54" s="13" t="s">
        <v>171</v>
      </c>
    </row>
    <row r="55" spans="1:9" x14ac:dyDescent="0.25">
      <c r="A55" s="8" t="s">
        <v>18</v>
      </c>
      <c r="B55" s="8">
        <v>51</v>
      </c>
      <c r="C55" s="8">
        <v>41064635</v>
      </c>
      <c r="D55" s="15">
        <v>42115</v>
      </c>
      <c r="E55" s="8" t="s">
        <v>37</v>
      </c>
      <c r="F55" s="39">
        <v>0.02</v>
      </c>
      <c r="G55" s="41">
        <v>19.59</v>
      </c>
      <c r="H55" s="8" t="s">
        <v>143</v>
      </c>
      <c r="I55" s="13" t="s">
        <v>157</v>
      </c>
    </row>
    <row r="56" spans="1:9" x14ac:dyDescent="0.25">
      <c r="A56" s="8" t="s">
        <v>18</v>
      </c>
      <c r="B56" s="8">
        <v>52</v>
      </c>
      <c r="C56" s="8">
        <v>41064639</v>
      </c>
      <c r="D56" s="15">
        <v>42115</v>
      </c>
      <c r="E56" s="8" t="s">
        <v>37</v>
      </c>
      <c r="F56" s="39">
        <v>0.02</v>
      </c>
      <c r="G56" s="41">
        <v>19.59</v>
      </c>
      <c r="H56" s="8" t="s">
        <v>143</v>
      </c>
      <c r="I56" s="13" t="s">
        <v>157</v>
      </c>
    </row>
    <row r="57" spans="1:9" x14ac:dyDescent="0.25">
      <c r="A57" s="8" t="s">
        <v>18</v>
      </c>
      <c r="B57" s="8">
        <v>53</v>
      </c>
      <c r="C57" s="8">
        <v>41064267</v>
      </c>
      <c r="D57" s="15">
        <v>42121</v>
      </c>
      <c r="E57" s="8" t="s">
        <v>37</v>
      </c>
      <c r="F57" s="39">
        <v>15</v>
      </c>
      <c r="G57" s="41">
        <v>466.1</v>
      </c>
      <c r="H57" s="8" t="s">
        <v>144</v>
      </c>
      <c r="I57" s="13" t="s">
        <v>172</v>
      </c>
    </row>
    <row r="58" spans="1:9" x14ac:dyDescent="0.25">
      <c r="A58" s="8" t="s">
        <v>18</v>
      </c>
      <c r="B58" s="8">
        <v>54</v>
      </c>
      <c r="C58" s="8">
        <v>41065416</v>
      </c>
      <c r="D58" s="15">
        <v>42123</v>
      </c>
      <c r="E58" s="8" t="s">
        <v>37</v>
      </c>
      <c r="F58" s="39">
        <v>5</v>
      </c>
      <c r="G58" s="41">
        <v>466.1</v>
      </c>
      <c r="H58" s="8" t="s">
        <v>129</v>
      </c>
      <c r="I58" s="13" t="s">
        <v>173</v>
      </c>
    </row>
    <row r="59" spans="1:9" x14ac:dyDescent="0.25">
      <c r="A59" s="8" t="s">
        <v>18</v>
      </c>
      <c r="B59" s="8">
        <v>55</v>
      </c>
      <c r="C59" s="8">
        <v>41064642</v>
      </c>
      <c r="D59" s="15">
        <v>42115</v>
      </c>
      <c r="E59" s="8" t="s">
        <v>37</v>
      </c>
      <c r="F59" s="39">
        <v>0.02</v>
      </c>
      <c r="G59" s="41">
        <v>19.59</v>
      </c>
      <c r="H59" s="8" t="s">
        <v>143</v>
      </c>
      <c r="I59" s="13" t="s">
        <v>157</v>
      </c>
    </row>
    <row r="60" spans="1:9" x14ac:dyDescent="0.25">
      <c r="A60" s="8" t="s">
        <v>18</v>
      </c>
      <c r="B60" s="8">
        <v>56</v>
      </c>
      <c r="C60" s="8">
        <v>41064648</v>
      </c>
      <c r="D60" s="15">
        <v>42115</v>
      </c>
      <c r="E60" s="8" t="s">
        <v>37</v>
      </c>
      <c r="F60" s="39">
        <v>0.02</v>
      </c>
      <c r="G60" s="41">
        <v>19.59</v>
      </c>
      <c r="H60" s="8" t="s">
        <v>143</v>
      </c>
      <c r="I60" s="13" t="s">
        <v>157</v>
      </c>
    </row>
    <row r="61" spans="1:9" x14ac:dyDescent="0.25">
      <c r="A61" s="8" t="s">
        <v>18</v>
      </c>
      <c r="B61" s="8">
        <v>57</v>
      </c>
      <c r="C61" s="8">
        <v>41064658</v>
      </c>
      <c r="D61" s="15">
        <v>42115</v>
      </c>
      <c r="E61" s="8" t="s">
        <v>37</v>
      </c>
      <c r="F61" s="39">
        <v>0.02</v>
      </c>
      <c r="G61" s="41">
        <v>19.59</v>
      </c>
      <c r="H61" s="8" t="s">
        <v>143</v>
      </c>
      <c r="I61" s="13" t="s">
        <v>157</v>
      </c>
    </row>
    <row r="62" spans="1:9" x14ac:dyDescent="0.25">
      <c r="A62" s="8" t="s">
        <v>18</v>
      </c>
      <c r="B62" s="8">
        <v>58</v>
      </c>
      <c r="C62" s="8">
        <v>41064663</v>
      </c>
      <c r="D62" s="15">
        <v>42115</v>
      </c>
      <c r="E62" s="8" t="s">
        <v>37</v>
      </c>
      <c r="F62" s="39">
        <v>0.02</v>
      </c>
      <c r="G62" s="41">
        <v>19.59</v>
      </c>
      <c r="H62" s="8" t="s">
        <v>143</v>
      </c>
      <c r="I62" s="13" t="s">
        <v>157</v>
      </c>
    </row>
    <row r="63" spans="1:9" x14ac:dyDescent="0.25">
      <c r="A63" s="8" t="s">
        <v>18</v>
      </c>
      <c r="B63" s="8">
        <v>59</v>
      </c>
      <c r="C63" s="8">
        <v>41064668</v>
      </c>
      <c r="D63" s="15">
        <v>42115</v>
      </c>
      <c r="E63" s="8" t="s">
        <v>37</v>
      </c>
      <c r="F63" s="39">
        <v>0.02</v>
      </c>
      <c r="G63" s="41">
        <v>19.59</v>
      </c>
      <c r="H63" s="8" t="s">
        <v>143</v>
      </c>
      <c r="I63" s="13" t="s">
        <v>157</v>
      </c>
    </row>
    <row r="64" spans="1:9" x14ac:dyDescent="0.25">
      <c r="A64" s="8" t="s">
        <v>18</v>
      </c>
      <c r="B64" s="8">
        <v>60</v>
      </c>
      <c r="C64" s="8">
        <v>41064669</v>
      </c>
      <c r="D64" s="15">
        <v>42115</v>
      </c>
      <c r="E64" s="8" t="s">
        <v>37</v>
      </c>
      <c r="F64" s="39">
        <v>0.02</v>
      </c>
      <c r="G64" s="41">
        <v>19.59</v>
      </c>
      <c r="H64" s="8" t="s">
        <v>143</v>
      </c>
      <c r="I64" s="13" t="s">
        <v>157</v>
      </c>
    </row>
    <row r="65" spans="1:9" x14ac:dyDescent="0.25">
      <c r="A65" s="8" t="s">
        <v>18</v>
      </c>
      <c r="B65" s="8">
        <v>61</v>
      </c>
      <c r="C65" s="8">
        <v>41064673</v>
      </c>
      <c r="D65" s="15">
        <v>42115</v>
      </c>
      <c r="E65" s="8" t="s">
        <v>37</v>
      </c>
      <c r="F65" s="39">
        <v>0.02</v>
      </c>
      <c r="G65" s="41">
        <v>19.59</v>
      </c>
      <c r="H65" s="8" t="s">
        <v>143</v>
      </c>
      <c r="I65" s="13" t="s">
        <v>157</v>
      </c>
    </row>
    <row r="66" spans="1:9" x14ac:dyDescent="0.25">
      <c r="A66" s="8" t="s">
        <v>18</v>
      </c>
      <c r="B66" s="8">
        <v>62</v>
      </c>
      <c r="C66" s="8">
        <v>41064654</v>
      </c>
      <c r="D66" s="15">
        <v>42115</v>
      </c>
      <c r="E66" s="8" t="s">
        <v>37</v>
      </c>
      <c r="F66" s="39">
        <v>0.02</v>
      </c>
      <c r="G66" s="41">
        <v>19.59</v>
      </c>
      <c r="H66" s="8" t="s">
        <v>143</v>
      </c>
      <c r="I66" s="13" t="s">
        <v>157</v>
      </c>
    </row>
    <row r="67" spans="1:9" x14ac:dyDescent="0.25">
      <c r="A67" s="8" t="s">
        <v>18</v>
      </c>
      <c r="B67" s="8">
        <v>63</v>
      </c>
      <c r="C67" s="8">
        <v>41066213</v>
      </c>
      <c r="D67" s="15">
        <v>42123</v>
      </c>
      <c r="E67" s="8" t="s">
        <v>37</v>
      </c>
      <c r="F67" s="39">
        <v>7</v>
      </c>
      <c r="G67" s="41">
        <v>466.1</v>
      </c>
      <c r="H67" s="8" t="s">
        <v>132</v>
      </c>
      <c r="I67" s="13" t="s">
        <v>174</v>
      </c>
    </row>
    <row r="68" spans="1:9" x14ac:dyDescent="0.25">
      <c r="A68" s="8" t="s">
        <v>18</v>
      </c>
      <c r="B68" s="8">
        <v>64</v>
      </c>
      <c r="C68" s="8">
        <v>41066197</v>
      </c>
      <c r="D68" s="15">
        <v>42124</v>
      </c>
      <c r="E68" s="8" t="s">
        <v>37</v>
      </c>
      <c r="F68" s="39">
        <v>15</v>
      </c>
      <c r="G68" s="41">
        <v>466.1</v>
      </c>
      <c r="H68" s="8" t="s">
        <v>133</v>
      </c>
      <c r="I68" s="13" t="s">
        <v>175</v>
      </c>
    </row>
    <row r="69" spans="1:9" x14ac:dyDescent="0.25">
      <c r="A69" s="8" t="s">
        <v>18</v>
      </c>
      <c r="B69" s="8">
        <v>65</v>
      </c>
      <c r="C69" s="8">
        <v>41067437</v>
      </c>
      <c r="D69" s="15">
        <v>42123</v>
      </c>
      <c r="E69" s="8" t="s">
        <v>37</v>
      </c>
      <c r="F69" s="39">
        <v>7</v>
      </c>
      <c r="G69" s="41">
        <v>466.1</v>
      </c>
      <c r="H69" s="8" t="s">
        <v>145</v>
      </c>
      <c r="I69" s="13" t="s">
        <v>176</v>
      </c>
    </row>
    <row r="70" spans="1:9" x14ac:dyDescent="0.25">
      <c r="A70" s="8" t="s">
        <v>18</v>
      </c>
      <c r="B70" s="8">
        <v>66</v>
      </c>
      <c r="C70" s="8">
        <v>41067457</v>
      </c>
      <c r="D70" s="15">
        <v>42118</v>
      </c>
      <c r="E70" s="8" t="s">
        <v>37</v>
      </c>
      <c r="F70" s="39">
        <v>5</v>
      </c>
      <c r="G70" s="41">
        <v>466.1</v>
      </c>
      <c r="H70" s="8" t="s">
        <v>145</v>
      </c>
      <c r="I70" s="13" t="s">
        <v>177</v>
      </c>
    </row>
    <row r="71" spans="1:9" x14ac:dyDescent="0.25">
      <c r="A71" s="8" t="s">
        <v>18</v>
      </c>
      <c r="B71" s="8">
        <v>67</v>
      </c>
      <c r="C71" s="8">
        <v>41066216</v>
      </c>
      <c r="D71" s="15">
        <v>42121</v>
      </c>
      <c r="E71" s="8" t="s">
        <v>37</v>
      </c>
      <c r="F71" s="39">
        <v>5</v>
      </c>
      <c r="G71" s="41">
        <v>466.1</v>
      </c>
      <c r="H71" s="8" t="s">
        <v>143</v>
      </c>
      <c r="I71" s="13" t="s">
        <v>178</v>
      </c>
    </row>
    <row r="72" spans="1:9" x14ac:dyDescent="0.25">
      <c r="A72" s="8" t="s">
        <v>18</v>
      </c>
      <c r="B72" s="8">
        <v>68</v>
      </c>
      <c r="C72" s="8">
        <v>41032198</v>
      </c>
      <c r="D72" s="15">
        <v>42097</v>
      </c>
      <c r="E72" s="8" t="s">
        <v>125</v>
      </c>
      <c r="F72" s="39">
        <v>577.70000000000005</v>
      </c>
      <c r="G72" s="41">
        <v>3791297.08</v>
      </c>
      <c r="H72" s="8" t="s">
        <v>35</v>
      </c>
      <c r="I72" s="2" t="s">
        <v>36</v>
      </c>
    </row>
    <row r="73" spans="1:9" x14ac:dyDescent="0.25">
      <c r="A73" s="8" t="s">
        <v>18</v>
      </c>
      <c r="B73" s="8">
        <v>69</v>
      </c>
      <c r="C73" s="8">
        <v>41042423</v>
      </c>
      <c r="D73" s="15">
        <v>42100</v>
      </c>
      <c r="E73" s="8" t="s">
        <v>37</v>
      </c>
      <c r="F73" s="39">
        <v>50</v>
      </c>
      <c r="G73" s="41">
        <v>12747.5</v>
      </c>
      <c r="H73" s="8" t="s">
        <v>23</v>
      </c>
      <c r="I73" s="2" t="s">
        <v>38</v>
      </c>
    </row>
    <row r="74" spans="1:9" x14ac:dyDescent="0.25">
      <c r="A74" s="8" t="s">
        <v>18</v>
      </c>
      <c r="B74" s="8">
        <v>70</v>
      </c>
      <c r="C74" s="8">
        <v>41044073</v>
      </c>
      <c r="D74" s="15">
        <v>42108</v>
      </c>
      <c r="E74" s="8" t="s">
        <v>125</v>
      </c>
      <c r="F74" s="39">
        <v>14</v>
      </c>
      <c r="G74" s="41">
        <v>466.1</v>
      </c>
      <c r="H74" s="8" t="s">
        <v>25</v>
      </c>
      <c r="I74" s="2" t="s">
        <v>39</v>
      </c>
    </row>
    <row r="75" spans="1:9" x14ac:dyDescent="0.25">
      <c r="A75" s="8" t="s">
        <v>18</v>
      </c>
      <c r="B75" s="8">
        <v>71</v>
      </c>
      <c r="C75" s="8">
        <v>41051549</v>
      </c>
      <c r="D75" s="15">
        <v>42097</v>
      </c>
      <c r="E75" s="8" t="s">
        <v>37</v>
      </c>
      <c r="F75" s="39">
        <v>1.5</v>
      </c>
      <c r="G75" s="41">
        <v>1469.87</v>
      </c>
      <c r="H75" s="8" t="s">
        <v>40</v>
      </c>
      <c r="I75" s="2" t="s">
        <v>41</v>
      </c>
    </row>
    <row r="76" spans="1:9" x14ac:dyDescent="0.25">
      <c r="A76" s="8" t="s">
        <v>18</v>
      </c>
      <c r="B76" s="8">
        <v>72</v>
      </c>
      <c r="C76" s="8">
        <v>41052002</v>
      </c>
      <c r="D76" s="15">
        <v>42097</v>
      </c>
      <c r="E76" s="8" t="s">
        <v>37</v>
      </c>
      <c r="F76" s="39">
        <v>1.5</v>
      </c>
      <c r="G76" s="41">
        <v>1469.87</v>
      </c>
      <c r="H76" s="8" t="s">
        <v>42</v>
      </c>
      <c r="I76" s="2" t="s">
        <v>41</v>
      </c>
    </row>
    <row r="77" spans="1:9" x14ac:dyDescent="0.25">
      <c r="A77" s="8" t="s">
        <v>18</v>
      </c>
      <c r="B77" s="8">
        <v>73</v>
      </c>
      <c r="C77" s="8">
        <v>41051555</v>
      </c>
      <c r="D77" s="15">
        <v>42097</v>
      </c>
      <c r="E77" s="8" t="s">
        <v>37</v>
      </c>
      <c r="F77" s="39">
        <v>3</v>
      </c>
      <c r="G77" s="41">
        <v>2939.73</v>
      </c>
      <c r="H77" s="8" t="s">
        <v>43</v>
      </c>
      <c r="I77" s="2" t="s">
        <v>41</v>
      </c>
    </row>
    <row r="78" spans="1:9" x14ac:dyDescent="0.25">
      <c r="A78" s="8" t="s">
        <v>18</v>
      </c>
      <c r="B78" s="8">
        <v>74</v>
      </c>
      <c r="C78" s="8">
        <v>41051537</v>
      </c>
      <c r="D78" s="15">
        <v>42097</v>
      </c>
      <c r="E78" s="8" t="s">
        <v>125</v>
      </c>
      <c r="F78" s="39">
        <v>1.2</v>
      </c>
      <c r="G78" s="41">
        <v>1469.87</v>
      </c>
      <c r="H78" s="8" t="s">
        <v>23</v>
      </c>
      <c r="I78" s="2" t="s">
        <v>41</v>
      </c>
    </row>
    <row r="79" spans="1:9" x14ac:dyDescent="0.25">
      <c r="A79" s="8" t="s">
        <v>18</v>
      </c>
      <c r="B79" s="8">
        <v>75</v>
      </c>
      <c r="C79" s="8">
        <v>41051999</v>
      </c>
      <c r="D79" s="15">
        <v>42096</v>
      </c>
      <c r="E79" s="8" t="s">
        <v>125</v>
      </c>
      <c r="F79" s="39">
        <v>15</v>
      </c>
      <c r="G79" s="41">
        <v>466.1</v>
      </c>
      <c r="H79" s="8" t="s">
        <v>44</v>
      </c>
      <c r="I79" s="2" t="s">
        <v>124</v>
      </c>
    </row>
    <row r="80" spans="1:9" x14ac:dyDescent="0.25">
      <c r="A80" s="8" t="s">
        <v>18</v>
      </c>
      <c r="B80" s="8">
        <v>76</v>
      </c>
      <c r="C80" s="8">
        <v>41054060</v>
      </c>
      <c r="D80" s="15">
        <v>42114</v>
      </c>
      <c r="E80" s="8" t="s">
        <v>37</v>
      </c>
      <c r="F80" s="39">
        <v>15</v>
      </c>
      <c r="G80" s="41">
        <v>466.1</v>
      </c>
      <c r="H80" s="8" t="s">
        <v>19</v>
      </c>
      <c r="I80" s="2" t="s">
        <v>45</v>
      </c>
    </row>
    <row r="81" spans="1:9" x14ac:dyDescent="0.25">
      <c r="A81" s="8" t="s">
        <v>18</v>
      </c>
      <c r="B81" s="8">
        <v>77</v>
      </c>
      <c r="C81" s="8">
        <v>41054150</v>
      </c>
      <c r="D81" s="15">
        <v>42101</v>
      </c>
      <c r="E81" s="8" t="s">
        <v>125</v>
      </c>
      <c r="F81" s="39">
        <v>10</v>
      </c>
      <c r="G81" s="41">
        <v>466.1</v>
      </c>
      <c r="H81" s="8" t="s">
        <v>25</v>
      </c>
      <c r="I81" s="2" t="s">
        <v>46</v>
      </c>
    </row>
    <row r="82" spans="1:9" x14ac:dyDescent="0.25">
      <c r="A82" s="8" t="s">
        <v>18</v>
      </c>
      <c r="B82" s="8">
        <v>78</v>
      </c>
      <c r="C82" s="8" t="s">
        <v>47</v>
      </c>
      <c r="D82" s="15">
        <v>42095</v>
      </c>
      <c r="E82" s="8" t="s">
        <v>37</v>
      </c>
      <c r="F82" s="39">
        <v>90.36</v>
      </c>
      <c r="G82" s="41">
        <v>23037.279999999999</v>
      </c>
      <c r="H82" s="8" t="s">
        <v>44</v>
      </c>
      <c r="I82" s="2" t="s">
        <v>48</v>
      </c>
    </row>
    <row r="83" spans="1:9" x14ac:dyDescent="0.25">
      <c r="A83" s="8" t="s">
        <v>18</v>
      </c>
      <c r="B83" s="8">
        <v>79</v>
      </c>
      <c r="C83" s="8">
        <v>41053901</v>
      </c>
      <c r="D83" s="15">
        <v>42095</v>
      </c>
      <c r="E83" s="8" t="s">
        <v>37</v>
      </c>
      <c r="F83" s="39">
        <v>178.26</v>
      </c>
      <c r="G83" s="41">
        <v>45802.13</v>
      </c>
      <c r="H83" s="8" t="s">
        <v>44</v>
      </c>
      <c r="I83" s="2" t="s">
        <v>48</v>
      </c>
    </row>
    <row r="84" spans="1:9" x14ac:dyDescent="0.25">
      <c r="A84" s="8" t="s">
        <v>18</v>
      </c>
      <c r="B84" s="8">
        <v>80</v>
      </c>
      <c r="C84" s="8">
        <v>41054563</v>
      </c>
      <c r="D84" s="15">
        <v>42095</v>
      </c>
      <c r="E84" s="8" t="s">
        <v>37</v>
      </c>
      <c r="F84" s="39">
        <v>12</v>
      </c>
      <c r="G84" s="41">
        <v>466.1</v>
      </c>
      <c r="H84" s="8" t="s">
        <v>25</v>
      </c>
      <c r="I84" s="2" t="s">
        <v>49</v>
      </c>
    </row>
    <row r="85" spans="1:9" x14ac:dyDescent="0.25">
      <c r="A85" s="8" t="s">
        <v>18</v>
      </c>
      <c r="B85" s="8">
        <v>81</v>
      </c>
      <c r="C85" s="8">
        <v>41054326</v>
      </c>
      <c r="D85" s="15">
        <v>42095</v>
      </c>
      <c r="E85" s="8" t="s">
        <v>37</v>
      </c>
      <c r="F85" s="39">
        <v>12</v>
      </c>
      <c r="G85" s="41">
        <v>466.1</v>
      </c>
      <c r="H85" s="8" t="s">
        <v>19</v>
      </c>
      <c r="I85" s="2" t="s">
        <v>50</v>
      </c>
    </row>
    <row r="86" spans="1:9" x14ac:dyDescent="0.25">
      <c r="A86" s="8" t="s">
        <v>18</v>
      </c>
      <c r="B86" s="8">
        <v>82</v>
      </c>
      <c r="C86" s="8">
        <v>41056190</v>
      </c>
      <c r="D86" s="15">
        <v>42095</v>
      </c>
      <c r="E86" s="8" t="s">
        <v>125</v>
      </c>
      <c r="F86" s="39">
        <v>12</v>
      </c>
      <c r="G86" s="41">
        <v>466.1</v>
      </c>
      <c r="H86" s="8" t="s">
        <v>25</v>
      </c>
      <c r="I86" s="2" t="s">
        <v>51</v>
      </c>
    </row>
    <row r="87" spans="1:9" x14ac:dyDescent="0.25">
      <c r="A87" s="8" t="s">
        <v>18</v>
      </c>
      <c r="B87" s="8">
        <v>83</v>
      </c>
      <c r="C87" s="8">
        <v>41056330</v>
      </c>
      <c r="D87" s="15">
        <v>42095</v>
      </c>
      <c r="E87" s="8" t="s">
        <v>37</v>
      </c>
      <c r="F87" s="39">
        <v>50</v>
      </c>
      <c r="G87" s="41">
        <v>12747.5</v>
      </c>
      <c r="H87" s="8" t="s">
        <v>42</v>
      </c>
      <c r="I87" s="2" t="s">
        <v>52</v>
      </c>
    </row>
    <row r="88" spans="1:9" x14ac:dyDescent="0.25">
      <c r="A88" s="8" t="s">
        <v>18</v>
      </c>
      <c r="B88" s="8">
        <v>84</v>
      </c>
      <c r="C88" s="8">
        <v>41056956</v>
      </c>
      <c r="D88" s="15">
        <v>42095</v>
      </c>
      <c r="E88" s="8" t="s">
        <v>37</v>
      </c>
      <c r="F88" s="39">
        <v>14</v>
      </c>
      <c r="G88" s="41">
        <v>466.1</v>
      </c>
      <c r="H88" s="8" t="s">
        <v>53</v>
      </c>
      <c r="I88" s="2" t="s">
        <v>54</v>
      </c>
    </row>
    <row r="89" spans="1:9" x14ac:dyDescent="0.25">
      <c r="A89" s="8" t="s">
        <v>18</v>
      </c>
      <c r="B89" s="8">
        <v>85</v>
      </c>
      <c r="C89" s="8">
        <v>41056980</v>
      </c>
      <c r="D89" s="15">
        <v>42095</v>
      </c>
      <c r="E89" s="8" t="s">
        <v>37</v>
      </c>
      <c r="F89" s="39">
        <v>15</v>
      </c>
      <c r="G89" s="41">
        <v>466.1</v>
      </c>
      <c r="H89" s="8" t="s">
        <v>26</v>
      </c>
      <c r="I89" s="2" t="s">
        <v>55</v>
      </c>
    </row>
    <row r="90" spans="1:9" x14ac:dyDescent="0.25">
      <c r="A90" s="8" t="s">
        <v>18</v>
      </c>
      <c r="B90" s="8">
        <v>86</v>
      </c>
      <c r="C90" s="8">
        <v>41058135</v>
      </c>
      <c r="D90" s="15">
        <v>42101</v>
      </c>
      <c r="E90" s="8" t="s">
        <v>37</v>
      </c>
      <c r="F90" s="39">
        <v>14.9</v>
      </c>
      <c r="G90" s="41">
        <v>466.1</v>
      </c>
      <c r="H90" s="8" t="s">
        <v>44</v>
      </c>
      <c r="I90" s="2" t="s">
        <v>56</v>
      </c>
    </row>
    <row r="91" spans="1:9" x14ac:dyDescent="0.25">
      <c r="A91" s="8" t="s">
        <v>18</v>
      </c>
      <c r="B91" s="8">
        <v>87</v>
      </c>
      <c r="C91" s="8">
        <v>41057291</v>
      </c>
      <c r="D91" s="15">
        <v>42095</v>
      </c>
      <c r="E91" s="8" t="s">
        <v>37</v>
      </c>
      <c r="F91" s="39">
        <v>6.3</v>
      </c>
      <c r="G91" s="41">
        <v>466.1</v>
      </c>
      <c r="H91" s="8" t="s">
        <v>23</v>
      </c>
      <c r="I91" s="2" t="s">
        <v>57</v>
      </c>
    </row>
    <row r="92" spans="1:9" x14ac:dyDescent="0.25">
      <c r="A92" s="8" t="s">
        <v>18</v>
      </c>
      <c r="B92" s="8">
        <v>88</v>
      </c>
      <c r="C92" s="8">
        <v>41057384</v>
      </c>
      <c r="D92" s="15">
        <v>42095</v>
      </c>
      <c r="E92" s="8" t="s">
        <v>37</v>
      </c>
      <c r="F92" s="39">
        <v>14</v>
      </c>
      <c r="G92" s="41">
        <v>466.1</v>
      </c>
      <c r="H92" s="8" t="s">
        <v>19</v>
      </c>
      <c r="I92" s="2" t="s">
        <v>58</v>
      </c>
    </row>
    <row r="93" spans="1:9" x14ac:dyDescent="0.25">
      <c r="A93" s="8" t="s">
        <v>18</v>
      </c>
      <c r="B93" s="8">
        <v>89</v>
      </c>
      <c r="C93" s="8">
        <v>41057477</v>
      </c>
      <c r="D93" s="15">
        <v>42096</v>
      </c>
      <c r="E93" s="8" t="s">
        <v>37</v>
      </c>
      <c r="F93" s="39">
        <v>14.9</v>
      </c>
      <c r="G93" s="41">
        <v>466.1</v>
      </c>
      <c r="H93" s="8" t="s">
        <v>22</v>
      </c>
      <c r="I93" s="2" t="s">
        <v>59</v>
      </c>
    </row>
    <row r="94" spans="1:9" x14ac:dyDescent="0.25">
      <c r="A94" s="8" t="s">
        <v>18</v>
      </c>
      <c r="B94" s="8">
        <v>90</v>
      </c>
      <c r="C94" s="8">
        <v>41057870</v>
      </c>
      <c r="D94" s="15">
        <v>42096</v>
      </c>
      <c r="E94" s="8" t="s">
        <v>37</v>
      </c>
      <c r="F94" s="39">
        <v>6.3</v>
      </c>
      <c r="G94" s="41">
        <v>466.1</v>
      </c>
      <c r="H94" s="8" t="s">
        <v>23</v>
      </c>
      <c r="I94" s="2" t="s">
        <v>60</v>
      </c>
    </row>
    <row r="95" spans="1:9" x14ac:dyDescent="0.25">
      <c r="A95" s="8" t="s">
        <v>18</v>
      </c>
      <c r="B95" s="8">
        <v>91</v>
      </c>
      <c r="C95" s="8">
        <v>41058234</v>
      </c>
      <c r="D95" s="15">
        <v>42097</v>
      </c>
      <c r="E95" s="8" t="s">
        <v>125</v>
      </c>
      <c r="F95" s="39">
        <v>14</v>
      </c>
      <c r="G95" s="41">
        <v>466.1</v>
      </c>
      <c r="H95" s="8" t="s">
        <v>26</v>
      </c>
      <c r="I95" s="2" t="s">
        <v>61</v>
      </c>
    </row>
    <row r="96" spans="1:9" x14ac:dyDescent="0.25">
      <c r="A96" s="8" t="s">
        <v>18</v>
      </c>
      <c r="B96" s="8">
        <v>92</v>
      </c>
      <c r="C96" s="8">
        <v>41058438</v>
      </c>
      <c r="D96" s="15">
        <v>42107</v>
      </c>
      <c r="E96" s="8" t="s">
        <v>37</v>
      </c>
      <c r="F96" s="39">
        <v>14.8</v>
      </c>
      <c r="G96" s="41">
        <v>466.1</v>
      </c>
      <c r="H96" s="8" t="s">
        <v>62</v>
      </c>
      <c r="I96" s="2" t="s">
        <v>63</v>
      </c>
    </row>
    <row r="97" spans="1:9" x14ac:dyDescent="0.25">
      <c r="A97" s="8" t="s">
        <v>18</v>
      </c>
      <c r="B97" s="8">
        <v>93</v>
      </c>
      <c r="C97" s="8">
        <v>41058623</v>
      </c>
      <c r="D97" s="15">
        <v>42100</v>
      </c>
      <c r="E97" s="8" t="s">
        <v>125</v>
      </c>
      <c r="F97" s="39">
        <v>14.7</v>
      </c>
      <c r="G97" s="41">
        <v>466.1</v>
      </c>
      <c r="H97" s="8" t="s">
        <v>35</v>
      </c>
      <c r="I97" s="2" t="s">
        <v>64</v>
      </c>
    </row>
    <row r="98" spans="1:9" x14ac:dyDescent="0.25">
      <c r="A98" s="8" t="s">
        <v>18</v>
      </c>
      <c r="B98" s="8">
        <v>94</v>
      </c>
      <c r="C98" s="8">
        <v>41058924</v>
      </c>
      <c r="D98" s="15">
        <v>42100</v>
      </c>
      <c r="E98" s="8" t="s">
        <v>125</v>
      </c>
      <c r="F98" s="39">
        <v>35</v>
      </c>
      <c r="G98" s="41">
        <v>8923.25</v>
      </c>
      <c r="H98" s="8" t="s">
        <v>35</v>
      </c>
      <c r="I98" s="2" t="s">
        <v>65</v>
      </c>
    </row>
    <row r="99" spans="1:9" x14ac:dyDescent="0.25">
      <c r="A99" s="8" t="s">
        <v>18</v>
      </c>
      <c r="B99" s="8">
        <v>95</v>
      </c>
      <c r="C99" s="8">
        <v>41059326</v>
      </c>
      <c r="D99" s="15">
        <v>42100</v>
      </c>
      <c r="E99" s="8" t="s">
        <v>125</v>
      </c>
      <c r="F99" s="39">
        <v>15</v>
      </c>
      <c r="G99" s="41">
        <v>466.1</v>
      </c>
      <c r="H99" s="8" t="s">
        <v>25</v>
      </c>
      <c r="I99" s="2" t="s">
        <v>66</v>
      </c>
    </row>
    <row r="100" spans="1:9" x14ac:dyDescent="0.25">
      <c r="A100" s="8" t="s">
        <v>18</v>
      </c>
      <c r="B100" s="8">
        <v>96</v>
      </c>
      <c r="C100" s="8">
        <v>41059342</v>
      </c>
      <c r="D100" s="15">
        <v>42101</v>
      </c>
      <c r="E100" s="8" t="s">
        <v>37</v>
      </c>
      <c r="F100" s="39">
        <v>10</v>
      </c>
      <c r="G100" s="41">
        <v>466.1</v>
      </c>
      <c r="H100" s="8" t="s">
        <v>35</v>
      </c>
      <c r="I100" s="2" t="s">
        <v>67</v>
      </c>
    </row>
    <row r="101" spans="1:9" x14ac:dyDescent="0.25">
      <c r="A101" s="8" t="s">
        <v>18</v>
      </c>
      <c r="B101" s="8">
        <v>97</v>
      </c>
      <c r="C101" s="8">
        <v>41059372</v>
      </c>
      <c r="D101" s="15">
        <v>42102</v>
      </c>
      <c r="E101" s="8" t="s">
        <v>37</v>
      </c>
      <c r="F101" s="39">
        <v>15</v>
      </c>
      <c r="G101" s="41">
        <v>466.1</v>
      </c>
      <c r="H101" s="8" t="s">
        <v>33</v>
      </c>
      <c r="I101" s="2" t="s">
        <v>68</v>
      </c>
    </row>
    <row r="102" spans="1:9" x14ac:dyDescent="0.25">
      <c r="A102" s="8" t="s">
        <v>18</v>
      </c>
      <c r="B102" s="8">
        <v>98</v>
      </c>
      <c r="C102" s="8">
        <v>41059576</v>
      </c>
      <c r="D102" s="15">
        <v>42107</v>
      </c>
      <c r="E102" s="8" t="s">
        <v>125</v>
      </c>
      <c r="F102" s="39">
        <v>6.3</v>
      </c>
      <c r="G102" s="41">
        <v>466.1</v>
      </c>
      <c r="H102" s="8" t="s">
        <v>35</v>
      </c>
      <c r="I102" s="2" t="s">
        <v>69</v>
      </c>
    </row>
    <row r="103" spans="1:9" x14ac:dyDescent="0.25">
      <c r="A103" s="8" t="s">
        <v>18</v>
      </c>
      <c r="B103" s="8">
        <v>99</v>
      </c>
      <c r="C103" s="8">
        <v>41059856</v>
      </c>
      <c r="D103" s="15">
        <v>42101</v>
      </c>
      <c r="E103" s="8" t="s">
        <v>125</v>
      </c>
      <c r="F103" s="39">
        <v>15</v>
      </c>
      <c r="G103" s="41">
        <v>466.1</v>
      </c>
      <c r="H103" s="8" t="s">
        <v>23</v>
      </c>
      <c r="I103" s="2" t="s">
        <v>70</v>
      </c>
    </row>
    <row r="104" spans="1:9" x14ac:dyDescent="0.25">
      <c r="A104" s="8" t="s">
        <v>18</v>
      </c>
      <c r="B104" s="8">
        <v>100</v>
      </c>
      <c r="C104" s="8">
        <v>41059882</v>
      </c>
      <c r="D104" s="15">
        <v>42101</v>
      </c>
      <c r="E104" s="8" t="s">
        <v>125</v>
      </c>
      <c r="F104" s="39">
        <v>8</v>
      </c>
      <c r="G104" s="41">
        <v>466.1</v>
      </c>
      <c r="H104" s="8" t="s">
        <v>25</v>
      </c>
      <c r="I104" s="2" t="s">
        <v>71</v>
      </c>
    </row>
    <row r="105" spans="1:9" x14ac:dyDescent="0.25">
      <c r="A105" s="8" t="s">
        <v>18</v>
      </c>
      <c r="B105" s="8">
        <v>101</v>
      </c>
      <c r="C105" s="8">
        <v>41060183</v>
      </c>
      <c r="D105" s="15">
        <v>42103</v>
      </c>
      <c r="E105" s="8" t="s">
        <v>37</v>
      </c>
      <c r="F105" s="39">
        <v>15</v>
      </c>
      <c r="G105" s="41">
        <v>466.1</v>
      </c>
      <c r="H105" s="8" t="s">
        <v>25</v>
      </c>
      <c r="I105" s="2" t="s">
        <v>72</v>
      </c>
    </row>
    <row r="106" spans="1:9" x14ac:dyDescent="0.25">
      <c r="A106" s="8" t="s">
        <v>18</v>
      </c>
      <c r="B106" s="8">
        <v>102</v>
      </c>
      <c r="C106" s="8">
        <v>41060095</v>
      </c>
      <c r="D106" s="15">
        <v>42103</v>
      </c>
      <c r="E106" s="8" t="s">
        <v>37</v>
      </c>
      <c r="F106" s="39">
        <v>50</v>
      </c>
      <c r="G106" s="41">
        <v>12747.5</v>
      </c>
      <c r="H106" s="8" t="s">
        <v>62</v>
      </c>
      <c r="I106" s="2" t="s">
        <v>73</v>
      </c>
    </row>
    <row r="107" spans="1:9" x14ac:dyDescent="0.25">
      <c r="A107" s="8" t="s">
        <v>18</v>
      </c>
      <c r="B107" s="8">
        <v>103</v>
      </c>
      <c r="C107" s="8">
        <v>41060226</v>
      </c>
      <c r="D107" s="15">
        <v>42103</v>
      </c>
      <c r="E107" s="8" t="s">
        <v>125</v>
      </c>
      <c r="F107" s="39">
        <v>6.3</v>
      </c>
      <c r="G107" s="41">
        <v>466.1</v>
      </c>
      <c r="H107" s="8" t="s">
        <v>40</v>
      </c>
      <c r="I107" s="2" t="s">
        <v>74</v>
      </c>
    </row>
    <row r="108" spans="1:9" x14ac:dyDescent="0.25">
      <c r="A108" s="8" t="s">
        <v>18</v>
      </c>
      <c r="B108" s="8">
        <v>104</v>
      </c>
      <c r="C108" s="8">
        <v>41060244</v>
      </c>
      <c r="D108" s="15">
        <v>42107</v>
      </c>
      <c r="E108" s="8" t="s">
        <v>37</v>
      </c>
      <c r="F108" s="39">
        <v>6.3</v>
      </c>
      <c r="G108" s="41">
        <v>466.1</v>
      </c>
      <c r="H108" s="8" t="s">
        <v>40</v>
      </c>
      <c r="I108" s="2" t="s">
        <v>75</v>
      </c>
    </row>
    <row r="109" spans="1:9" x14ac:dyDescent="0.25">
      <c r="A109" s="8" t="s">
        <v>18</v>
      </c>
      <c r="B109" s="8">
        <v>105</v>
      </c>
      <c r="C109" s="8">
        <v>41060814</v>
      </c>
      <c r="D109" s="15">
        <v>42104</v>
      </c>
      <c r="E109" s="8" t="s">
        <v>37</v>
      </c>
      <c r="F109" s="39">
        <v>14</v>
      </c>
      <c r="G109" s="41">
        <v>466.1</v>
      </c>
      <c r="H109" s="8" t="s">
        <v>33</v>
      </c>
      <c r="I109" s="2" t="s">
        <v>76</v>
      </c>
    </row>
    <row r="110" spans="1:9" x14ac:dyDescent="0.25">
      <c r="A110" s="8" t="s">
        <v>18</v>
      </c>
      <c r="B110" s="8">
        <v>106</v>
      </c>
      <c r="C110" s="8">
        <v>41059849</v>
      </c>
      <c r="D110" s="15">
        <v>42101</v>
      </c>
      <c r="E110" s="8" t="s">
        <v>37</v>
      </c>
      <c r="F110" s="39">
        <v>12</v>
      </c>
      <c r="G110" s="41">
        <v>466.1</v>
      </c>
      <c r="H110" s="8" t="s">
        <v>25</v>
      </c>
      <c r="I110" s="2" t="s">
        <v>77</v>
      </c>
    </row>
    <row r="111" spans="1:9" x14ac:dyDescent="0.25">
      <c r="A111" s="8" t="s">
        <v>18</v>
      </c>
      <c r="B111" s="8">
        <v>107</v>
      </c>
      <c r="C111" s="8">
        <v>41059803</v>
      </c>
      <c r="D111" s="15">
        <v>42101</v>
      </c>
      <c r="E111" s="8" t="s">
        <v>125</v>
      </c>
      <c r="F111" s="39">
        <v>8</v>
      </c>
      <c r="G111" s="41">
        <v>466.1</v>
      </c>
      <c r="H111" s="8" t="s">
        <v>28</v>
      </c>
      <c r="I111" s="2" t="s">
        <v>78</v>
      </c>
    </row>
    <row r="112" spans="1:9" x14ac:dyDescent="0.25">
      <c r="A112" s="8" t="s">
        <v>18</v>
      </c>
      <c r="B112" s="8">
        <v>108</v>
      </c>
      <c r="C112" s="8">
        <v>41059858</v>
      </c>
      <c r="D112" s="15">
        <v>42101</v>
      </c>
      <c r="E112" s="8" t="s">
        <v>125</v>
      </c>
      <c r="F112" s="39">
        <v>8</v>
      </c>
      <c r="G112" s="41">
        <v>466.1</v>
      </c>
      <c r="H112" s="8" t="s">
        <v>28</v>
      </c>
      <c r="I112" s="2" t="s">
        <v>79</v>
      </c>
    </row>
    <row r="113" spans="1:9" x14ac:dyDescent="0.25">
      <c r="A113" s="8" t="s">
        <v>18</v>
      </c>
      <c r="B113" s="8">
        <v>109</v>
      </c>
      <c r="C113" s="8">
        <v>41060895</v>
      </c>
      <c r="D113" s="15">
        <v>42103</v>
      </c>
      <c r="E113" s="8" t="s">
        <v>37</v>
      </c>
      <c r="F113" s="39">
        <v>14.8</v>
      </c>
      <c r="G113" s="41">
        <v>466.1</v>
      </c>
      <c r="H113" s="8" t="s">
        <v>19</v>
      </c>
      <c r="I113" s="2" t="s">
        <v>80</v>
      </c>
    </row>
    <row r="114" spans="1:9" x14ac:dyDescent="0.25">
      <c r="A114" s="8" t="s">
        <v>18</v>
      </c>
      <c r="B114" s="8">
        <v>110</v>
      </c>
      <c r="C114" s="8">
        <v>41061540</v>
      </c>
      <c r="D114" s="15">
        <v>42104</v>
      </c>
      <c r="E114" s="8" t="s">
        <v>37</v>
      </c>
      <c r="F114" s="39">
        <v>14.5</v>
      </c>
      <c r="G114" s="41">
        <v>466.1</v>
      </c>
      <c r="H114" s="8" t="s">
        <v>62</v>
      </c>
      <c r="I114" s="2" t="s">
        <v>81</v>
      </c>
    </row>
    <row r="115" spans="1:9" x14ac:dyDescent="0.25">
      <c r="A115" s="8" t="s">
        <v>18</v>
      </c>
      <c r="B115" s="8">
        <v>111</v>
      </c>
      <c r="C115" s="8">
        <v>41061630</v>
      </c>
      <c r="D115" s="15">
        <v>42116</v>
      </c>
      <c r="E115" s="8" t="s">
        <v>37</v>
      </c>
      <c r="F115" s="39">
        <v>14</v>
      </c>
      <c r="G115" s="41">
        <v>466.1</v>
      </c>
      <c r="H115" s="8" t="s">
        <v>35</v>
      </c>
      <c r="I115" s="2" t="s">
        <v>82</v>
      </c>
    </row>
    <row r="116" spans="1:9" x14ac:dyDescent="0.25">
      <c r="A116" s="8" t="s">
        <v>18</v>
      </c>
      <c r="B116" s="8">
        <v>112</v>
      </c>
      <c r="C116" s="8">
        <v>41063230</v>
      </c>
      <c r="D116" s="15">
        <v>42104</v>
      </c>
      <c r="E116" s="8" t="s">
        <v>37</v>
      </c>
      <c r="F116" s="39">
        <v>5</v>
      </c>
      <c r="G116" s="41">
        <v>466.1</v>
      </c>
      <c r="H116" s="8" t="s">
        <v>33</v>
      </c>
      <c r="I116" s="2" t="s">
        <v>83</v>
      </c>
    </row>
    <row r="117" spans="1:9" x14ac:dyDescent="0.25">
      <c r="A117" s="8" t="s">
        <v>18</v>
      </c>
      <c r="B117" s="8">
        <v>113</v>
      </c>
      <c r="C117" s="8">
        <v>41061912</v>
      </c>
      <c r="D117" s="15">
        <v>42107</v>
      </c>
      <c r="E117" s="8" t="s">
        <v>37</v>
      </c>
      <c r="F117" s="39">
        <v>6.3</v>
      </c>
      <c r="G117" s="41">
        <v>466.1</v>
      </c>
      <c r="H117" s="8" t="s">
        <v>84</v>
      </c>
      <c r="I117" s="2" t="s">
        <v>85</v>
      </c>
    </row>
    <row r="118" spans="1:9" x14ac:dyDescent="0.25">
      <c r="A118" s="8" t="s">
        <v>18</v>
      </c>
      <c r="B118" s="8">
        <v>114</v>
      </c>
      <c r="C118" s="8">
        <v>41062337</v>
      </c>
      <c r="D118" s="15">
        <v>42107</v>
      </c>
      <c r="E118" s="8" t="s">
        <v>125</v>
      </c>
      <c r="F118" s="39">
        <v>6.3</v>
      </c>
      <c r="G118" s="41">
        <v>466.1</v>
      </c>
      <c r="H118" s="8" t="s">
        <v>25</v>
      </c>
      <c r="I118" s="2" t="s">
        <v>86</v>
      </c>
    </row>
    <row r="119" spans="1:9" x14ac:dyDescent="0.25">
      <c r="A119" s="8" t="s">
        <v>18</v>
      </c>
      <c r="B119" s="8">
        <v>115</v>
      </c>
      <c r="C119" s="8">
        <v>41063034</v>
      </c>
      <c r="D119" s="15">
        <v>42115</v>
      </c>
      <c r="E119" s="8" t="s">
        <v>125</v>
      </c>
      <c r="F119" s="39">
        <v>13</v>
      </c>
      <c r="G119" s="41">
        <v>466.1</v>
      </c>
      <c r="H119" s="8" t="s">
        <v>35</v>
      </c>
      <c r="I119" s="2" t="s">
        <v>87</v>
      </c>
    </row>
    <row r="120" spans="1:9" x14ac:dyDescent="0.25">
      <c r="A120" s="8" t="s">
        <v>18</v>
      </c>
      <c r="B120" s="8">
        <v>116</v>
      </c>
      <c r="C120" s="8">
        <v>41063197</v>
      </c>
      <c r="D120" s="15">
        <v>42104</v>
      </c>
      <c r="E120" s="8" t="s">
        <v>37</v>
      </c>
      <c r="F120" s="39">
        <v>5</v>
      </c>
      <c r="G120" s="41">
        <v>466.1</v>
      </c>
      <c r="H120" s="8" t="s">
        <v>88</v>
      </c>
      <c r="I120" s="2" t="s">
        <v>89</v>
      </c>
    </row>
    <row r="121" spans="1:9" x14ac:dyDescent="0.25">
      <c r="A121" s="8" t="s">
        <v>18</v>
      </c>
      <c r="B121" s="8">
        <v>117</v>
      </c>
      <c r="C121" s="8">
        <v>41063261</v>
      </c>
      <c r="D121" s="15">
        <v>42109</v>
      </c>
      <c r="E121" s="8" t="s">
        <v>37</v>
      </c>
      <c r="F121" s="39">
        <v>14</v>
      </c>
      <c r="G121" s="41">
        <v>466.1</v>
      </c>
      <c r="H121" s="8" t="s">
        <v>90</v>
      </c>
      <c r="I121" s="2" t="s">
        <v>91</v>
      </c>
    </row>
    <row r="122" spans="1:9" x14ac:dyDescent="0.25">
      <c r="A122" s="8" t="s">
        <v>18</v>
      </c>
      <c r="B122" s="8">
        <v>118</v>
      </c>
      <c r="C122" s="8">
        <v>41063380</v>
      </c>
      <c r="D122" s="15">
        <v>42107</v>
      </c>
      <c r="E122" s="8" t="s">
        <v>125</v>
      </c>
      <c r="F122" s="39">
        <v>6.3</v>
      </c>
      <c r="G122" s="41">
        <v>466.1</v>
      </c>
      <c r="H122" s="8" t="s">
        <v>35</v>
      </c>
      <c r="I122" s="2" t="s">
        <v>92</v>
      </c>
    </row>
    <row r="123" spans="1:9" x14ac:dyDescent="0.25">
      <c r="A123" s="8" t="s">
        <v>18</v>
      </c>
      <c r="B123" s="8">
        <v>119</v>
      </c>
      <c r="C123" s="8">
        <v>41065187</v>
      </c>
      <c r="D123" s="15">
        <v>42111</v>
      </c>
      <c r="E123" s="8" t="s">
        <v>125</v>
      </c>
      <c r="F123" s="39">
        <v>15</v>
      </c>
      <c r="G123" s="41">
        <v>466.1</v>
      </c>
      <c r="H123" s="8" t="s">
        <v>25</v>
      </c>
      <c r="I123" s="2" t="s">
        <v>93</v>
      </c>
    </row>
    <row r="124" spans="1:9" x14ac:dyDescent="0.25">
      <c r="A124" s="8" t="s">
        <v>18</v>
      </c>
      <c r="B124" s="8">
        <v>120</v>
      </c>
      <c r="C124" s="8">
        <v>41065171</v>
      </c>
      <c r="D124" s="15">
        <v>42111</v>
      </c>
      <c r="E124" s="8" t="s">
        <v>37</v>
      </c>
      <c r="F124" s="39">
        <v>5</v>
      </c>
      <c r="G124" s="41">
        <v>466.1</v>
      </c>
      <c r="H124" s="8" t="s">
        <v>19</v>
      </c>
      <c r="I124" s="2" t="s">
        <v>94</v>
      </c>
    </row>
    <row r="125" spans="1:9" x14ac:dyDescent="0.25">
      <c r="A125" s="8" t="s">
        <v>18</v>
      </c>
      <c r="B125" s="8">
        <v>121</v>
      </c>
      <c r="C125" s="8">
        <v>41065178</v>
      </c>
      <c r="D125" s="15">
        <v>42114</v>
      </c>
      <c r="E125" s="8" t="s">
        <v>125</v>
      </c>
      <c r="F125" s="39">
        <v>15</v>
      </c>
      <c r="G125" s="41">
        <v>466.1</v>
      </c>
      <c r="H125" s="8" t="s">
        <v>40</v>
      </c>
      <c r="I125" s="2" t="s">
        <v>95</v>
      </c>
    </row>
    <row r="126" spans="1:9" x14ac:dyDescent="0.25">
      <c r="A126" s="8" t="s">
        <v>18</v>
      </c>
      <c r="B126" s="8">
        <v>122</v>
      </c>
      <c r="C126" s="8">
        <v>41066791</v>
      </c>
      <c r="D126" s="15">
        <v>42116</v>
      </c>
      <c r="E126" s="8" t="s">
        <v>125</v>
      </c>
      <c r="F126" s="39">
        <v>14.5</v>
      </c>
      <c r="G126" s="41">
        <v>466.1</v>
      </c>
      <c r="H126" s="8" t="s">
        <v>33</v>
      </c>
      <c r="I126" s="2" t="s">
        <v>96</v>
      </c>
    </row>
    <row r="127" spans="1:9" x14ac:dyDescent="0.25">
      <c r="A127" s="8" t="s">
        <v>18</v>
      </c>
      <c r="B127" s="8">
        <v>123</v>
      </c>
      <c r="C127" s="8">
        <v>41067000</v>
      </c>
      <c r="D127" s="15">
        <v>42117</v>
      </c>
      <c r="E127" s="8" t="s">
        <v>37</v>
      </c>
      <c r="F127" s="39">
        <v>6.3</v>
      </c>
      <c r="G127" s="41">
        <v>466.1</v>
      </c>
      <c r="H127" s="8" t="s">
        <v>25</v>
      </c>
      <c r="I127" s="2" t="s">
        <v>97</v>
      </c>
    </row>
    <row r="128" spans="1:9" x14ac:dyDescent="0.25">
      <c r="A128" s="8" t="s">
        <v>18</v>
      </c>
      <c r="B128" s="8">
        <v>124</v>
      </c>
      <c r="C128" s="8">
        <v>41066061</v>
      </c>
      <c r="D128" s="15">
        <v>42115</v>
      </c>
      <c r="E128" s="8" t="s">
        <v>37</v>
      </c>
      <c r="F128" s="39">
        <v>5</v>
      </c>
      <c r="G128" s="41">
        <v>466.1</v>
      </c>
      <c r="H128" s="8" t="s">
        <v>25</v>
      </c>
      <c r="I128" s="2" t="s">
        <v>98</v>
      </c>
    </row>
    <row r="129" spans="1:9" x14ac:dyDescent="0.25">
      <c r="A129" s="8" t="s">
        <v>18</v>
      </c>
      <c r="B129" s="8">
        <v>125</v>
      </c>
      <c r="C129" s="8">
        <v>41067424</v>
      </c>
      <c r="D129" s="15">
        <v>42117</v>
      </c>
      <c r="E129" s="8" t="s">
        <v>37</v>
      </c>
      <c r="F129" s="39">
        <v>15</v>
      </c>
      <c r="G129" s="41">
        <v>466.1</v>
      </c>
      <c r="H129" s="8" t="s">
        <v>27</v>
      </c>
      <c r="I129" s="2" t="s">
        <v>99</v>
      </c>
    </row>
    <row r="130" spans="1:9" x14ac:dyDescent="0.25">
      <c r="A130" s="8" t="s">
        <v>18</v>
      </c>
      <c r="B130" s="8">
        <v>126</v>
      </c>
      <c r="C130" s="8">
        <v>41067312</v>
      </c>
      <c r="D130" s="15">
        <v>42116</v>
      </c>
      <c r="E130" s="8" t="s">
        <v>125</v>
      </c>
      <c r="F130" s="39">
        <v>14</v>
      </c>
      <c r="G130" s="41">
        <v>466.1</v>
      </c>
      <c r="H130" s="8" t="s">
        <v>33</v>
      </c>
      <c r="I130" s="2" t="s">
        <v>100</v>
      </c>
    </row>
    <row r="131" spans="1:9" x14ac:dyDescent="0.25">
      <c r="A131" s="8" t="s">
        <v>18</v>
      </c>
      <c r="B131" s="8">
        <v>127</v>
      </c>
      <c r="C131" s="8">
        <v>41067026</v>
      </c>
      <c r="D131" s="15">
        <v>42118</v>
      </c>
      <c r="E131" s="8" t="s">
        <v>37</v>
      </c>
      <c r="F131" s="39">
        <v>14.9</v>
      </c>
      <c r="G131" s="41">
        <v>466.1</v>
      </c>
      <c r="H131" s="8" t="s">
        <v>30</v>
      </c>
      <c r="I131" s="2" t="s">
        <v>102</v>
      </c>
    </row>
    <row r="132" spans="1:9" x14ac:dyDescent="0.25">
      <c r="A132" s="8" t="s">
        <v>18</v>
      </c>
      <c r="B132" s="8">
        <v>128</v>
      </c>
      <c r="C132" s="8">
        <v>41068784</v>
      </c>
      <c r="D132" s="15">
        <v>42122</v>
      </c>
      <c r="E132" s="8" t="s">
        <v>37</v>
      </c>
      <c r="F132" s="39">
        <v>8</v>
      </c>
      <c r="G132" s="41">
        <v>466.1</v>
      </c>
      <c r="H132" s="8" t="s">
        <v>19</v>
      </c>
      <c r="I132" s="2" t="s">
        <v>103</v>
      </c>
    </row>
    <row r="133" spans="1:9" x14ac:dyDescent="0.25">
      <c r="A133" s="8" t="s">
        <v>18</v>
      </c>
      <c r="B133" s="8">
        <v>129</v>
      </c>
      <c r="C133" s="8">
        <v>41068983</v>
      </c>
      <c r="D133" s="15">
        <v>42122</v>
      </c>
      <c r="E133" s="8" t="s">
        <v>37</v>
      </c>
      <c r="F133" s="39">
        <v>15</v>
      </c>
      <c r="G133" s="41">
        <v>466.1</v>
      </c>
      <c r="H133" s="8" t="s">
        <v>25</v>
      </c>
      <c r="I133" s="2" t="s">
        <v>104</v>
      </c>
    </row>
    <row r="134" spans="1:9" x14ac:dyDescent="0.25">
      <c r="A134" s="8" t="s">
        <v>18</v>
      </c>
      <c r="B134" s="8">
        <v>130</v>
      </c>
      <c r="C134" s="8">
        <v>41069058</v>
      </c>
      <c r="D134" s="15">
        <v>42121</v>
      </c>
      <c r="E134" s="8" t="s">
        <v>37</v>
      </c>
      <c r="F134" s="39">
        <v>5</v>
      </c>
      <c r="G134" s="41">
        <v>466.1</v>
      </c>
      <c r="H134" s="8" t="s">
        <v>24</v>
      </c>
      <c r="I134" s="2" t="s">
        <v>105</v>
      </c>
    </row>
    <row r="135" spans="1:9" x14ac:dyDescent="0.25">
      <c r="A135" s="8" t="s">
        <v>18</v>
      </c>
      <c r="B135" s="8">
        <v>131</v>
      </c>
      <c r="C135" s="8">
        <v>41069728</v>
      </c>
      <c r="D135" s="15">
        <v>42121</v>
      </c>
      <c r="E135" s="8" t="s">
        <v>37</v>
      </c>
      <c r="F135" s="39">
        <v>15</v>
      </c>
      <c r="G135" s="41">
        <v>466.1</v>
      </c>
      <c r="H135" s="8" t="s">
        <v>19</v>
      </c>
      <c r="I135" s="2" t="s">
        <v>106</v>
      </c>
    </row>
    <row r="136" spans="1:9" x14ac:dyDescent="0.25">
      <c r="A136" s="8" t="s">
        <v>18</v>
      </c>
      <c r="B136" s="8">
        <v>132</v>
      </c>
      <c r="C136" s="8">
        <v>41069186</v>
      </c>
      <c r="D136" s="15">
        <v>42122</v>
      </c>
      <c r="E136" s="8" t="s">
        <v>125</v>
      </c>
      <c r="F136" s="39">
        <v>15</v>
      </c>
      <c r="G136" s="41">
        <v>466.1</v>
      </c>
      <c r="H136" s="8" t="s">
        <v>25</v>
      </c>
      <c r="I136" s="2" t="s">
        <v>107</v>
      </c>
    </row>
    <row r="137" spans="1:9" x14ac:dyDescent="0.25">
      <c r="A137" s="8" t="s">
        <v>18</v>
      </c>
      <c r="B137" s="8">
        <v>133</v>
      </c>
      <c r="C137" s="8">
        <v>41069340</v>
      </c>
      <c r="D137" s="15">
        <v>42122</v>
      </c>
      <c r="E137" s="8" t="s">
        <v>37</v>
      </c>
      <c r="F137" s="39">
        <v>12</v>
      </c>
      <c r="G137" s="41">
        <v>466.1</v>
      </c>
      <c r="H137" s="8" t="s">
        <v>25</v>
      </c>
      <c r="I137" s="2" t="s">
        <v>108</v>
      </c>
    </row>
    <row r="138" spans="1:9" x14ac:dyDescent="0.25">
      <c r="A138" s="8" t="s">
        <v>18</v>
      </c>
      <c r="B138" s="8">
        <v>134</v>
      </c>
      <c r="C138" s="8">
        <v>41070380</v>
      </c>
      <c r="D138" s="15">
        <v>42122</v>
      </c>
      <c r="E138" s="8" t="s">
        <v>37</v>
      </c>
      <c r="F138" s="39">
        <v>12</v>
      </c>
      <c r="G138" s="41">
        <v>466.1</v>
      </c>
      <c r="H138" s="8" t="s">
        <v>90</v>
      </c>
      <c r="I138" s="2" t="s">
        <v>109</v>
      </c>
    </row>
    <row r="139" spans="1:9" x14ac:dyDescent="0.25">
      <c r="A139" s="8" t="s">
        <v>18</v>
      </c>
      <c r="B139" s="8">
        <v>135</v>
      </c>
      <c r="C139" s="8">
        <v>41069833</v>
      </c>
      <c r="D139" s="15">
        <v>42121</v>
      </c>
      <c r="E139" s="8" t="s">
        <v>37</v>
      </c>
      <c r="F139" s="39">
        <v>15</v>
      </c>
      <c r="G139" s="41">
        <v>466.1</v>
      </c>
      <c r="H139" s="8" t="s">
        <v>62</v>
      </c>
      <c r="I139" s="2" t="s">
        <v>110</v>
      </c>
    </row>
    <row r="140" spans="1:9" x14ac:dyDescent="0.25">
      <c r="A140" s="8" t="s">
        <v>18</v>
      </c>
      <c r="B140" s="8">
        <v>136</v>
      </c>
      <c r="C140" s="8">
        <v>41069847</v>
      </c>
      <c r="D140" s="15">
        <v>42122</v>
      </c>
      <c r="E140" s="8" t="s">
        <v>37</v>
      </c>
      <c r="F140" s="39">
        <v>12</v>
      </c>
      <c r="G140" s="41">
        <v>466.1</v>
      </c>
      <c r="H140" s="8" t="s">
        <v>84</v>
      </c>
      <c r="I140" s="2" t="s">
        <v>111</v>
      </c>
    </row>
    <row r="141" spans="1:9" x14ac:dyDescent="0.25">
      <c r="A141" s="8" t="s">
        <v>18</v>
      </c>
      <c r="B141" s="8">
        <v>137</v>
      </c>
      <c r="C141" s="8">
        <v>41070178</v>
      </c>
      <c r="D141" s="15">
        <v>42122</v>
      </c>
      <c r="E141" s="8" t="s">
        <v>125</v>
      </c>
      <c r="F141" s="39">
        <v>14</v>
      </c>
      <c r="G141" s="41">
        <v>466.1</v>
      </c>
      <c r="H141" s="8" t="s">
        <v>35</v>
      </c>
      <c r="I141" s="2" t="s">
        <v>112</v>
      </c>
    </row>
    <row r="142" spans="1:9" x14ac:dyDescent="0.25">
      <c r="A142" s="8" t="s">
        <v>18</v>
      </c>
      <c r="B142" s="8">
        <v>138</v>
      </c>
      <c r="C142" s="8">
        <v>41070633</v>
      </c>
      <c r="D142" s="15">
        <v>42122</v>
      </c>
      <c r="E142" s="8" t="s">
        <v>37</v>
      </c>
      <c r="F142" s="39">
        <v>6.3</v>
      </c>
      <c r="G142" s="41">
        <v>466.1</v>
      </c>
      <c r="H142" s="8" t="s">
        <v>33</v>
      </c>
      <c r="I142" s="2" t="s">
        <v>113</v>
      </c>
    </row>
    <row r="143" spans="1:9" x14ac:dyDescent="0.25">
      <c r="A143" s="8" t="s">
        <v>18</v>
      </c>
      <c r="B143" s="8">
        <v>139</v>
      </c>
      <c r="C143" s="8">
        <v>41070763</v>
      </c>
      <c r="D143" s="15">
        <v>42123</v>
      </c>
      <c r="E143" s="8" t="s">
        <v>37</v>
      </c>
      <c r="F143" s="39">
        <v>14</v>
      </c>
      <c r="G143" s="41">
        <v>466.1</v>
      </c>
      <c r="H143" s="8" t="s">
        <v>35</v>
      </c>
      <c r="I143" s="2" t="s">
        <v>114</v>
      </c>
    </row>
    <row r="144" spans="1:9" x14ac:dyDescent="0.25">
      <c r="A144" s="8" t="s">
        <v>18</v>
      </c>
      <c r="B144" s="8">
        <v>140</v>
      </c>
      <c r="C144" s="8">
        <v>41071433</v>
      </c>
      <c r="D144" s="15">
        <v>42124</v>
      </c>
      <c r="E144" s="8" t="s">
        <v>37</v>
      </c>
      <c r="F144" s="39">
        <v>5</v>
      </c>
      <c r="G144" s="41">
        <v>466.1</v>
      </c>
      <c r="H144" s="8" t="s">
        <v>25</v>
      </c>
      <c r="I144" s="2" t="s">
        <v>115</v>
      </c>
    </row>
    <row r="145" spans="1:9" x14ac:dyDescent="0.25">
      <c r="A145" s="8" t="s">
        <v>18</v>
      </c>
      <c r="B145" s="8">
        <v>141</v>
      </c>
      <c r="C145" s="8">
        <v>41071250</v>
      </c>
      <c r="D145" s="15">
        <v>42124</v>
      </c>
      <c r="E145" s="8" t="s">
        <v>37</v>
      </c>
      <c r="F145" s="39">
        <v>6.3</v>
      </c>
      <c r="G145" s="41">
        <v>466.1</v>
      </c>
      <c r="H145" s="8" t="s">
        <v>40</v>
      </c>
      <c r="I145" s="2" t="s">
        <v>116</v>
      </c>
    </row>
    <row r="146" spans="1:9" x14ac:dyDescent="0.25">
      <c r="A146" s="8" t="s">
        <v>18</v>
      </c>
      <c r="B146" s="8">
        <v>142</v>
      </c>
      <c r="C146" s="8">
        <v>41071435</v>
      </c>
      <c r="D146" s="15">
        <v>42124</v>
      </c>
      <c r="E146" s="8" t="s">
        <v>125</v>
      </c>
      <c r="F146" s="39">
        <v>15</v>
      </c>
      <c r="G146" s="41">
        <v>466.1</v>
      </c>
      <c r="H146" s="8" t="s">
        <v>23</v>
      </c>
      <c r="I146" s="2" t="s">
        <v>117</v>
      </c>
    </row>
    <row r="147" spans="1:9" x14ac:dyDescent="0.25">
      <c r="A147" s="8" t="s">
        <v>18</v>
      </c>
      <c r="B147" s="8">
        <v>143</v>
      </c>
      <c r="C147" s="8">
        <v>41071664</v>
      </c>
      <c r="D147" s="15">
        <v>42124</v>
      </c>
      <c r="E147" s="8" t="s">
        <v>37</v>
      </c>
      <c r="F147" s="39">
        <v>15</v>
      </c>
      <c r="G147" s="41">
        <v>466.1</v>
      </c>
      <c r="H147" s="8" t="s">
        <v>19</v>
      </c>
      <c r="I147" s="2" t="s">
        <v>118</v>
      </c>
    </row>
    <row r="148" spans="1:9" x14ac:dyDescent="0.25">
      <c r="A148" s="8" t="s">
        <v>18</v>
      </c>
      <c r="B148" s="8">
        <v>144</v>
      </c>
      <c r="C148" s="8">
        <v>41071954</v>
      </c>
      <c r="D148" s="15">
        <v>42124</v>
      </c>
      <c r="E148" s="8" t="s">
        <v>37</v>
      </c>
      <c r="F148" s="39">
        <v>6.3</v>
      </c>
      <c r="G148" s="41">
        <v>466.1</v>
      </c>
      <c r="H148" s="8" t="s">
        <v>90</v>
      </c>
      <c r="I148" s="2" t="s">
        <v>119</v>
      </c>
    </row>
    <row r="149" spans="1:9" x14ac:dyDescent="0.25">
      <c r="A149" s="8" t="s">
        <v>18</v>
      </c>
      <c r="B149" s="8">
        <v>145</v>
      </c>
      <c r="C149" s="8">
        <v>41072015</v>
      </c>
      <c r="D149" s="15">
        <v>42124</v>
      </c>
      <c r="E149" s="8" t="s">
        <v>37</v>
      </c>
      <c r="F149" s="39">
        <v>6.3</v>
      </c>
      <c r="G149" s="41">
        <v>466.1</v>
      </c>
      <c r="H149" s="8" t="s">
        <v>53</v>
      </c>
      <c r="I149" s="2" t="s">
        <v>120</v>
      </c>
    </row>
    <row r="150" spans="1:9" x14ac:dyDescent="0.25">
      <c r="A150" s="8" t="s">
        <v>18</v>
      </c>
      <c r="B150" s="8">
        <v>146</v>
      </c>
      <c r="C150" s="8">
        <v>41060716</v>
      </c>
      <c r="D150" s="15">
        <v>42118</v>
      </c>
      <c r="E150" s="8" t="s">
        <v>238</v>
      </c>
      <c r="F150" s="39">
        <v>150</v>
      </c>
      <c r="G150" s="41">
        <v>38242.5</v>
      </c>
      <c r="H150" s="8" t="s">
        <v>19</v>
      </c>
      <c r="I150" s="2" t="s">
        <v>32</v>
      </c>
    </row>
    <row r="151" spans="1:9" x14ac:dyDescent="0.25">
      <c r="A151" s="8" t="s">
        <v>18</v>
      </c>
      <c r="B151" s="8">
        <v>147</v>
      </c>
      <c r="C151" s="8">
        <v>41060246</v>
      </c>
      <c r="D151" s="15">
        <v>42110</v>
      </c>
      <c r="E151" s="8" t="s">
        <v>37</v>
      </c>
      <c r="F151" s="39">
        <v>21</v>
      </c>
      <c r="G151" s="41">
        <v>5353.95</v>
      </c>
      <c r="H151" s="8" t="s">
        <v>25</v>
      </c>
      <c r="I151" s="2" t="s">
        <v>121</v>
      </c>
    </row>
    <row r="152" spans="1:9" ht="15.75" customHeight="1" x14ac:dyDescent="0.25">
      <c r="A152" s="8" t="s">
        <v>18</v>
      </c>
      <c r="B152" s="8">
        <v>148</v>
      </c>
      <c r="C152" s="8">
        <v>41064885</v>
      </c>
      <c r="D152" s="15">
        <v>42111</v>
      </c>
      <c r="E152" s="8" t="s">
        <v>37</v>
      </c>
      <c r="F152" s="39">
        <v>1.5</v>
      </c>
      <c r="G152" s="41">
        <v>466.1</v>
      </c>
      <c r="H152" s="8" t="s">
        <v>25</v>
      </c>
      <c r="I152" s="3" t="s">
        <v>122</v>
      </c>
    </row>
    <row r="153" spans="1:9" x14ac:dyDescent="0.25">
      <c r="A153" s="8" t="s">
        <v>18</v>
      </c>
      <c r="B153" s="8">
        <v>149</v>
      </c>
      <c r="C153" s="8">
        <v>41068841</v>
      </c>
      <c r="D153" s="15">
        <v>42122</v>
      </c>
      <c r="E153" s="8" t="s">
        <v>238</v>
      </c>
      <c r="F153" s="39">
        <v>10</v>
      </c>
      <c r="G153" s="41">
        <v>9799.1</v>
      </c>
      <c r="H153" s="8" t="s">
        <v>53</v>
      </c>
      <c r="I153" s="2" t="s">
        <v>123</v>
      </c>
    </row>
    <row r="154" spans="1:9" x14ac:dyDescent="0.25">
      <c r="H154" s="13"/>
      <c r="I154" s="13"/>
    </row>
    <row r="155" spans="1:9" x14ac:dyDescent="0.25">
      <c r="H155" s="13"/>
      <c r="I155" s="13"/>
    </row>
    <row r="156" spans="1:9" x14ac:dyDescent="0.25">
      <c r="H156" s="13"/>
      <c r="I156" s="13"/>
    </row>
    <row r="157" spans="1:9" x14ac:dyDescent="0.25">
      <c r="H157" s="13"/>
      <c r="I157" s="13"/>
    </row>
    <row r="158" spans="1:9" x14ac:dyDescent="0.25">
      <c r="H158" s="13"/>
      <c r="I158" s="13"/>
    </row>
    <row r="159" spans="1:9" x14ac:dyDescent="0.25">
      <c r="H159" s="13"/>
      <c r="I159" s="13"/>
    </row>
    <row r="160" spans="1:9" x14ac:dyDescent="0.25">
      <c r="H160" s="13"/>
      <c r="I160" s="13"/>
    </row>
    <row r="161" spans="8:9" x14ac:dyDescent="0.25">
      <c r="H161" s="13"/>
      <c r="I161" s="13"/>
    </row>
    <row r="162" spans="8:9" x14ac:dyDescent="0.25">
      <c r="H162" s="13"/>
      <c r="I162" s="13"/>
    </row>
    <row r="163" spans="8:9" x14ac:dyDescent="0.25">
      <c r="H163" s="13"/>
      <c r="I163" s="13"/>
    </row>
    <row r="164" spans="8:9" x14ac:dyDescent="0.25">
      <c r="H164" s="13"/>
      <c r="I164" s="13"/>
    </row>
    <row r="165" spans="8:9" x14ac:dyDescent="0.25">
      <c r="H165" s="13"/>
      <c r="I165" s="13"/>
    </row>
    <row r="166" spans="8:9" x14ac:dyDescent="0.25">
      <c r="H166" s="13"/>
      <c r="I166" s="13"/>
    </row>
    <row r="167" spans="8:9" x14ac:dyDescent="0.25">
      <c r="H167" s="13"/>
      <c r="I167" s="13"/>
    </row>
    <row r="168" spans="8:9" x14ac:dyDescent="0.25">
      <c r="H168" s="13"/>
      <c r="I168" s="13"/>
    </row>
    <row r="169" spans="8:9" x14ac:dyDescent="0.25">
      <c r="H169" s="13"/>
      <c r="I169" s="13"/>
    </row>
    <row r="170" spans="8:9" x14ac:dyDescent="0.25">
      <c r="H170" s="13"/>
      <c r="I170" s="13"/>
    </row>
    <row r="171" spans="8:9" x14ac:dyDescent="0.25">
      <c r="H171" s="13"/>
      <c r="I171" s="13"/>
    </row>
    <row r="172" spans="8:9" x14ac:dyDescent="0.25">
      <c r="H172" s="13"/>
      <c r="I172" s="13"/>
    </row>
    <row r="173" spans="8:9" x14ac:dyDescent="0.25">
      <c r="H173" s="13"/>
      <c r="I173" s="13"/>
    </row>
    <row r="174" spans="8:9" x14ac:dyDescent="0.25">
      <c r="H174" s="13"/>
      <c r="I174" s="13"/>
    </row>
    <row r="175" spans="8:9" x14ac:dyDescent="0.25">
      <c r="H175" s="13"/>
      <c r="I175" s="13"/>
    </row>
    <row r="176" spans="8:9" x14ac:dyDescent="0.25">
      <c r="H176" s="13"/>
      <c r="I176" s="13"/>
    </row>
    <row r="177" spans="8:9" x14ac:dyDescent="0.25">
      <c r="H177" s="13"/>
      <c r="I177" s="13"/>
    </row>
    <row r="178" spans="8:9" x14ac:dyDescent="0.25">
      <c r="H178" s="13"/>
      <c r="I178" s="13"/>
    </row>
    <row r="179" spans="8:9" x14ac:dyDescent="0.25">
      <c r="H179" s="13"/>
      <c r="I179" s="13"/>
    </row>
    <row r="180" spans="8:9" x14ac:dyDescent="0.25">
      <c r="H180" s="13"/>
      <c r="I180" s="13"/>
    </row>
    <row r="181" spans="8:9" ht="409.6" x14ac:dyDescent="0.25">
      <c r="H181" s="13"/>
      <c r="I181" s="13"/>
    </row>
    <row r="182" spans="8:9" x14ac:dyDescent="0.25">
      <c r="H182" s="13"/>
      <c r="I182" s="13"/>
    </row>
    <row r="183" spans="8:9" x14ac:dyDescent="0.25">
      <c r="H183" s="13"/>
      <c r="I183" s="13"/>
    </row>
    <row r="184" spans="8:9" x14ac:dyDescent="0.25">
      <c r="H184" s="13"/>
      <c r="I184" s="13"/>
    </row>
    <row r="185" spans="8:9" x14ac:dyDescent="0.25">
      <c r="H185" s="13"/>
      <c r="I185" s="13"/>
    </row>
    <row r="186" spans="8:9" x14ac:dyDescent="0.25">
      <c r="H186" s="13"/>
      <c r="I186" s="13"/>
    </row>
    <row r="187" spans="8:9" x14ac:dyDescent="0.25">
      <c r="H187" s="13"/>
      <c r="I187" s="13"/>
    </row>
    <row r="188" spans="8:9" x14ac:dyDescent="0.25">
      <c r="H188" s="13"/>
      <c r="I188" s="13"/>
    </row>
    <row r="189" spans="8:9" x14ac:dyDescent="0.25">
      <c r="H189" s="13"/>
      <c r="I189" s="13"/>
    </row>
    <row r="190" spans="8:9" x14ac:dyDescent="0.25">
      <c r="H190" s="13"/>
      <c r="I190" s="13"/>
    </row>
    <row r="191" spans="8:9" x14ac:dyDescent="0.25">
      <c r="H191" s="13"/>
      <c r="I191" s="13"/>
    </row>
    <row r="192" spans="8:9" x14ac:dyDescent="0.25">
      <c r="H192" s="13"/>
      <c r="I192" s="13"/>
    </row>
    <row r="193" spans="8:9" x14ac:dyDescent="0.25">
      <c r="H193" s="13"/>
      <c r="I193" s="13"/>
    </row>
    <row r="194" spans="8:9" x14ac:dyDescent="0.25">
      <c r="H194" s="13"/>
      <c r="I194" s="13"/>
    </row>
    <row r="195" spans="8:9" x14ac:dyDescent="0.25">
      <c r="H195" s="13"/>
      <c r="I195" s="13"/>
    </row>
    <row r="196" spans="8:9" x14ac:dyDescent="0.25">
      <c r="H196" s="13"/>
      <c r="I196" s="13"/>
    </row>
    <row r="197" spans="8:9" x14ac:dyDescent="0.25">
      <c r="H197" s="13"/>
      <c r="I197" s="13"/>
    </row>
    <row r="198" spans="8:9" x14ac:dyDescent="0.25">
      <c r="H198" s="13"/>
      <c r="I198" s="13"/>
    </row>
    <row r="199" spans="8:9" x14ac:dyDescent="0.25">
      <c r="H199" s="13"/>
      <c r="I199" s="13"/>
    </row>
    <row r="200" spans="8:9" x14ac:dyDescent="0.25">
      <c r="H200" s="13"/>
      <c r="I200" s="13"/>
    </row>
    <row r="201" spans="8:9" x14ac:dyDescent="0.25">
      <c r="H201" s="13"/>
      <c r="I201" s="13"/>
    </row>
    <row r="202" spans="8:9" x14ac:dyDescent="0.25">
      <c r="H202" s="13"/>
      <c r="I202" s="13"/>
    </row>
    <row r="203" spans="8:9" x14ac:dyDescent="0.25">
      <c r="H203" s="13"/>
      <c r="I203" s="13"/>
    </row>
    <row r="204" spans="8:9" x14ac:dyDescent="0.25">
      <c r="H204" s="13"/>
      <c r="I204" s="13"/>
    </row>
    <row r="205" spans="8:9" x14ac:dyDescent="0.25">
      <c r="H205" s="13"/>
      <c r="I205" s="13"/>
    </row>
    <row r="206" spans="8:9" x14ac:dyDescent="0.25">
      <c r="H206" s="13"/>
      <c r="I206" s="13"/>
    </row>
    <row r="207" spans="8:9" x14ac:dyDescent="0.25">
      <c r="H207" s="13"/>
      <c r="I207" s="13"/>
    </row>
    <row r="208" spans="8:9" x14ac:dyDescent="0.25">
      <c r="H208" s="13"/>
      <c r="I208" s="13"/>
    </row>
    <row r="209" spans="8:9" x14ac:dyDescent="0.25">
      <c r="H209" s="13"/>
      <c r="I209" s="13"/>
    </row>
    <row r="210" spans="8:9" x14ac:dyDescent="0.25">
      <c r="H210" s="13"/>
      <c r="I210" s="13"/>
    </row>
    <row r="211" spans="8:9" x14ac:dyDescent="0.25">
      <c r="H211" s="13"/>
      <c r="I211" s="13"/>
    </row>
    <row r="212" spans="8:9" x14ac:dyDescent="0.25">
      <c r="H212" s="13"/>
      <c r="I212" s="13"/>
    </row>
    <row r="213" spans="8:9" x14ac:dyDescent="0.25">
      <c r="H213" s="13"/>
      <c r="I213" s="13"/>
    </row>
    <row r="214" spans="8:9" x14ac:dyDescent="0.25">
      <c r="H214" s="13"/>
      <c r="I214" s="13"/>
    </row>
    <row r="215" spans="8:9" x14ac:dyDescent="0.25">
      <c r="H215" s="13"/>
      <c r="I215" s="13"/>
    </row>
    <row r="216" spans="8:9" x14ac:dyDescent="0.25">
      <c r="H216" s="13"/>
      <c r="I216" s="13"/>
    </row>
    <row r="217" spans="8:9" x14ac:dyDescent="0.25">
      <c r="H217" s="13"/>
      <c r="I217" s="13"/>
    </row>
    <row r="218" spans="8:9" x14ac:dyDescent="0.25">
      <c r="H218" s="13"/>
      <c r="I218" s="13"/>
    </row>
    <row r="219" spans="8:9" x14ac:dyDescent="0.25">
      <c r="H219" s="13"/>
      <c r="I219" s="13"/>
    </row>
    <row r="220" spans="8:9" x14ac:dyDescent="0.25">
      <c r="H220" s="13"/>
      <c r="I220" s="13"/>
    </row>
    <row r="221" spans="8:9" x14ac:dyDescent="0.25">
      <c r="H221" s="13"/>
      <c r="I221" s="13"/>
    </row>
    <row r="222" spans="8:9" x14ac:dyDescent="0.25">
      <c r="H222" s="13"/>
      <c r="I222" s="13"/>
    </row>
    <row r="223" spans="8:9" x14ac:dyDescent="0.25">
      <c r="H223" s="13"/>
      <c r="I223" s="13"/>
    </row>
    <row r="224" spans="8:9" x14ac:dyDescent="0.25">
      <c r="H224" s="13"/>
      <c r="I224" s="13"/>
    </row>
    <row r="225" spans="8:9" x14ac:dyDescent="0.25">
      <c r="H225" s="13"/>
      <c r="I225" s="13"/>
    </row>
    <row r="226" spans="8:9" x14ac:dyDescent="0.25">
      <c r="H226" s="13"/>
      <c r="I226" s="13"/>
    </row>
    <row r="227" spans="8:9" x14ac:dyDescent="0.25">
      <c r="H227" s="13"/>
      <c r="I227" s="13"/>
    </row>
    <row r="228" spans="8:9" x14ac:dyDescent="0.25">
      <c r="H228" s="13"/>
      <c r="I228" s="13"/>
    </row>
    <row r="229" spans="8:9" x14ac:dyDescent="0.25">
      <c r="H229" s="13"/>
      <c r="I229" s="13"/>
    </row>
    <row r="230" spans="8:9" x14ac:dyDescent="0.25">
      <c r="H230" s="13"/>
      <c r="I230" s="13"/>
    </row>
    <row r="231" spans="8:9" x14ac:dyDescent="0.25">
      <c r="H231" s="13"/>
      <c r="I231" s="13"/>
    </row>
    <row r="232" spans="8:9" x14ac:dyDescent="0.25">
      <c r="H232" s="13"/>
      <c r="I232" s="13"/>
    </row>
    <row r="233" spans="8:9" x14ac:dyDescent="0.25">
      <c r="H233" s="13"/>
      <c r="I233" s="13"/>
    </row>
    <row r="234" spans="8:9" x14ac:dyDescent="0.25">
      <c r="H234" s="13"/>
      <c r="I234" s="13"/>
    </row>
    <row r="235" spans="8:9" x14ac:dyDescent="0.25">
      <c r="H235" s="13"/>
      <c r="I235" s="13"/>
    </row>
    <row r="236" spans="8:9" x14ac:dyDescent="0.25">
      <c r="H236" s="13"/>
      <c r="I236" s="13"/>
    </row>
    <row r="237" spans="8:9" x14ac:dyDescent="0.25">
      <c r="H237" s="13"/>
      <c r="I237" s="13"/>
    </row>
    <row r="238" spans="8:9" x14ac:dyDescent="0.25">
      <c r="H238" s="13"/>
      <c r="I238" s="13"/>
    </row>
    <row r="239" spans="8:9" x14ac:dyDescent="0.25">
      <c r="H239" s="13"/>
      <c r="I239" s="13"/>
    </row>
    <row r="240" spans="8:9" x14ac:dyDescent="0.25">
      <c r="H240" s="13"/>
      <c r="I240" s="13"/>
    </row>
    <row r="241" spans="8:9" x14ac:dyDescent="0.25">
      <c r="H241" s="13"/>
      <c r="I241" s="13"/>
    </row>
    <row r="242" spans="8:9" x14ac:dyDescent="0.25">
      <c r="H242" s="13"/>
      <c r="I242" s="13"/>
    </row>
    <row r="243" spans="8:9" x14ac:dyDescent="0.25">
      <c r="H243" s="13"/>
      <c r="I243" s="13"/>
    </row>
    <row r="244" spans="8:9" x14ac:dyDescent="0.25">
      <c r="H244" s="13"/>
      <c r="I244" s="13"/>
    </row>
    <row r="245" spans="8:9" x14ac:dyDescent="0.25">
      <c r="H245" s="13"/>
      <c r="I245" s="13"/>
    </row>
    <row r="246" spans="8:9" x14ac:dyDescent="0.25">
      <c r="H246" s="13"/>
      <c r="I246" s="13"/>
    </row>
    <row r="247" spans="8:9" x14ac:dyDescent="0.25">
      <c r="H247" s="13"/>
      <c r="I247" s="13"/>
    </row>
    <row r="248" spans="8:9" x14ac:dyDescent="0.25">
      <c r="H248" s="13"/>
      <c r="I248" s="13"/>
    </row>
    <row r="249" spans="8:9" x14ac:dyDescent="0.25">
      <c r="H249" s="13"/>
      <c r="I249" s="13"/>
    </row>
    <row r="250" spans="8:9" x14ac:dyDescent="0.25">
      <c r="H250" s="13"/>
      <c r="I250" s="13"/>
    </row>
    <row r="251" spans="8:9" x14ac:dyDescent="0.25">
      <c r="H251" s="13"/>
      <c r="I251" s="13"/>
    </row>
    <row r="252" spans="8:9" x14ac:dyDescent="0.25">
      <c r="H252" s="13"/>
      <c r="I252" s="13"/>
    </row>
    <row r="253" spans="8:9" x14ac:dyDescent="0.25">
      <c r="H253" s="13"/>
      <c r="I253" s="13"/>
    </row>
    <row r="254" spans="8:9" x14ac:dyDescent="0.25">
      <c r="H254" s="13"/>
      <c r="I254" s="13"/>
    </row>
    <row r="255" spans="8:9" x14ac:dyDescent="0.25">
      <c r="H255" s="13"/>
      <c r="I255" s="13"/>
    </row>
    <row r="256" spans="8:9" x14ac:dyDescent="0.25">
      <c r="H256" s="13"/>
      <c r="I256" s="13"/>
    </row>
    <row r="257" spans="8:9" x14ac:dyDescent="0.25">
      <c r="H257" s="13"/>
      <c r="I257" s="13"/>
    </row>
    <row r="258" spans="8:9" x14ac:dyDescent="0.25">
      <c r="H258" s="13"/>
      <c r="I258" s="13"/>
    </row>
    <row r="259" spans="8:9" x14ac:dyDescent="0.25">
      <c r="H259" s="13"/>
      <c r="I259" s="13"/>
    </row>
    <row r="260" spans="8:9" x14ac:dyDescent="0.25">
      <c r="H260" s="13"/>
      <c r="I260" s="13"/>
    </row>
    <row r="261" spans="8:9" x14ac:dyDescent="0.25">
      <c r="H261" s="13"/>
      <c r="I261" s="13"/>
    </row>
    <row r="262" spans="8:9" x14ac:dyDescent="0.25">
      <c r="H262" s="13"/>
      <c r="I262" s="13"/>
    </row>
    <row r="263" spans="8:9" x14ac:dyDescent="0.25">
      <c r="H263" s="13"/>
      <c r="I263" s="13"/>
    </row>
    <row r="264" spans="8:9" x14ac:dyDescent="0.25">
      <c r="H264" s="13"/>
      <c r="I264" s="13"/>
    </row>
    <row r="265" spans="8:9" x14ac:dyDescent="0.25">
      <c r="H265" s="13"/>
      <c r="I265" s="13"/>
    </row>
    <row r="266" spans="8:9" x14ac:dyDescent="0.25">
      <c r="H266" s="13"/>
      <c r="I266" s="13"/>
    </row>
    <row r="267" spans="8:9" x14ac:dyDescent="0.25">
      <c r="H267" s="13"/>
      <c r="I267" s="13"/>
    </row>
    <row r="268" spans="8:9" x14ac:dyDescent="0.25">
      <c r="H268" s="13"/>
      <c r="I268" s="13"/>
    </row>
    <row r="269" spans="8:9" x14ac:dyDescent="0.25">
      <c r="H269" s="13"/>
      <c r="I269" s="13"/>
    </row>
    <row r="270" spans="8:9" x14ac:dyDescent="0.25">
      <c r="H270" s="13"/>
      <c r="I270" s="13"/>
    </row>
    <row r="271" spans="8:9" x14ac:dyDescent="0.25">
      <c r="H271" s="13"/>
      <c r="I271" s="13"/>
    </row>
    <row r="272" spans="8:9" x14ac:dyDescent="0.25">
      <c r="H272" s="13"/>
      <c r="I272" s="13"/>
    </row>
    <row r="273" spans="8:9" x14ac:dyDescent="0.25">
      <c r="H273" s="13"/>
      <c r="I273" s="13"/>
    </row>
    <row r="274" spans="8:9" x14ac:dyDescent="0.25">
      <c r="H274" s="13"/>
      <c r="I274" s="13"/>
    </row>
    <row r="275" spans="8:9" x14ac:dyDescent="0.25">
      <c r="H275" s="13"/>
      <c r="I275" s="13"/>
    </row>
    <row r="276" spans="8:9" x14ac:dyDescent="0.25">
      <c r="H276" s="13"/>
      <c r="I276" s="13"/>
    </row>
    <row r="277" spans="8:9" x14ac:dyDescent="0.25">
      <c r="H277" s="13"/>
      <c r="I277" s="13"/>
    </row>
    <row r="278" spans="8:9" x14ac:dyDescent="0.25">
      <c r="H278" s="13"/>
      <c r="I278" s="13"/>
    </row>
    <row r="279" spans="8:9" x14ac:dyDescent="0.25">
      <c r="H279" s="13"/>
      <c r="I279" s="13"/>
    </row>
    <row r="280" spans="8:9" x14ac:dyDescent="0.25">
      <c r="H280" s="13"/>
      <c r="I280" s="13"/>
    </row>
    <row r="281" spans="8:9" x14ac:dyDescent="0.25">
      <c r="H281" s="13"/>
      <c r="I281" s="13"/>
    </row>
    <row r="282" spans="8:9" x14ac:dyDescent="0.25">
      <c r="H282" s="13"/>
      <c r="I282" s="13"/>
    </row>
    <row r="283" spans="8:9" x14ac:dyDescent="0.25">
      <c r="H283" s="13"/>
      <c r="I283" s="13"/>
    </row>
    <row r="284" spans="8:9" x14ac:dyDescent="0.25">
      <c r="H284" s="13"/>
      <c r="I284" s="13"/>
    </row>
    <row r="285" spans="8:9" x14ac:dyDescent="0.25">
      <c r="H285" s="13"/>
      <c r="I285" s="13"/>
    </row>
    <row r="286" spans="8:9" x14ac:dyDescent="0.25">
      <c r="H286" s="13"/>
      <c r="I286" s="13"/>
    </row>
    <row r="287" spans="8:9" x14ac:dyDescent="0.25">
      <c r="H287" s="13"/>
      <c r="I287" s="13"/>
    </row>
    <row r="288" spans="8:9" x14ac:dyDescent="0.25">
      <c r="H288" s="13"/>
      <c r="I288" s="13"/>
    </row>
    <row r="289" spans="8:9" x14ac:dyDescent="0.25">
      <c r="H289" s="13"/>
      <c r="I289" s="13"/>
    </row>
    <row r="290" spans="8:9" x14ac:dyDescent="0.25">
      <c r="H290" s="13"/>
      <c r="I290" s="13"/>
    </row>
    <row r="291" spans="8:9" x14ac:dyDescent="0.25">
      <c r="H291" s="13"/>
      <c r="I291" s="13"/>
    </row>
    <row r="292" spans="8:9" x14ac:dyDescent="0.25">
      <c r="H292" s="13"/>
      <c r="I292" s="13"/>
    </row>
    <row r="293" spans="8:9" x14ac:dyDescent="0.25">
      <c r="H293" s="13"/>
      <c r="I293" s="13"/>
    </row>
    <row r="294" spans="8:9" x14ac:dyDescent="0.25">
      <c r="H294" s="13"/>
      <c r="I294" s="13"/>
    </row>
    <row r="295" spans="8:9" x14ac:dyDescent="0.25">
      <c r="H295" s="13"/>
      <c r="I295" s="13"/>
    </row>
    <row r="296" spans="8:9" x14ac:dyDescent="0.25">
      <c r="H296" s="13"/>
      <c r="I296" s="13"/>
    </row>
    <row r="297" spans="8:9" x14ac:dyDescent="0.25">
      <c r="H297" s="13"/>
      <c r="I297" s="13"/>
    </row>
    <row r="298" spans="8:9" x14ac:dyDescent="0.25">
      <c r="H298" s="13"/>
      <c r="I298" s="13"/>
    </row>
    <row r="299" spans="8:9" x14ac:dyDescent="0.25">
      <c r="H299" s="13"/>
      <c r="I299" s="13"/>
    </row>
    <row r="300" spans="8:9" x14ac:dyDescent="0.25">
      <c r="H300" s="13"/>
      <c r="I300" s="13"/>
    </row>
    <row r="301" spans="8:9" x14ac:dyDescent="0.25">
      <c r="H301" s="13"/>
      <c r="I301" s="13"/>
    </row>
    <row r="302" spans="8:9" x14ac:dyDescent="0.25">
      <c r="H302" s="13"/>
      <c r="I302" s="13"/>
    </row>
    <row r="303" spans="8:9" x14ac:dyDescent="0.25">
      <c r="H303" s="13"/>
      <c r="I303" s="13"/>
    </row>
    <row r="304" spans="8:9" x14ac:dyDescent="0.25">
      <c r="H304" s="13"/>
      <c r="I304" s="13"/>
    </row>
    <row r="305" spans="8:9" x14ac:dyDescent="0.25">
      <c r="H305" s="13"/>
      <c r="I305" s="13"/>
    </row>
    <row r="306" spans="8:9" x14ac:dyDescent="0.25">
      <c r="H306" s="13"/>
      <c r="I306" s="13"/>
    </row>
    <row r="307" spans="8:9" x14ac:dyDescent="0.25">
      <c r="H307" s="13"/>
      <c r="I307" s="13"/>
    </row>
    <row r="308" spans="8:9" x14ac:dyDescent="0.25">
      <c r="H308" s="13"/>
      <c r="I308" s="13"/>
    </row>
    <row r="309" spans="8:9" x14ac:dyDescent="0.25">
      <c r="H309" s="13"/>
      <c r="I309" s="13"/>
    </row>
    <row r="310" spans="8:9" x14ac:dyDescent="0.25">
      <c r="H310" s="13"/>
      <c r="I310" s="13"/>
    </row>
    <row r="311" spans="8:9" x14ac:dyDescent="0.25">
      <c r="H311" s="13"/>
      <c r="I311" s="13"/>
    </row>
    <row r="312" spans="8:9" x14ac:dyDescent="0.25">
      <c r="H312" s="13"/>
      <c r="I312" s="13"/>
    </row>
    <row r="313" spans="8:9" x14ac:dyDescent="0.25">
      <c r="H313" s="13"/>
      <c r="I313" s="13"/>
    </row>
    <row r="314" spans="8:9" x14ac:dyDescent="0.25">
      <c r="H314" s="13"/>
      <c r="I314" s="13"/>
    </row>
    <row r="315" spans="8:9" x14ac:dyDescent="0.25">
      <c r="H315" s="13"/>
      <c r="I315" s="13"/>
    </row>
    <row r="316" spans="8:9" x14ac:dyDescent="0.25">
      <c r="H316" s="13"/>
      <c r="I316" s="13"/>
    </row>
    <row r="317" spans="8:9" x14ac:dyDescent="0.25">
      <c r="H317" s="13"/>
      <c r="I317" s="13"/>
    </row>
    <row r="318" spans="8:9" x14ac:dyDescent="0.25">
      <c r="H318" s="13"/>
      <c r="I318" s="13"/>
    </row>
    <row r="319" spans="8:9" x14ac:dyDescent="0.25">
      <c r="H319" s="13"/>
      <c r="I319" s="13"/>
    </row>
    <row r="320" spans="8:9" x14ac:dyDescent="0.25">
      <c r="H320" s="13"/>
      <c r="I320" s="13"/>
    </row>
    <row r="321" spans="8:9" x14ac:dyDescent="0.25">
      <c r="H321" s="13"/>
      <c r="I321" s="13"/>
    </row>
    <row r="322" spans="8:9" x14ac:dyDescent="0.25">
      <c r="H322" s="13"/>
      <c r="I322" s="13"/>
    </row>
    <row r="323" spans="8:9" x14ac:dyDescent="0.25">
      <c r="H323" s="13"/>
      <c r="I323" s="13"/>
    </row>
    <row r="324" spans="8:9" x14ac:dyDescent="0.25">
      <c r="H324" s="13"/>
      <c r="I324" s="13"/>
    </row>
    <row r="325" spans="8:9" x14ac:dyDescent="0.25">
      <c r="H325" s="13"/>
      <c r="I325" s="13"/>
    </row>
    <row r="326" spans="8:9" x14ac:dyDescent="0.25">
      <c r="H326" s="13"/>
      <c r="I326" s="13"/>
    </row>
    <row r="327" spans="8:9" x14ac:dyDescent="0.25">
      <c r="H327" s="13"/>
      <c r="I327" s="13"/>
    </row>
    <row r="328" spans="8:9" x14ac:dyDescent="0.25">
      <c r="H328" s="13"/>
      <c r="I328" s="13"/>
    </row>
    <row r="329" spans="8:9" x14ac:dyDescent="0.25">
      <c r="H329" s="13"/>
      <c r="I329" s="13"/>
    </row>
    <row r="330" spans="8:9" x14ac:dyDescent="0.25">
      <c r="H330" s="13"/>
      <c r="I330" s="13"/>
    </row>
    <row r="331" spans="8:9" x14ac:dyDescent="0.25">
      <c r="H331" s="13"/>
      <c r="I331" s="13"/>
    </row>
    <row r="332" spans="8:9" x14ac:dyDescent="0.25">
      <c r="H332" s="13"/>
      <c r="I332" s="13"/>
    </row>
    <row r="333" spans="8:9" x14ac:dyDescent="0.25">
      <c r="H333" s="13"/>
      <c r="I333" s="13"/>
    </row>
    <row r="334" spans="8:9" x14ac:dyDescent="0.25">
      <c r="H334" s="13"/>
      <c r="I334" s="13"/>
    </row>
    <row r="335" spans="8:9" x14ac:dyDescent="0.25">
      <c r="H335" s="13"/>
      <c r="I335" s="13"/>
    </row>
    <row r="336" spans="8:9" x14ac:dyDescent="0.25">
      <c r="H336" s="13"/>
      <c r="I336" s="13"/>
    </row>
    <row r="337" spans="8:9" x14ac:dyDescent="0.25">
      <c r="H337" s="13"/>
      <c r="I337" s="13"/>
    </row>
    <row r="338" spans="8:9" x14ac:dyDescent="0.25">
      <c r="H338" s="13"/>
      <c r="I338" s="13"/>
    </row>
    <row r="339" spans="8:9" x14ac:dyDescent="0.25">
      <c r="H339" s="13"/>
      <c r="I339" s="13"/>
    </row>
    <row r="340" spans="8:9" x14ac:dyDescent="0.25">
      <c r="H340" s="13"/>
      <c r="I340" s="13"/>
    </row>
    <row r="341" spans="8:9" x14ac:dyDescent="0.25">
      <c r="H341" s="13"/>
      <c r="I341" s="13"/>
    </row>
    <row r="342" spans="8:9" x14ac:dyDescent="0.25">
      <c r="H342" s="13"/>
      <c r="I342" s="13"/>
    </row>
    <row r="343" spans="8:9" x14ac:dyDescent="0.25">
      <c r="H343" s="13"/>
      <c r="I343" s="13"/>
    </row>
    <row r="344" spans="8:9" x14ac:dyDescent="0.25">
      <c r="H344" s="13"/>
      <c r="I344" s="13"/>
    </row>
    <row r="345" spans="8:9" x14ac:dyDescent="0.25">
      <c r="H345" s="13"/>
      <c r="I345" s="13"/>
    </row>
    <row r="346" spans="8:9" x14ac:dyDescent="0.25">
      <c r="H346" s="13"/>
      <c r="I346" s="13"/>
    </row>
    <row r="347" spans="8:9" x14ac:dyDescent="0.25">
      <c r="H347" s="13"/>
      <c r="I347" s="13"/>
    </row>
    <row r="348" spans="8:9" x14ac:dyDescent="0.25">
      <c r="H348" s="13"/>
      <c r="I348" s="13"/>
    </row>
    <row r="349" spans="8:9" x14ac:dyDescent="0.25">
      <c r="H349" s="13"/>
      <c r="I349" s="13"/>
    </row>
    <row r="350" spans="8:9" x14ac:dyDescent="0.25">
      <c r="H350" s="13"/>
      <c r="I350" s="13"/>
    </row>
    <row r="351" spans="8:9" x14ac:dyDescent="0.25">
      <c r="H351" s="13"/>
      <c r="I351" s="13"/>
    </row>
    <row r="352" spans="8:9" x14ac:dyDescent="0.25">
      <c r="H352" s="13"/>
      <c r="I352" s="13"/>
    </row>
    <row r="353" spans="8:9" x14ac:dyDescent="0.25">
      <c r="H353" s="13"/>
      <c r="I353" s="13"/>
    </row>
    <row r="354" spans="8:9" x14ac:dyDescent="0.25">
      <c r="H354" s="13"/>
      <c r="I354" s="13"/>
    </row>
    <row r="355" spans="8:9" x14ac:dyDescent="0.25">
      <c r="H355" s="13"/>
      <c r="I355" s="13"/>
    </row>
    <row r="356" spans="8:9" x14ac:dyDescent="0.25">
      <c r="H356" s="13"/>
      <c r="I356" s="13"/>
    </row>
    <row r="357" spans="8:9" x14ac:dyDescent="0.25">
      <c r="H357" s="13"/>
      <c r="I357" s="13"/>
    </row>
    <row r="358" spans="8:9" x14ac:dyDescent="0.25">
      <c r="H358" s="13"/>
      <c r="I358" s="13"/>
    </row>
    <row r="359" spans="8:9" x14ac:dyDescent="0.25">
      <c r="H359" s="13"/>
      <c r="I359" s="13"/>
    </row>
    <row r="360" spans="8:9" x14ac:dyDescent="0.25">
      <c r="H360" s="13"/>
      <c r="I360" s="13"/>
    </row>
    <row r="361" spans="8:9" x14ac:dyDescent="0.25">
      <c r="H361" s="13"/>
      <c r="I361" s="13"/>
    </row>
    <row r="362" spans="8:9" x14ac:dyDescent="0.25">
      <c r="H362" s="13"/>
      <c r="I362" s="13"/>
    </row>
    <row r="363" spans="8:9" x14ac:dyDescent="0.25">
      <c r="H363" s="13"/>
      <c r="I363" s="13"/>
    </row>
    <row r="364" spans="8:9" x14ac:dyDescent="0.25">
      <c r="H364" s="13"/>
      <c r="I364" s="13"/>
    </row>
    <row r="365" spans="8:9" x14ac:dyDescent="0.25">
      <c r="H365" s="13"/>
      <c r="I365" s="13"/>
    </row>
    <row r="366" spans="8:9" x14ac:dyDescent="0.25">
      <c r="H366" s="13"/>
      <c r="I366" s="13"/>
    </row>
    <row r="367" spans="8:9" x14ac:dyDescent="0.25">
      <c r="H367" s="13"/>
      <c r="I367" s="13"/>
    </row>
    <row r="368" spans="8:9" x14ac:dyDescent="0.25">
      <c r="H368" s="13"/>
      <c r="I368" s="13"/>
    </row>
    <row r="369" spans="8:9" x14ac:dyDescent="0.25">
      <c r="H369" s="13"/>
      <c r="I369" s="13"/>
    </row>
    <row r="370" spans="8:9" x14ac:dyDescent="0.25">
      <c r="H370" s="13"/>
      <c r="I370" s="13"/>
    </row>
    <row r="371" spans="8:9" x14ac:dyDescent="0.25">
      <c r="H371" s="13"/>
      <c r="I371" s="13"/>
    </row>
    <row r="372" spans="8:9" x14ac:dyDescent="0.25">
      <c r="H372" s="13"/>
      <c r="I372" s="13"/>
    </row>
    <row r="373" spans="8:9" x14ac:dyDescent="0.25">
      <c r="H373" s="13"/>
      <c r="I373" s="13"/>
    </row>
    <row r="374" spans="8:9" x14ac:dyDescent="0.25">
      <c r="H374" s="13"/>
      <c r="I374" s="13"/>
    </row>
    <row r="375" spans="8:9" x14ac:dyDescent="0.25">
      <c r="H375" s="13"/>
      <c r="I375" s="13"/>
    </row>
    <row r="376" spans="8:9" x14ac:dyDescent="0.25">
      <c r="H376" s="13"/>
      <c r="I376" s="13"/>
    </row>
    <row r="377" spans="8:9" x14ac:dyDescent="0.25">
      <c r="H377" s="13"/>
      <c r="I377" s="13"/>
    </row>
    <row r="378" spans="8:9" x14ac:dyDescent="0.25">
      <c r="H378" s="13"/>
      <c r="I378" s="13"/>
    </row>
    <row r="379" spans="8:9" x14ac:dyDescent="0.25">
      <c r="H379" s="13"/>
      <c r="I379" s="13"/>
    </row>
    <row r="380" spans="8:9" x14ac:dyDescent="0.25">
      <c r="H380" s="13"/>
      <c r="I380" s="13"/>
    </row>
    <row r="381" spans="8:9" x14ac:dyDescent="0.25">
      <c r="H381" s="13"/>
      <c r="I381" s="13"/>
    </row>
    <row r="382" spans="8:9" x14ac:dyDescent="0.25">
      <c r="H382" s="13"/>
      <c r="I382" s="13"/>
    </row>
    <row r="383" spans="8:9" x14ac:dyDescent="0.25">
      <c r="H383" s="13"/>
      <c r="I383" s="13"/>
    </row>
    <row r="384" spans="8:9" x14ac:dyDescent="0.25">
      <c r="H384" s="13"/>
      <c r="I384" s="13"/>
    </row>
    <row r="385" spans="8:9" x14ac:dyDescent="0.25">
      <c r="H385" s="13"/>
      <c r="I385" s="13"/>
    </row>
    <row r="386" spans="8:9" x14ac:dyDescent="0.25">
      <c r="H386" s="13"/>
      <c r="I386" s="13"/>
    </row>
    <row r="387" spans="8:9" x14ac:dyDescent="0.25">
      <c r="H387" s="13"/>
      <c r="I387" s="13"/>
    </row>
    <row r="388" spans="8:9" x14ac:dyDescent="0.25">
      <c r="H388" s="13"/>
      <c r="I388" s="13"/>
    </row>
    <row r="389" spans="8:9" x14ac:dyDescent="0.25">
      <c r="H389" s="13"/>
      <c r="I389" s="13"/>
    </row>
    <row r="390" spans="8:9" x14ac:dyDescent="0.25">
      <c r="H390" s="13"/>
      <c r="I390" s="13"/>
    </row>
    <row r="391" spans="8:9" x14ac:dyDescent="0.25">
      <c r="H391" s="13"/>
      <c r="I391" s="13"/>
    </row>
    <row r="392" spans="8:9" x14ac:dyDescent="0.25">
      <c r="H392" s="13"/>
      <c r="I392" s="13"/>
    </row>
    <row r="393" spans="8:9" x14ac:dyDescent="0.25">
      <c r="H393" s="13"/>
      <c r="I393" s="13"/>
    </row>
    <row r="394" spans="8:9" x14ac:dyDescent="0.25">
      <c r="H394" s="13"/>
      <c r="I394" s="13"/>
    </row>
    <row r="395" spans="8:9" x14ac:dyDescent="0.25">
      <c r="H395" s="13"/>
      <c r="I395" s="13"/>
    </row>
    <row r="396" spans="8:9" x14ac:dyDescent="0.25">
      <c r="H396" s="13"/>
      <c r="I396" s="13"/>
    </row>
    <row r="397" spans="8:9" x14ac:dyDescent="0.25">
      <c r="H397" s="13"/>
      <c r="I397" s="13"/>
    </row>
    <row r="398" spans="8:9" x14ac:dyDescent="0.25">
      <c r="H398" s="13"/>
      <c r="I398" s="13"/>
    </row>
    <row r="399" spans="8:9" x14ac:dyDescent="0.25">
      <c r="H399" s="13"/>
      <c r="I399" s="13"/>
    </row>
    <row r="400" spans="8:9" x14ac:dyDescent="0.25">
      <c r="H400" s="13"/>
      <c r="I400" s="13"/>
    </row>
    <row r="401" spans="8:9" x14ac:dyDescent="0.25">
      <c r="H401" s="13"/>
      <c r="I401" s="13"/>
    </row>
    <row r="402" spans="8:9" x14ac:dyDescent="0.25">
      <c r="H402" s="13"/>
      <c r="I402" s="13"/>
    </row>
    <row r="403" spans="8:9" x14ac:dyDescent="0.25">
      <c r="H403" s="13"/>
      <c r="I403" s="13"/>
    </row>
    <row r="404" spans="8:9" x14ac:dyDescent="0.25">
      <c r="H404" s="13"/>
      <c r="I404" s="13"/>
    </row>
    <row r="405" spans="8:9" x14ac:dyDescent="0.25">
      <c r="H405" s="13"/>
      <c r="I405" s="13"/>
    </row>
    <row r="406" spans="8:9" x14ac:dyDescent="0.25">
      <c r="H406" s="13"/>
      <c r="I406" s="13"/>
    </row>
    <row r="407" spans="8:9" x14ac:dyDescent="0.25">
      <c r="H407" s="13"/>
      <c r="I407" s="13"/>
    </row>
    <row r="408" spans="8:9" x14ac:dyDescent="0.25">
      <c r="H408" s="13"/>
      <c r="I408" s="13"/>
    </row>
    <row r="409" spans="8:9" x14ac:dyDescent="0.25">
      <c r="H409" s="13"/>
      <c r="I409" s="13"/>
    </row>
    <row r="410" spans="8:9" x14ac:dyDescent="0.25">
      <c r="H410" s="13"/>
      <c r="I410" s="13"/>
    </row>
    <row r="411" spans="8:9" x14ac:dyDescent="0.25">
      <c r="H411" s="13"/>
      <c r="I411" s="13"/>
    </row>
    <row r="412" spans="8:9" x14ac:dyDescent="0.25">
      <c r="H412" s="13"/>
      <c r="I412" s="13"/>
    </row>
    <row r="413" spans="8:9" x14ac:dyDescent="0.25">
      <c r="H413" s="13"/>
      <c r="I413" s="13"/>
    </row>
    <row r="414" spans="8:9" x14ac:dyDescent="0.25">
      <c r="H414" s="13"/>
      <c r="I414" s="13"/>
    </row>
    <row r="415" spans="8:9" x14ac:dyDescent="0.25">
      <c r="H415" s="13"/>
      <c r="I415" s="13"/>
    </row>
    <row r="416" spans="8:9" x14ac:dyDescent="0.25">
      <c r="H416" s="13"/>
      <c r="I416" s="13"/>
    </row>
    <row r="417" spans="8:9" x14ac:dyDescent="0.25">
      <c r="H417" s="13"/>
      <c r="I417" s="13"/>
    </row>
    <row r="418" spans="8:9" x14ac:dyDescent="0.25">
      <c r="H418" s="13"/>
      <c r="I418" s="13"/>
    </row>
    <row r="419" spans="8:9" x14ac:dyDescent="0.25">
      <c r="H419" s="13"/>
      <c r="I419" s="13"/>
    </row>
    <row r="420" spans="8:9" x14ac:dyDescent="0.25">
      <c r="H420" s="13"/>
      <c r="I420" s="13"/>
    </row>
    <row r="421" spans="8:9" x14ac:dyDescent="0.25">
      <c r="H421" s="13"/>
      <c r="I421" s="13"/>
    </row>
    <row r="422" spans="8:9" x14ac:dyDescent="0.25">
      <c r="H422" s="13"/>
      <c r="I422" s="13"/>
    </row>
    <row r="423" spans="8:9" x14ac:dyDescent="0.25">
      <c r="H423" s="13"/>
      <c r="I423" s="13"/>
    </row>
    <row r="424" spans="8:9" x14ac:dyDescent="0.25">
      <c r="H424" s="13"/>
      <c r="I424" s="13"/>
    </row>
    <row r="425" spans="8:9" x14ac:dyDescent="0.25">
      <c r="H425" s="13"/>
      <c r="I425" s="13"/>
    </row>
    <row r="426" spans="8:9" x14ac:dyDescent="0.25">
      <c r="H426" s="13"/>
      <c r="I426" s="13"/>
    </row>
    <row r="427" spans="8:9" x14ac:dyDescent="0.25">
      <c r="H427" s="13"/>
      <c r="I427" s="13"/>
    </row>
    <row r="428" spans="8:9" x14ac:dyDescent="0.25">
      <c r="H428" s="13"/>
      <c r="I428" s="13"/>
    </row>
    <row r="429" spans="8:9" x14ac:dyDescent="0.25">
      <c r="H429" s="13"/>
      <c r="I429" s="13"/>
    </row>
    <row r="430" spans="8:9" x14ac:dyDescent="0.25">
      <c r="H430" s="13"/>
      <c r="I430" s="13"/>
    </row>
    <row r="431" spans="8:9" x14ac:dyDescent="0.25">
      <c r="H431" s="13"/>
      <c r="I431" s="13"/>
    </row>
    <row r="432" spans="8:9" x14ac:dyDescent="0.25">
      <c r="H432" s="13"/>
      <c r="I432" s="13"/>
    </row>
    <row r="433" spans="8:9" x14ac:dyDescent="0.25">
      <c r="H433" s="13"/>
      <c r="I433" s="13"/>
    </row>
    <row r="434" spans="8:9" x14ac:dyDescent="0.25">
      <c r="H434" s="13"/>
      <c r="I434" s="13"/>
    </row>
    <row r="435" spans="8:9" x14ac:dyDescent="0.25">
      <c r="H435" s="13"/>
      <c r="I435" s="13"/>
    </row>
    <row r="436" spans="8:9" x14ac:dyDescent="0.25">
      <c r="H436" s="13"/>
      <c r="I436" s="13"/>
    </row>
    <row r="437" spans="8:9" x14ac:dyDescent="0.25">
      <c r="H437" s="13"/>
      <c r="I437" s="13"/>
    </row>
    <row r="438" spans="8:9" x14ac:dyDescent="0.25">
      <c r="H438" s="13"/>
      <c r="I438" s="13"/>
    </row>
    <row r="439" spans="8:9" x14ac:dyDescent="0.25">
      <c r="H439" s="13"/>
      <c r="I439" s="13"/>
    </row>
    <row r="440" spans="8:9" x14ac:dyDescent="0.25">
      <c r="H440" s="13"/>
      <c r="I440" s="13"/>
    </row>
    <row r="441" spans="8:9" x14ac:dyDescent="0.25">
      <c r="H441" s="13"/>
      <c r="I441" s="13"/>
    </row>
    <row r="442" spans="8:9" x14ac:dyDescent="0.25">
      <c r="H442" s="13"/>
      <c r="I442" s="13"/>
    </row>
    <row r="443" spans="8:9" x14ac:dyDescent="0.25">
      <c r="H443" s="13"/>
      <c r="I443" s="13"/>
    </row>
    <row r="444" spans="8:9" x14ac:dyDescent="0.25">
      <c r="H444" s="13"/>
      <c r="I444" s="13"/>
    </row>
    <row r="445" spans="8:9" x14ac:dyDescent="0.25">
      <c r="H445" s="13"/>
      <c r="I445" s="13"/>
    </row>
    <row r="446" spans="8:9" x14ac:dyDescent="0.25">
      <c r="H446" s="13"/>
      <c r="I446" s="13"/>
    </row>
    <row r="447" spans="8:9" x14ac:dyDescent="0.25">
      <c r="H447" s="13"/>
      <c r="I447" s="13"/>
    </row>
    <row r="448" spans="8:9" x14ac:dyDescent="0.25">
      <c r="H448" s="13"/>
      <c r="I448" s="13"/>
    </row>
    <row r="449" spans="8:9" x14ac:dyDescent="0.25">
      <c r="H449" s="13"/>
      <c r="I449" s="13"/>
    </row>
    <row r="450" spans="8:9" x14ac:dyDescent="0.25">
      <c r="H450" s="13"/>
      <c r="I450" s="13"/>
    </row>
    <row r="451" spans="8:9" x14ac:dyDescent="0.25">
      <c r="H451" s="13"/>
      <c r="I451" s="13"/>
    </row>
    <row r="452" spans="8:9" x14ac:dyDescent="0.25">
      <c r="H452" s="13"/>
      <c r="I452" s="13"/>
    </row>
    <row r="453" spans="8:9" x14ac:dyDescent="0.25">
      <c r="H453" s="13"/>
      <c r="I453" s="13"/>
    </row>
    <row r="454" spans="8:9" x14ac:dyDescent="0.25">
      <c r="H454" s="13"/>
      <c r="I454" s="13"/>
    </row>
    <row r="455" spans="8:9" x14ac:dyDescent="0.25">
      <c r="H455" s="13"/>
      <c r="I455" s="13"/>
    </row>
    <row r="456" spans="8:9" x14ac:dyDescent="0.25">
      <c r="H456" s="13"/>
      <c r="I456" s="13"/>
    </row>
    <row r="457" spans="8:9" x14ac:dyDescent="0.25">
      <c r="H457" s="13"/>
      <c r="I457" s="13"/>
    </row>
    <row r="458" spans="8:9" x14ac:dyDescent="0.25">
      <c r="H458" s="13"/>
      <c r="I458" s="13"/>
    </row>
    <row r="459" spans="8:9" x14ac:dyDescent="0.25">
      <c r="H459" s="13"/>
      <c r="I459" s="13"/>
    </row>
    <row r="460" spans="8:9" x14ac:dyDescent="0.25">
      <c r="H460" s="13"/>
      <c r="I460" s="13"/>
    </row>
    <row r="461" spans="8:9" x14ac:dyDescent="0.25">
      <c r="H461" s="13"/>
      <c r="I461" s="13"/>
    </row>
    <row r="462" spans="8:9" x14ac:dyDescent="0.25">
      <c r="H462" s="13"/>
      <c r="I462" s="13"/>
    </row>
    <row r="463" spans="8:9" x14ac:dyDescent="0.25">
      <c r="H463" s="13"/>
      <c r="I463" s="13"/>
    </row>
    <row r="464" spans="8:9" x14ac:dyDescent="0.25">
      <c r="H464" s="13"/>
      <c r="I464" s="13"/>
    </row>
    <row r="465" spans="8:9" x14ac:dyDescent="0.25">
      <c r="H465" s="13"/>
      <c r="I465" s="13"/>
    </row>
    <row r="466" spans="8:9" x14ac:dyDescent="0.25">
      <c r="H466" s="13"/>
      <c r="I466" s="13"/>
    </row>
    <row r="467" spans="8:9" x14ac:dyDescent="0.25">
      <c r="H467" s="13"/>
      <c r="I467" s="13"/>
    </row>
    <row r="468" spans="8:9" x14ac:dyDescent="0.25">
      <c r="H468" s="13"/>
      <c r="I468" s="13"/>
    </row>
    <row r="469" spans="8:9" x14ac:dyDescent="0.25">
      <c r="H469" s="13"/>
      <c r="I469" s="13"/>
    </row>
    <row r="470" spans="8:9" x14ac:dyDescent="0.25">
      <c r="H470" s="13"/>
      <c r="I470" s="13"/>
    </row>
    <row r="471" spans="8:9" x14ac:dyDescent="0.25">
      <c r="H471" s="13"/>
      <c r="I471" s="13"/>
    </row>
    <row r="472" spans="8:9" x14ac:dyDescent="0.25">
      <c r="H472" s="13"/>
      <c r="I472" s="13"/>
    </row>
    <row r="473" spans="8:9" x14ac:dyDescent="0.25">
      <c r="H473" s="13"/>
      <c r="I473" s="13"/>
    </row>
    <row r="474" spans="8:9" x14ac:dyDescent="0.25">
      <c r="H474" s="13"/>
      <c r="I474" s="13"/>
    </row>
    <row r="475" spans="8:9" x14ac:dyDescent="0.25">
      <c r="H475" s="13"/>
      <c r="I475" s="13"/>
    </row>
    <row r="476" spans="8:9" x14ac:dyDescent="0.25">
      <c r="H476" s="13"/>
      <c r="I476" s="13"/>
    </row>
    <row r="477" spans="8:9" x14ac:dyDescent="0.25">
      <c r="H477" s="13"/>
      <c r="I477" s="13"/>
    </row>
    <row r="478" spans="8:9" x14ac:dyDescent="0.25">
      <c r="H478" s="13"/>
      <c r="I478" s="13"/>
    </row>
    <row r="479" spans="8:9" x14ac:dyDescent="0.25">
      <c r="H479" s="13"/>
      <c r="I479" s="13"/>
    </row>
    <row r="480" spans="8:9" x14ac:dyDescent="0.25">
      <c r="H480" s="13"/>
      <c r="I480" s="13"/>
    </row>
    <row r="481" spans="8:9" x14ac:dyDescent="0.25">
      <c r="H481" s="13"/>
      <c r="I481" s="13"/>
    </row>
    <row r="482" spans="8:9" x14ac:dyDescent="0.25">
      <c r="H482" s="13"/>
      <c r="I482" s="13"/>
    </row>
    <row r="483" spans="8:9" x14ac:dyDescent="0.25">
      <c r="H483" s="13"/>
      <c r="I483" s="13"/>
    </row>
    <row r="484" spans="8:9" x14ac:dyDescent="0.25">
      <c r="H484" s="13"/>
      <c r="I484" s="13"/>
    </row>
    <row r="485" spans="8:9" x14ac:dyDescent="0.25">
      <c r="H485" s="13"/>
      <c r="I485" s="13"/>
    </row>
    <row r="486" spans="8:9" x14ac:dyDescent="0.25">
      <c r="H486" s="13"/>
      <c r="I486" s="13"/>
    </row>
    <row r="487" spans="8:9" x14ac:dyDescent="0.25">
      <c r="H487" s="13"/>
      <c r="I487" s="13"/>
    </row>
    <row r="488" spans="8:9" x14ac:dyDescent="0.25">
      <c r="H488" s="13"/>
      <c r="I488" s="13"/>
    </row>
    <row r="489" spans="8:9" x14ac:dyDescent="0.25">
      <c r="H489" s="13"/>
      <c r="I489" s="13"/>
    </row>
    <row r="490" spans="8:9" x14ac:dyDescent="0.25">
      <c r="H490" s="13"/>
      <c r="I490" s="13"/>
    </row>
    <row r="491" spans="8:9" x14ac:dyDescent="0.25">
      <c r="H491" s="13"/>
      <c r="I491" s="13"/>
    </row>
    <row r="492" spans="8:9" x14ac:dyDescent="0.25">
      <c r="H492" s="13"/>
      <c r="I492" s="13"/>
    </row>
    <row r="493" spans="8:9" x14ac:dyDescent="0.25">
      <c r="H493" s="13"/>
      <c r="I493" s="13"/>
    </row>
    <row r="494" spans="8:9" x14ac:dyDescent="0.25">
      <c r="H494" s="13"/>
      <c r="I494" s="13"/>
    </row>
    <row r="495" spans="8:9" x14ac:dyDescent="0.25">
      <c r="H495" s="13"/>
      <c r="I495" s="13"/>
    </row>
    <row r="496" spans="8:9" x14ac:dyDescent="0.25">
      <c r="H496" s="13"/>
      <c r="I496" s="13"/>
    </row>
    <row r="497" spans="8:9" x14ac:dyDescent="0.25">
      <c r="H497" s="13"/>
      <c r="I497" s="13"/>
    </row>
    <row r="498" spans="8:9" x14ac:dyDescent="0.25">
      <c r="H498" s="13"/>
      <c r="I498" s="13"/>
    </row>
    <row r="499" spans="8:9" x14ac:dyDescent="0.25">
      <c r="H499" s="13"/>
      <c r="I499" s="13"/>
    </row>
    <row r="500" spans="8:9" x14ac:dyDescent="0.25">
      <c r="H500" s="13"/>
      <c r="I500" s="13"/>
    </row>
    <row r="501" spans="8:9" x14ac:dyDescent="0.25">
      <c r="H501" s="13"/>
      <c r="I501" s="13"/>
    </row>
    <row r="502" spans="8:9" x14ac:dyDescent="0.25">
      <c r="H502" s="13"/>
      <c r="I502" s="13"/>
    </row>
    <row r="503" spans="8:9" x14ac:dyDescent="0.25">
      <c r="H503" s="13"/>
      <c r="I503" s="13"/>
    </row>
    <row r="504" spans="8:9" x14ac:dyDescent="0.25">
      <c r="H504" s="13"/>
      <c r="I504" s="13"/>
    </row>
    <row r="505" spans="8:9" x14ac:dyDescent="0.25">
      <c r="H505" s="13"/>
      <c r="I505" s="13"/>
    </row>
    <row r="506" spans="8:9" x14ac:dyDescent="0.25">
      <c r="H506" s="13"/>
      <c r="I506" s="13"/>
    </row>
    <row r="507" spans="8:9" x14ac:dyDescent="0.25">
      <c r="H507" s="13"/>
      <c r="I507" s="13"/>
    </row>
    <row r="508" spans="8:9" x14ac:dyDescent="0.25">
      <c r="H508" s="13"/>
      <c r="I508" s="13"/>
    </row>
    <row r="509" spans="8:9" x14ac:dyDescent="0.25">
      <c r="H509" s="13"/>
      <c r="I509" s="13"/>
    </row>
    <row r="510" spans="8:9" x14ac:dyDescent="0.25">
      <c r="H510" s="13"/>
      <c r="I510" s="13"/>
    </row>
    <row r="511" spans="8:9" x14ac:dyDescent="0.25">
      <c r="H511" s="13"/>
      <c r="I511" s="13"/>
    </row>
    <row r="512" spans="8:9" x14ac:dyDescent="0.25">
      <c r="H512" s="13"/>
      <c r="I512" s="13"/>
    </row>
    <row r="513" spans="8:9" x14ac:dyDescent="0.25">
      <c r="H513" s="13"/>
      <c r="I513" s="13"/>
    </row>
    <row r="514" spans="8:9" x14ac:dyDescent="0.25">
      <c r="H514" s="13"/>
      <c r="I514" s="13"/>
    </row>
    <row r="515" spans="8:9" x14ac:dyDescent="0.25">
      <c r="H515" s="13"/>
      <c r="I515" s="13"/>
    </row>
    <row r="516" spans="8:9" x14ac:dyDescent="0.25">
      <c r="H516" s="13"/>
      <c r="I516" s="13"/>
    </row>
    <row r="517" spans="8:9" x14ac:dyDescent="0.25">
      <c r="H517" s="13"/>
      <c r="I517" s="13"/>
    </row>
    <row r="518" spans="8:9" x14ac:dyDescent="0.25">
      <c r="H518" s="13"/>
      <c r="I518" s="13"/>
    </row>
    <row r="519" spans="8:9" x14ac:dyDescent="0.25">
      <c r="H519" s="13"/>
      <c r="I519" s="13"/>
    </row>
    <row r="520" spans="8:9" x14ac:dyDescent="0.25">
      <c r="H520" s="13"/>
      <c r="I520" s="13"/>
    </row>
    <row r="521" spans="8:9" x14ac:dyDescent="0.25">
      <c r="H521" s="13"/>
      <c r="I521" s="13"/>
    </row>
    <row r="522" spans="8:9" x14ac:dyDescent="0.25">
      <c r="H522" s="13"/>
      <c r="I522" s="13"/>
    </row>
    <row r="523" spans="8:9" x14ac:dyDescent="0.25">
      <c r="H523" s="13"/>
      <c r="I523" s="13"/>
    </row>
    <row r="524" spans="8:9" x14ac:dyDescent="0.25">
      <c r="H524" s="13"/>
      <c r="I524" s="13"/>
    </row>
    <row r="525" spans="8:9" x14ac:dyDescent="0.25">
      <c r="H525" s="13"/>
      <c r="I525" s="13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2011-01-31T07:42:17Z</cp:lastPrinted>
  <dcterms:created xsi:type="dcterms:W3CDTF">2010-04-23T14:29:34Z</dcterms:created>
  <dcterms:modified xsi:type="dcterms:W3CDTF">2015-05-28T08:05:02Z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