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РЕЕСТР ИЮНЬ" sheetId="21" r:id="rId1"/>
    <sheet name="СВОД ИЮНЬ" sheetId="25" r:id="rId2"/>
  </sheets>
  <definedNames>
    <definedName name="_xlnm._FilterDatabase" localSheetId="0" hidden="1">'РЕЕСТР ИЮНЬ'!$A$5:$H$221</definedName>
    <definedName name="_xlnm._FilterDatabase" localSheetId="1" hidden="1">'СВОД ИЮНЬ'!$A$9:$K$145</definedName>
  </definedNames>
  <calcPr calcId="145621"/>
</workbook>
</file>

<file path=xl/calcChain.xml><?xml version="1.0" encoding="utf-8"?>
<calcChain xmlns="http://schemas.openxmlformats.org/spreadsheetml/2006/main">
  <c r="D90" i="25" l="1"/>
  <c r="E90" i="25"/>
  <c r="F90" i="25"/>
  <c r="G90" i="25"/>
  <c r="H90" i="25"/>
  <c r="I90" i="25"/>
  <c r="J90" i="25"/>
  <c r="K90" i="25"/>
  <c r="K9" i="25" l="1"/>
  <c r="J9" i="25"/>
  <c r="I9" i="25"/>
  <c r="H9" i="25"/>
  <c r="G9" i="25"/>
  <c r="F9" i="25"/>
  <c r="E9" i="25"/>
  <c r="D9" i="25"/>
</calcChain>
</file>

<file path=xl/sharedStrings.xml><?xml version="1.0" encoding="utf-8"?>
<sst xmlns="http://schemas.openxmlformats.org/spreadsheetml/2006/main" count="1158" uniqueCount="375">
  <si>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</si>
  <si>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</si>
  <si>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</si>
  <si>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</si>
  <si>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</si>
  <si>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</si>
  <si>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</si>
  <si>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</si>
  <si>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</si>
  <si>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</si>
  <si>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</si>
  <si>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</si>
  <si>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</si>
  <si>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</si>
  <si>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</si>
  <si>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</si>
  <si>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</si>
  <si>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</si>
  <si>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</si>
  <si>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</si>
  <si>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</si>
  <si>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</si>
  <si>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</si>
  <si>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</si>
  <si>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</si>
  <si>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</si>
  <si>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</si>
  <si>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</si>
  <si>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</si>
  <si>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</si>
  <si>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</si>
  <si>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</si>
  <si>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</si>
  <si>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</si>
  <si>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</si>
  <si>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</si>
  <si>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</si>
  <si>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</si>
  <si>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</si>
  <si>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</si>
  <si>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</si>
  <si>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</si>
  <si>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</si>
  <si>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</si>
  <si>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</si>
  <si>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</si>
  <si>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</si>
  <si>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</si>
  <si>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</si>
  <si>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</si>
  <si>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</si>
  <si>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ПС 110/35/10кВ Любостань</t>
  </si>
  <si>
    <t>ПС 110/35/10кВ Тим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</si>
  <si>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</si>
  <si>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</si>
  <si>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</si>
  <si>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</si>
  <si>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</si>
  <si>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В.Любаж</t>
  </si>
  <si>
    <t>ПС 35/10кВ Петренка</t>
  </si>
  <si>
    <t>ПС 110/35/10кВ Шумаково</t>
  </si>
  <si>
    <t>ПС 35/10кВ Семзавод</t>
  </si>
  <si>
    <t>ПС 35/10кВ Успенка</t>
  </si>
  <si>
    <t>ПС 110/35/10кВ Рыльск</t>
  </si>
  <si>
    <t>ПС 110/35/10кВ Журятино</t>
  </si>
  <si>
    <t>ПС 35/10кВ Любава</t>
  </si>
  <si>
    <t>ПС 110/10кВ Восход</t>
  </si>
  <si>
    <t>ПС 110/35/10кВ Лукашевка</t>
  </si>
  <si>
    <t>ПС 110/35/10кВ Пены</t>
  </si>
  <si>
    <t>ПС 35/10кВ Ванино</t>
  </si>
  <si>
    <t>ПС 35/10кВ Выгорное</t>
  </si>
  <si>
    <t>ПС 35/10кВ Иванино</t>
  </si>
  <si>
    <t>ПС 35/10кВ Луговка</t>
  </si>
  <si>
    <t>ПС 35/10кВ Стрелецкая</t>
  </si>
  <si>
    <t>ПС 110/35/10кВ Атомград</t>
  </si>
  <si>
    <t>ПС 110/35/10кВ Глушково</t>
  </si>
  <si>
    <t>ПС 35/10кВ Амосовка</t>
  </si>
  <si>
    <t>ПС 35/10кВ Бараново</t>
  </si>
  <si>
    <t>ПС 35/10кВ Букреевка</t>
  </si>
  <si>
    <t>ПС 35/10кВ Коренево</t>
  </si>
  <si>
    <t>ПС 35/10кВ Петрово</t>
  </si>
  <si>
    <t>ПС 35/10кВ Пригородная</t>
  </si>
  <si>
    <t>ПС 35/10кВ Пушкарное</t>
  </si>
  <si>
    <t>ПС 35/10кВ Рубильник</t>
  </si>
  <si>
    <t>ПС 110/10кВ Соловьиная</t>
  </si>
  <si>
    <t>ПС 110/35/10кВ Басово</t>
  </si>
  <si>
    <t>ПС 110/35/10кВ Киликино</t>
  </si>
  <si>
    <t>ПС 110/35/10кВ Ястребовка</t>
  </si>
  <si>
    <t>ПС 110/35/6кВ Рудная</t>
  </si>
  <si>
    <t>ПС 110/6/6кВ ЦРП-3 ЖБИ-1</t>
  </si>
  <si>
    <t>ПС 35/10кВ Белица</t>
  </si>
  <si>
    <t>ПС 35/10кВ Благодать</t>
  </si>
  <si>
    <t>ПС 35/10кВ Демякино</t>
  </si>
  <si>
    <t>ПС 35/10кВ Зуевка</t>
  </si>
  <si>
    <t>ПС 35/10кВ М.Гнеушево</t>
  </si>
  <si>
    <t>ПС 35/10кВ Родина</t>
  </si>
  <si>
    <t>ПС 35/10кВ Селекционная</t>
  </si>
  <si>
    <t>ПС 110/10кВ Забелье</t>
  </si>
  <si>
    <t>ПС 110/10кВ Мартовская</t>
  </si>
  <si>
    <t>ПС 110/35/10кВ Авторемзавод</t>
  </si>
  <si>
    <t>ПС 110/35/10кВ Медвенка</t>
  </si>
  <si>
    <t>ПС 110/35/10кВ Счетмаш</t>
  </si>
  <si>
    <t>ПС 110/35/6кВ Мантурово</t>
  </si>
  <si>
    <t>ПС 35/10кВ Быканово</t>
  </si>
  <si>
    <t>ПС 35/10кВ Гастомля</t>
  </si>
  <si>
    <t>ПС 35/10кВ Ефросимовка</t>
  </si>
  <si>
    <t>ПС 35/10кВ Жданово</t>
  </si>
  <si>
    <t>ПС 35/10кВ Кобылки</t>
  </si>
  <si>
    <t>ПС 35/10кВ Линец</t>
  </si>
  <si>
    <t>ПС 35/10кВ Надейка</t>
  </si>
  <si>
    <t>ПС 35/10кВ Орловка</t>
  </si>
  <si>
    <t>ПС 35/10кВ Переступлино (нов)</t>
  </si>
  <si>
    <t>ПС 35/10кВ Пристень</t>
  </si>
  <si>
    <t>ПС 35/10кВ Снагость</t>
  </si>
  <si>
    <t>ПС 35/10кВ Сосновый Бор</t>
  </si>
  <si>
    <t>ПС 35/10кВ Старшее</t>
  </si>
  <si>
    <t>ПС 35/10кВ Шептуховка</t>
  </si>
  <si>
    <t>ПС 35/6кВ Чернь</t>
  </si>
  <si>
    <t xml:space="preserve">ПС 110/35/10кВ Кшень </t>
  </si>
  <si>
    <t>24 месяца</t>
  </si>
  <si>
    <t>15 дней</t>
  </si>
  <si>
    <t>ПС 110/10/10кВ Городская</t>
  </si>
  <si>
    <t>ПС 110/10кВ Возрождение (проектируемая)</t>
  </si>
  <si>
    <t>ПС 110/10кВ М.Локня 1</t>
  </si>
  <si>
    <t>ПС 110/10кВ Прибор</t>
  </si>
  <si>
    <t>ПС 110/35/10кВ 8е Марта</t>
  </si>
  <si>
    <t>ПС 110/35/10кВ Бобрышово</t>
  </si>
  <si>
    <t>ПС 110/35/10кВ Касторное</t>
  </si>
  <si>
    <t>ПС 110/35/10кВ Щигры</t>
  </si>
  <si>
    <t>ПС 110/35/6/6кВ Кировская</t>
  </si>
  <si>
    <t>ПС 110/6/6кВ Лесная</t>
  </si>
  <si>
    <t>ПС 35/10 Пристень (ЦРП-10кВ) Пристень</t>
  </si>
  <si>
    <t>ПС 35/10кВ Алексеевка</t>
  </si>
  <si>
    <t>ПС 35/10кВ Береза</t>
  </si>
  <si>
    <t>ПС 35/10кВ Бирюковка</t>
  </si>
  <si>
    <t>ПС 35/10кВ В.Щигор</t>
  </si>
  <si>
    <t>ПС 35/10кВ Васильевка</t>
  </si>
  <si>
    <t>ПС 35/10кВ Горяйново</t>
  </si>
  <si>
    <t>ПС 35/10кВ Гриневка</t>
  </si>
  <si>
    <t>ПС 35/10кВ Долженково</t>
  </si>
  <si>
    <t>ПС 35/10кВ Жерновец</t>
  </si>
  <si>
    <t>ПС 35/10кВ Защитное</t>
  </si>
  <si>
    <t>ПС 35/10кВ Званное</t>
  </si>
  <si>
    <t>ПС 35/10кВ Карыж</t>
  </si>
  <si>
    <t>ПС 35/10кВ Комбикормовая</t>
  </si>
  <si>
    <t>ПС 35/10кВ Лобазовка</t>
  </si>
  <si>
    <t>ПС 35/10кВ Любимовка 1</t>
  </si>
  <si>
    <t>ПС 35/10кВ Нива</t>
  </si>
  <si>
    <t>ПС 35/10кВ Пузачи</t>
  </si>
  <si>
    <t>ПС 35/10кВ Р.Буды</t>
  </si>
  <si>
    <t>ПС 35/10кВ Рязаново</t>
  </si>
  <si>
    <t>ПС 35/10кВ Сахзавод</t>
  </si>
  <si>
    <t>ПС 35/10кВ Сергиевка</t>
  </si>
  <si>
    <t>ПС 35/10кВ Солнцево</t>
  </si>
  <si>
    <t>ПС 35/10кВ Ср.Ольшанка</t>
  </si>
  <si>
    <t>ПС 35/10кВ Туровка</t>
  </si>
  <si>
    <t>ПС 35/10кВ Шаталовка</t>
  </si>
  <si>
    <t>Сведения о деятельности филиала ОАО " МРСК Центра" - "Курскэнерго" по технологическому присоединению за  ИЮНЬ месяц 2013 г.</t>
  </si>
  <si>
    <t xml:space="preserve">ПС 35/10 Пристень </t>
  </si>
  <si>
    <t xml:space="preserve">ПС 35/6кВ Кислинская </t>
  </si>
  <si>
    <t xml:space="preserve">ПС 110/10кВ Возрождение </t>
  </si>
  <si>
    <t xml:space="preserve">ПС 110/35/10 Сужда  </t>
  </si>
  <si>
    <t>40715953</t>
  </si>
  <si>
    <t>40716721</t>
  </si>
  <si>
    <t>40717303</t>
  </si>
  <si>
    <t>40721723</t>
  </si>
  <si>
    <t>40725219</t>
  </si>
  <si>
    <t>40726826</t>
  </si>
  <si>
    <t>40726845</t>
  </si>
  <si>
    <t>40726857</t>
  </si>
  <si>
    <t>40726874</t>
  </si>
  <si>
    <t>40729439</t>
  </si>
  <si>
    <t>40729771</t>
  </si>
  <si>
    <t>40730090</t>
  </si>
  <si>
    <t>40731424</t>
  </si>
  <si>
    <t>40732109</t>
  </si>
  <si>
    <t>40732125</t>
  </si>
  <si>
    <t>40732314</t>
  </si>
  <si>
    <t>40732451</t>
  </si>
  <si>
    <t>40732560</t>
  </si>
  <si>
    <t>40734047</t>
  </si>
  <si>
    <t>40734634</t>
  </si>
  <si>
    <t>40734705</t>
  </si>
  <si>
    <t>40735176</t>
  </si>
  <si>
    <t>40735513</t>
  </si>
  <si>
    <t>40735770</t>
  </si>
  <si>
    <t>40735868</t>
  </si>
  <si>
    <t>40735896</t>
  </si>
  <si>
    <t>40736914</t>
  </si>
  <si>
    <t>40739034</t>
  </si>
  <si>
    <t>40739140</t>
  </si>
  <si>
    <t>40739349</t>
  </si>
  <si>
    <t>40739365</t>
  </si>
  <si>
    <t>40739384</t>
  </si>
  <si>
    <t>40739476</t>
  </si>
  <si>
    <t>40739486</t>
  </si>
  <si>
    <t>40739498</t>
  </si>
  <si>
    <t>40739508</t>
  </si>
  <si>
    <t>40739510</t>
  </si>
  <si>
    <t>40739535</t>
  </si>
  <si>
    <t>40739612</t>
  </si>
  <si>
    <t>40740277</t>
  </si>
  <si>
    <t>40740408</t>
  </si>
  <si>
    <t>40740416</t>
  </si>
  <si>
    <t>40740480</t>
  </si>
  <si>
    <t>40740542</t>
  </si>
  <si>
    <t>40740799</t>
  </si>
  <si>
    <t>40741032</t>
  </si>
  <si>
    <t>40741061</t>
  </si>
  <si>
    <t>40741103</t>
  </si>
  <si>
    <t>40741117</t>
  </si>
  <si>
    <t>40741139</t>
  </si>
  <si>
    <t>40741146</t>
  </si>
  <si>
    <t>40741190</t>
  </si>
  <si>
    <t>40741196</t>
  </si>
  <si>
    <t>40741204</t>
  </si>
  <si>
    <t>40741227</t>
  </si>
  <si>
    <t>40741319</t>
  </si>
  <si>
    <t>40741349</t>
  </si>
  <si>
    <t>40741370</t>
  </si>
  <si>
    <t>40741387</t>
  </si>
  <si>
    <t>40741401</t>
  </si>
  <si>
    <t>40741539</t>
  </si>
  <si>
    <t>40741570</t>
  </si>
  <si>
    <t>40741718</t>
  </si>
  <si>
    <t>40741779</t>
  </si>
  <si>
    <t>40741817</t>
  </si>
  <si>
    <t>40741827</t>
  </si>
  <si>
    <t>40741848</t>
  </si>
  <si>
    <t>40741853</t>
  </si>
  <si>
    <t>40741863</t>
  </si>
  <si>
    <t>40741888</t>
  </si>
  <si>
    <t>40741912</t>
  </si>
  <si>
    <t>40741923</t>
  </si>
  <si>
    <t>40741926</t>
  </si>
  <si>
    <t>40741950</t>
  </si>
  <si>
    <t>40742030</t>
  </si>
  <si>
    <t>40742051</t>
  </si>
  <si>
    <t>40742065</t>
  </si>
  <si>
    <t>40742073</t>
  </si>
  <si>
    <t>40742093</t>
  </si>
  <si>
    <t>40742098</t>
  </si>
  <si>
    <t>40742107</t>
  </si>
  <si>
    <t>40742126</t>
  </si>
  <si>
    <t>40742132</t>
  </si>
  <si>
    <t>40742133</t>
  </si>
  <si>
    <t>40742157</t>
  </si>
  <si>
    <t>40742180</t>
  </si>
  <si>
    <t>40742232</t>
  </si>
  <si>
    <t>40742244</t>
  </si>
  <si>
    <t>40742281</t>
  </si>
  <si>
    <t>40742300</t>
  </si>
  <si>
    <t>40742379</t>
  </si>
  <si>
    <t>40742396</t>
  </si>
  <si>
    <t>40742411</t>
  </si>
  <si>
    <t>40742424</t>
  </si>
  <si>
    <t>40742473</t>
  </si>
  <si>
    <t>40742488</t>
  </si>
  <si>
    <t>40742543</t>
  </si>
  <si>
    <t>40742592</t>
  </si>
  <si>
    <t>40742733</t>
  </si>
  <si>
    <t>40742829</t>
  </si>
  <si>
    <t>40742836</t>
  </si>
  <si>
    <t>40742858</t>
  </si>
  <si>
    <t>40742904</t>
  </si>
  <si>
    <t>40742949</t>
  </si>
  <si>
    <t>40742983</t>
  </si>
  <si>
    <t>40743050</t>
  </si>
  <si>
    <t>40743252</t>
  </si>
  <si>
    <t>40743304</t>
  </si>
  <si>
    <t>40743345</t>
  </si>
  <si>
    <t>40743444</t>
  </si>
  <si>
    <t>40743469</t>
  </si>
  <si>
    <t>40743687</t>
  </si>
  <si>
    <t>40743709</t>
  </si>
  <si>
    <t>40743739</t>
  </si>
  <si>
    <t>40743761</t>
  </si>
  <si>
    <t>40743770</t>
  </si>
  <si>
    <t>40743797</t>
  </si>
  <si>
    <t>40743838</t>
  </si>
  <si>
    <t>40743842</t>
  </si>
  <si>
    <t>40743857</t>
  </si>
  <si>
    <t>40743876</t>
  </si>
  <si>
    <t>40743964</t>
  </si>
  <si>
    <t>40743992</t>
  </si>
  <si>
    <t>40744085</t>
  </si>
  <si>
    <t>40744127</t>
  </si>
  <si>
    <t>40744199</t>
  </si>
  <si>
    <t>40744221</t>
  </si>
  <si>
    <t>40744240</t>
  </si>
  <si>
    <t>40744261</t>
  </si>
  <si>
    <t>40744276</t>
  </si>
  <si>
    <t>40744278</t>
  </si>
  <si>
    <t>40744535</t>
  </si>
  <si>
    <t>40744617</t>
  </si>
  <si>
    <t>40744638</t>
  </si>
  <si>
    <t>40744660</t>
  </si>
  <si>
    <t>40744705</t>
  </si>
  <si>
    <t>40744913</t>
  </si>
  <si>
    <t>40745131</t>
  </si>
  <si>
    <t>40745264</t>
  </si>
  <si>
    <t>40745885</t>
  </si>
  <si>
    <t>40745991</t>
  </si>
  <si>
    <t>40746122</t>
  </si>
  <si>
    <t>40746141</t>
  </si>
  <si>
    <t>40746275</t>
  </si>
  <si>
    <t>40746429</t>
  </si>
  <si>
    <t>40746456</t>
  </si>
  <si>
    <t>40746478</t>
  </si>
  <si>
    <t>40746507</t>
  </si>
  <si>
    <t>40746522</t>
  </si>
  <si>
    <t>40746531</t>
  </si>
  <si>
    <t>40746571</t>
  </si>
  <si>
    <t>40746594</t>
  </si>
  <si>
    <t>40746648</t>
  </si>
  <si>
    <t>40746678</t>
  </si>
  <si>
    <t>40746746</t>
  </si>
  <si>
    <t>40746828</t>
  </si>
  <si>
    <t>40747013</t>
  </si>
  <si>
    <t>40747016</t>
  </si>
  <si>
    <t>40747042</t>
  </si>
  <si>
    <t>40747056</t>
  </si>
  <si>
    <t>40747123</t>
  </si>
  <si>
    <t>40747156</t>
  </si>
  <si>
    <t>40747190</t>
  </si>
  <si>
    <t>40747216</t>
  </si>
  <si>
    <t>40747222</t>
  </si>
  <si>
    <t>40747240</t>
  </si>
  <si>
    <t>40747268</t>
  </si>
  <si>
    <t>40747273</t>
  </si>
  <si>
    <t>40747292</t>
  </si>
  <si>
    <t>40747293</t>
  </si>
  <si>
    <t>40747738</t>
  </si>
  <si>
    <t>40747864</t>
  </si>
  <si>
    <t>40747992</t>
  </si>
  <si>
    <t>40748112</t>
  </si>
  <si>
    <t>40748195</t>
  </si>
  <si>
    <t>40748419</t>
  </si>
  <si>
    <t>40748463</t>
  </si>
  <si>
    <t>40748498</t>
  </si>
  <si>
    <t>40748837</t>
  </si>
  <si>
    <t>40748952</t>
  </si>
  <si>
    <t>40749223</t>
  </si>
  <si>
    <t>40749366</t>
  </si>
  <si>
    <t>40749538</t>
  </si>
  <si>
    <t>40749570</t>
  </si>
  <si>
    <t>40749575</t>
  </si>
  <si>
    <t>40749585</t>
  </si>
  <si>
    <t>40749909</t>
  </si>
  <si>
    <t>40749936</t>
  </si>
  <si>
    <t>40750347</t>
  </si>
  <si>
    <t>40750378</t>
  </si>
  <si>
    <t>40750399</t>
  </si>
  <si>
    <t>40750456</t>
  </si>
  <si>
    <t>40750640</t>
  </si>
  <si>
    <t>40750915</t>
  </si>
  <si>
    <t>40750928</t>
  </si>
  <si>
    <t>40750942</t>
  </si>
  <si>
    <t>40750945</t>
  </si>
  <si>
    <t>40750960</t>
  </si>
  <si>
    <t>40750969</t>
  </si>
  <si>
    <t>40751244</t>
  </si>
  <si>
    <t>40751717</t>
  </si>
  <si>
    <t>40751731</t>
  </si>
  <si>
    <t>40752014</t>
  </si>
  <si>
    <t>40752177</t>
  </si>
  <si>
    <t>40752204</t>
  </si>
  <si>
    <t>40752502</t>
  </si>
  <si>
    <t>40752627</t>
  </si>
  <si>
    <t>40752885</t>
  </si>
  <si>
    <t>40753348</t>
  </si>
  <si>
    <t>40753521</t>
  </si>
  <si>
    <t>40753937</t>
  </si>
  <si>
    <t>40753940</t>
  </si>
  <si>
    <t>Пообъектная информация по заключенным договорам ТП за ИЮНЬ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</si>
</sst>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6" fillId="0" borderId="0"/>
    <xf numFmtId="0" fontId="2" fillId="0" borderId="0"/>
  </cellStyleXfs>
  <cellXfs count="65">
    <xf numFmtId="0" fontId="0" fillId="0" borderId="0" xfId="0"/>
    <xf numFmtId="0" fontId="0" fillId="2" borderId="0" xfId="0" applyFill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1" fillId="5" borderId="7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1" fillId="5" borderId="12" xfId="0" applyNumberFormat="1" applyFont="1" applyFill="1" applyBorder="1" applyAlignment="1">
      <alignment horizontal="center" vertical="center"/>
    </xf>
    <xf numFmtId="164" fontId="11" fillId="5" borderId="13" xfId="0" applyNumberFormat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left" wrapText="1"/>
    </xf>
    <xf numFmtId="0" fontId="8" fillId="2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14" fillId="0" borderId="0" xfId="0" applyNumberFormat="1" applyFont="1"/>
    <xf numFmtId="4" fontId="14" fillId="0" borderId="0" xfId="0" applyNumberFormat="1" applyFont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5" fillId="0" borderId="1" xfId="48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1" xfId="48" applyFont="1" applyFill="1" applyBorder="1" applyAlignment="1">
      <alignment wrapText="1"/>
    </xf>
    <xf numFmtId="0" fontId="15" fillId="0" borderId="1" xfId="48" applyFont="1" applyFill="1" applyBorder="1" applyAlignment="1">
      <alignment horizontal="center" wrapText="1"/>
    </xf>
    <xf numFmtId="0" fontId="1" fillId="0" borderId="17" xfId="49" applyFont="1" applyFill="1" applyBorder="1" applyAlignment="1">
      <alignment wrapText="1"/>
    </xf>
    <xf numFmtId="0" fontId="1" fillId="2" borderId="1" xfId="48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5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2" xfId="48"/>
    <cellStyle name="Обычный_Лист2" xfId="2"/>
    <cellStyle name="Обычный_Реестр АПРЕЛЬ" xfId="49"/>
  </cellStyles>
  <dxfs count="0"/>
  <tableStyles count="0" defaultTableStyle="TableStyleMedium9" defaultPivotStyle="PivotStyleLight16"/>
  <colors>
    <mruColors>
      <color rgb="FF99FFCC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2"/>
  <sheetViews>
    <sheetView workbookViewId="0">
      <selection activeCell="H6" sqref="H6"/>
    </sheetView>
  </sheetViews>
  <sheetFormatPr defaultColWidth="10.5703125" defaultRowHeight="17.25" customHeight="1" x14ac:dyDescent="0.25"/>
  <cols>
    <col min="1" max="1" width="14.5703125" customWidth="1"/>
    <col min="2" max="2" width="8.7109375" customWidth="1"/>
    <col min="3" max="3" width="14.5703125" customWidth="1"/>
    <col min="4" max="5" width="14.85546875" customWidth="1"/>
    <col min="6" max="6" width="19.85546875" customWidth="1"/>
    <col min="7" max="7" width="11.42578125" customWidth="1"/>
    <col min="8" max="8" width="34.140625" customWidth="1"/>
    <col min="9" max="9" width="0" hidden="1" customWidth="1"/>
  </cols>
  <sheetData>
    <row r="2" spans="1:9" ht="17.25" customHeight="1" x14ac:dyDescent="0.25">
      <c r="G2" s="31"/>
      <c r="H2" s="32"/>
    </row>
    <row r="3" spans="1:9" ht="17.25" customHeight="1" thickBot="1" x14ac:dyDescent="0.3">
      <c r="A3" s="59" t="s">
        <v>374</v>
      </c>
      <c r="B3" s="59"/>
      <c r="C3" s="59"/>
      <c r="D3" s="59"/>
      <c r="E3" s="59"/>
      <c r="F3" s="59"/>
      <c r="G3" s="59"/>
      <c r="H3" s="59"/>
    </row>
    <row r="4" spans="1:9" ht="84" customHeight="1" thickBot="1" x14ac:dyDescent="0.3">
      <c r="A4" s="20" t="s">
        <v>41</v>
      </c>
      <c r="B4" s="21" t="s">
        <v>42</v>
      </c>
      <c r="C4" s="21" t="s">
        <v>43</v>
      </c>
      <c r="D4" s="21" t="s">
        <v>44</v>
      </c>
      <c r="E4" s="21" t="s">
        <v>45</v>
      </c>
      <c r="F4" s="21" t="s">
        <v>46</v>
      </c>
      <c r="G4" s="21" t="s">
        <v>47</v>
      </c>
      <c r="H4" s="22" t="s">
        <v>48</v>
      </c>
    </row>
    <row r="5" spans="1:9" s="1" customFormat="1" ht="17.25" customHeight="1" x14ac:dyDescent="0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33">
        <v>8</v>
      </c>
    </row>
    <row r="6" spans="1:9" s="46" customFormat="1" ht="17.25" customHeight="1" x14ac:dyDescent="0.25">
      <c r="A6" s="48" t="s">
        <v>40</v>
      </c>
      <c r="B6" s="48">
        <v>2</v>
      </c>
      <c r="C6" s="49">
        <v>40714243</v>
      </c>
      <c r="D6" s="50">
        <v>41442</v>
      </c>
      <c r="E6" s="55" t="s">
        <v>54</v>
      </c>
      <c r="F6" s="56">
        <v>120</v>
      </c>
      <c r="G6" s="48">
        <v>103202.4</v>
      </c>
      <c r="H6" s="51" t="s">
        <v>10</v>
      </c>
      <c r="I6" s="46">
        <v>860.02</v>
      </c>
    </row>
    <row r="7" spans="1:9" s="46" customFormat="1" ht="17.25" customHeight="1" x14ac:dyDescent="0.25">
      <c r="A7" s="48" t="s">
        <v>40</v>
      </c>
      <c r="B7" s="48">
        <v>3</v>
      </c>
      <c r="C7" s="49" t="s">
        <v>162</v>
      </c>
      <c r="D7" s="50">
        <v>41435</v>
      </c>
      <c r="E7" s="55" t="s">
        <v>53</v>
      </c>
      <c r="F7" s="56">
        <v>15</v>
      </c>
      <c r="G7" s="48">
        <v>466.1</v>
      </c>
      <c r="H7" s="51" t="s">
        <v>9</v>
      </c>
      <c r="I7" s="46">
        <v>466.1</v>
      </c>
    </row>
    <row r="8" spans="1:9" s="46" customFormat="1" ht="17.25" customHeight="1" x14ac:dyDescent="0.25">
      <c r="A8" s="48" t="s">
        <v>40</v>
      </c>
      <c r="B8" s="48">
        <v>4</v>
      </c>
      <c r="C8" s="49" t="s">
        <v>163</v>
      </c>
      <c r="D8" s="50">
        <v>41428</v>
      </c>
      <c r="E8" s="55" t="s">
        <v>54</v>
      </c>
      <c r="F8" s="56">
        <v>500</v>
      </c>
      <c r="G8" s="48">
        <v>453713.73</v>
      </c>
      <c r="H8" s="51" t="s">
        <v>27</v>
      </c>
      <c r="I8" s="46">
        <v>907.42746</v>
      </c>
    </row>
    <row r="9" spans="1:9" s="46" customFormat="1" ht="17.25" customHeight="1" x14ac:dyDescent="0.25">
      <c r="A9" s="48" t="s">
        <v>40</v>
      </c>
      <c r="B9" s="48">
        <v>5</v>
      </c>
      <c r="C9" s="49" t="s">
        <v>164</v>
      </c>
      <c r="D9" s="50">
        <v>41426</v>
      </c>
      <c r="E9" s="55" t="s">
        <v>53</v>
      </c>
      <c r="F9" s="56">
        <v>15</v>
      </c>
      <c r="G9" s="48">
        <v>466.1</v>
      </c>
      <c r="H9" s="51" t="s">
        <v>5</v>
      </c>
      <c r="I9" s="46">
        <v>466.1</v>
      </c>
    </row>
    <row r="10" spans="1:9" s="46" customFormat="1" ht="17.25" customHeight="1" x14ac:dyDescent="0.25">
      <c r="A10" s="48" t="s">
        <v>40</v>
      </c>
      <c r="B10" s="48">
        <v>6</v>
      </c>
      <c r="C10" s="49">
        <v>40721256</v>
      </c>
      <c r="D10" s="50">
        <v>41428</v>
      </c>
      <c r="E10" s="55" t="s">
        <v>54</v>
      </c>
      <c r="F10" s="56">
        <v>60</v>
      </c>
      <c r="G10" s="48">
        <v>63453.08</v>
      </c>
      <c r="H10" s="51" t="s">
        <v>2</v>
      </c>
      <c r="I10" s="46">
        <v>1057.5513333333333</v>
      </c>
    </row>
    <row r="11" spans="1:9" s="46" customFormat="1" ht="17.25" customHeight="1" x14ac:dyDescent="0.25">
      <c r="A11" s="48" t="s">
        <v>40</v>
      </c>
      <c r="B11" s="48">
        <v>7</v>
      </c>
      <c r="C11" s="49" t="s">
        <v>165</v>
      </c>
      <c r="D11" s="50">
        <v>41444</v>
      </c>
      <c r="E11" s="55" t="s">
        <v>53</v>
      </c>
      <c r="F11" s="56">
        <v>12</v>
      </c>
      <c r="G11" s="48">
        <v>466.1</v>
      </c>
      <c r="H11" s="51" t="s">
        <v>5</v>
      </c>
      <c r="I11" s="46">
        <v>466.1</v>
      </c>
    </row>
    <row r="12" spans="1:9" s="46" customFormat="1" ht="17.25" customHeight="1" x14ac:dyDescent="0.25">
      <c r="A12" s="48" t="s">
        <v>40</v>
      </c>
      <c r="B12" s="48">
        <v>8</v>
      </c>
      <c r="C12" s="49" t="s">
        <v>166</v>
      </c>
      <c r="D12" s="50">
        <v>41429</v>
      </c>
      <c r="E12" s="55" t="s">
        <v>53</v>
      </c>
      <c r="F12" s="56">
        <v>14.5</v>
      </c>
      <c r="G12" s="48">
        <v>466.1</v>
      </c>
      <c r="H12" s="51" t="s">
        <v>26</v>
      </c>
      <c r="I12" s="46">
        <v>466.1</v>
      </c>
    </row>
    <row r="13" spans="1:9" s="46" customFormat="1" ht="17.25" customHeight="1" x14ac:dyDescent="0.25">
      <c r="A13" s="48" t="s">
        <v>40</v>
      </c>
      <c r="B13" s="48">
        <v>9</v>
      </c>
      <c r="C13" s="49" t="s">
        <v>167</v>
      </c>
      <c r="D13" s="50">
        <v>41442</v>
      </c>
      <c r="E13" s="55" t="s">
        <v>119</v>
      </c>
      <c r="F13" s="56">
        <v>1818</v>
      </c>
      <c r="G13" s="48">
        <v>1563516.36</v>
      </c>
      <c r="H13" s="51" t="s">
        <v>122</v>
      </c>
      <c r="I13" s="46">
        <v>860.0200000000001</v>
      </c>
    </row>
    <row r="14" spans="1:9" s="46" customFormat="1" ht="17.25" customHeight="1" x14ac:dyDescent="0.25">
      <c r="A14" s="48" t="s">
        <v>40</v>
      </c>
      <c r="B14" s="48">
        <v>10</v>
      </c>
      <c r="C14" s="49" t="s">
        <v>168</v>
      </c>
      <c r="D14" s="50">
        <v>41442</v>
      </c>
      <c r="E14" s="55" t="s">
        <v>119</v>
      </c>
      <c r="F14" s="56">
        <v>750</v>
      </c>
      <c r="G14" s="48">
        <v>645015</v>
      </c>
      <c r="H14" s="51" t="s">
        <v>112</v>
      </c>
      <c r="I14" s="46">
        <v>860.02</v>
      </c>
    </row>
    <row r="15" spans="1:9" s="46" customFormat="1" ht="17.25" customHeight="1" x14ac:dyDescent="0.25">
      <c r="A15" s="48" t="s">
        <v>40</v>
      </c>
      <c r="B15" s="48">
        <v>11</v>
      </c>
      <c r="C15" s="49" t="s">
        <v>169</v>
      </c>
      <c r="D15" s="50">
        <v>41442</v>
      </c>
      <c r="E15" s="55" t="s">
        <v>119</v>
      </c>
      <c r="F15" s="56">
        <v>750</v>
      </c>
      <c r="G15" s="48">
        <v>645015</v>
      </c>
      <c r="H15" s="51" t="s">
        <v>122</v>
      </c>
      <c r="I15" s="46">
        <v>860.02</v>
      </c>
    </row>
    <row r="16" spans="1:9" s="46" customFormat="1" ht="17.25" customHeight="1" x14ac:dyDescent="0.25">
      <c r="A16" s="48" t="s">
        <v>40</v>
      </c>
      <c r="B16" s="48">
        <v>12</v>
      </c>
      <c r="C16" s="49" t="s">
        <v>170</v>
      </c>
      <c r="D16" s="50">
        <v>41442</v>
      </c>
      <c r="E16" s="55" t="s">
        <v>119</v>
      </c>
      <c r="F16" s="56">
        <v>750</v>
      </c>
      <c r="G16" s="48">
        <v>645015</v>
      </c>
      <c r="H16" s="51" t="s">
        <v>112</v>
      </c>
      <c r="I16" s="46">
        <v>860.02</v>
      </c>
    </row>
    <row r="17" spans="1:9" s="46" customFormat="1" ht="17.25" customHeight="1" x14ac:dyDescent="0.25">
      <c r="A17" s="48" t="s">
        <v>40</v>
      </c>
      <c r="B17" s="48">
        <v>13</v>
      </c>
      <c r="C17" s="49" t="s">
        <v>171</v>
      </c>
      <c r="D17" s="50">
        <v>41442</v>
      </c>
      <c r="E17" s="55" t="s">
        <v>119</v>
      </c>
      <c r="F17" s="56">
        <v>5000</v>
      </c>
      <c r="G17" s="48">
        <v>148134790</v>
      </c>
      <c r="H17" s="51" t="s">
        <v>122</v>
      </c>
      <c r="I17" s="46">
        <v>29626.957999999999</v>
      </c>
    </row>
    <row r="18" spans="1:9" s="46" customFormat="1" ht="17.25" customHeight="1" x14ac:dyDescent="0.25">
      <c r="A18" s="48" t="s">
        <v>40</v>
      </c>
      <c r="B18" s="48">
        <v>14</v>
      </c>
      <c r="C18" s="49" t="s">
        <v>172</v>
      </c>
      <c r="D18" s="50">
        <v>41429</v>
      </c>
      <c r="E18" s="55" t="s">
        <v>53</v>
      </c>
      <c r="F18" s="56">
        <v>15</v>
      </c>
      <c r="G18" s="48">
        <v>466.1</v>
      </c>
      <c r="H18" s="51" t="s">
        <v>155</v>
      </c>
      <c r="I18" s="46">
        <v>466.1</v>
      </c>
    </row>
    <row r="19" spans="1:9" s="47" customFormat="1" ht="21" customHeight="1" x14ac:dyDescent="0.25">
      <c r="A19" s="52" t="s">
        <v>40</v>
      </c>
      <c r="B19" s="48">
        <v>15</v>
      </c>
      <c r="C19" s="53">
        <v>40729790</v>
      </c>
      <c r="D19" s="54">
        <v>41445</v>
      </c>
      <c r="E19" s="57" t="s">
        <v>53</v>
      </c>
      <c r="F19" s="58">
        <v>150</v>
      </c>
      <c r="G19" s="52">
        <v>164558.60999999999</v>
      </c>
      <c r="H19" s="52" t="s">
        <v>12</v>
      </c>
      <c r="I19" s="47">
        <v>1097.0573999999999</v>
      </c>
    </row>
    <row r="20" spans="1:9" s="46" customFormat="1" ht="17.25" customHeight="1" x14ac:dyDescent="0.25">
      <c r="A20" s="48" t="s">
        <v>40</v>
      </c>
      <c r="B20" s="48">
        <v>16</v>
      </c>
      <c r="C20" s="49" t="s">
        <v>173</v>
      </c>
      <c r="D20" s="50">
        <v>41439</v>
      </c>
      <c r="E20" s="55" t="s">
        <v>53</v>
      </c>
      <c r="F20" s="56">
        <v>15</v>
      </c>
      <c r="G20" s="48">
        <v>466.1</v>
      </c>
      <c r="H20" s="51" t="s">
        <v>82</v>
      </c>
      <c r="I20" s="46">
        <v>466.1</v>
      </c>
    </row>
    <row r="21" spans="1:9" s="46" customFormat="1" ht="17.25" customHeight="1" x14ac:dyDescent="0.25">
      <c r="A21" s="48" t="s">
        <v>40</v>
      </c>
      <c r="B21" s="48">
        <v>17</v>
      </c>
      <c r="C21" s="49" t="s">
        <v>174</v>
      </c>
      <c r="D21" s="50">
        <v>41430</v>
      </c>
      <c r="E21" s="55" t="s">
        <v>53</v>
      </c>
      <c r="F21" s="56">
        <v>12</v>
      </c>
      <c r="G21" s="48">
        <v>466.1</v>
      </c>
      <c r="H21" s="51" t="s">
        <v>26</v>
      </c>
      <c r="I21" s="46">
        <v>466.1</v>
      </c>
    </row>
    <row r="22" spans="1:9" s="46" customFormat="1" ht="17.25" customHeight="1" x14ac:dyDescent="0.25">
      <c r="A22" s="48" t="s">
        <v>40</v>
      </c>
      <c r="B22" s="48">
        <v>18</v>
      </c>
      <c r="C22" s="49" t="s">
        <v>175</v>
      </c>
      <c r="D22" s="50">
        <v>41430</v>
      </c>
      <c r="E22" s="55" t="s">
        <v>53</v>
      </c>
      <c r="F22" s="56">
        <v>15</v>
      </c>
      <c r="G22" s="48">
        <v>466.1</v>
      </c>
      <c r="H22" s="51" t="s">
        <v>26</v>
      </c>
      <c r="I22" s="46">
        <v>466.1</v>
      </c>
    </row>
    <row r="23" spans="1:9" s="46" customFormat="1" ht="17.25" customHeight="1" x14ac:dyDescent="0.25">
      <c r="A23" s="48" t="s">
        <v>40</v>
      </c>
      <c r="B23" s="48">
        <v>19</v>
      </c>
      <c r="C23" s="49" t="s">
        <v>176</v>
      </c>
      <c r="D23" s="50">
        <v>41430</v>
      </c>
      <c r="E23" s="55" t="s">
        <v>53</v>
      </c>
      <c r="F23" s="56">
        <v>1.1000000000000001</v>
      </c>
      <c r="G23" s="48">
        <v>466.1</v>
      </c>
      <c r="H23" s="51" t="s">
        <v>56</v>
      </c>
      <c r="I23" s="46">
        <v>466.1</v>
      </c>
    </row>
    <row r="24" spans="1:9" s="46" customFormat="1" ht="17.25" customHeight="1" x14ac:dyDescent="0.25">
      <c r="A24" s="48" t="s">
        <v>40</v>
      </c>
      <c r="B24" s="48">
        <v>20</v>
      </c>
      <c r="C24" s="49" t="s">
        <v>177</v>
      </c>
      <c r="D24" s="50">
        <v>41438</v>
      </c>
      <c r="E24" s="55" t="s">
        <v>53</v>
      </c>
      <c r="F24" s="56">
        <v>10</v>
      </c>
      <c r="G24" s="48">
        <v>466.1</v>
      </c>
      <c r="H24" s="51" t="s">
        <v>27</v>
      </c>
      <c r="I24" s="46">
        <v>466.1</v>
      </c>
    </row>
    <row r="25" spans="1:9" s="46" customFormat="1" ht="17.25" customHeight="1" x14ac:dyDescent="0.25">
      <c r="A25" s="48" t="s">
        <v>40</v>
      </c>
      <c r="B25" s="48">
        <v>21</v>
      </c>
      <c r="C25" s="49" t="s">
        <v>178</v>
      </c>
      <c r="D25" s="50">
        <v>41430</v>
      </c>
      <c r="E25" s="55" t="s">
        <v>53</v>
      </c>
      <c r="F25" s="56">
        <v>1.1000000000000001</v>
      </c>
      <c r="G25" s="48">
        <v>466.1</v>
      </c>
      <c r="H25" s="51" t="s">
        <v>12</v>
      </c>
      <c r="I25" s="46">
        <v>466.1</v>
      </c>
    </row>
    <row r="26" spans="1:9" s="46" customFormat="1" ht="17.25" customHeight="1" x14ac:dyDescent="0.25">
      <c r="A26" s="48" t="s">
        <v>40</v>
      </c>
      <c r="B26" s="48">
        <v>22</v>
      </c>
      <c r="C26" s="49" t="s">
        <v>179</v>
      </c>
      <c r="D26" s="50">
        <v>41430</v>
      </c>
      <c r="E26" s="55" t="s">
        <v>53</v>
      </c>
      <c r="F26" s="56">
        <v>1.1000000000000001</v>
      </c>
      <c r="G26" s="48">
        <v>466.1</v>
      </c>
      <c r="H26" s="51" t="s">
        <v>137</v>
      </c>
      <c r="I26" s="46">
        <v>466.1</v>
      </c>
    </row>
    <row r="27" spans="1:9" s="46" customFormat="1" ht="17.25" customHeight="1" x14ac:dyDescent="0.25">
      <c r="A27" s="48" t="s">
        <v>40</v>
      </c>
      <c r="B27" s="48">
        <v>23</v>
      </c>
      <c r="C27" s="49" t="s">
        <v>180</v>
      </c>
      <c r="D27" s="50">
        <v>41430</v>
      </c>
      <c r="E27" s="55" t="s">
        <v>53</v>
      </c>
      <c r="F27" s="56">
        <v>1.1000000000000001</v>
      </c>
      <c r="G27" s="48">
        <v>466.1</v>
      </c>
      <c r="H27" s="51" t="s">
        <v>111</v>
      </c>
      <c r="I27" s="46">
        <v>466.1</v>
      </c>
    </row>
    <row r="28" spans="1:9" s="46" customFormat="1" ht="17.25" customHeight="1" x14ac:dyDescent="0.25">
      <c r="A28" s="48" t="s">
        <v>40</v>
      </c>
      <c r="B28" s="48">
        <v>24</v>
      </c>
      <c r="C28" s="49" t="s">
        <v>181</v>
      </c>
      <c r="D28" s="50">
        <v>41429</v>
      </c>
      <c r="E28" s="55" t="s">
        <v>53</v>
      </c>
      <c r="F28" s="56">
        <v>14</v>
      </c>
      <c r="G28" s="48">
        <v>466.1</v>
      </c>
      <c r="H28" s="51" t="s">
        <v>7</v>
      </c>
      <c r="I28" s="46">
        <v>466.1</v>
      </c>
    </row>
    <row r="29" spans="1:9" s="46" customFormat="1" ht="17.25" customHeight="1" x14ac:dyDescent="0.25">
      <c r="A29" s="48" t="s">
        <v>40</v>
      </c>
      <c r="B29" s="48">
        <v>25</v>
      </c>
      <c r="C29" s="49" t="s">
        <v>182</v>
      </c>
      <c r="D29" s="50">
        <v>41429</v>
      </c>
      <c r="E29" s="55" t="s">
        <v>53</v>
      </c>
      <c r="F29" s="56">
        <v>14</v>
      </c>
      <c r="G29" s="48">
        <v>466.1</v>
      </c>
      <c r="H29" s="51" t="s">
        <v>7</v>
      </c>
      <c r="I29" s="46">
        <v>466.1</v>
      </c>
    </row>
    <row r="30" spans="1:9" s="46" customFormat="1" ht="17.25" customHeight="1" x14ac:dyDescent="0.25">
      <c r="A30" s="48" t="s">
        <v>40</v>
      </c>
      <c r="B30" s="48">
        <v>26</v>
      </c>
      <c r="C30" s="49" t="s">
        <v>183</v>
      </c>
      <c r="D30" s="50">
        <v>41428</v>
      </c>
      <c r="E30" s="55" t="s">
        <v>53</v>
      </c>
      <c r="F30" s="56">
        <v>10</v>
      </c>
      <c r="G30" s="48">
        <v>466.1</v>
      </c>
      <c r="H30" s="51" t="s">
        <v>27</v>
      </c>
      <c r="I30" s="46">
        <v>466.1</v>
      </c>
    </row>
    <row r="31" spans="1:9" s="46" customFormat="1" ht="17.25" customHeight="1" x14ac:dyDescent="0.25">
      <c r="A31" s="48" t="s">
        <v>40</v>
      </c>
      <c r="B31" s="48">
        <v>27</v>
      </c>
      <c r="C31" s="49" t="s">
        <v>184</v>
      </c>
      <c r="D31" s="50">
        <v>41435</v>
      </c>
      <c r="E31" s="55" t="s">
        <v>53</v>
      </c>
      <c r="F31" s="56">
        <v>14.5</v>
      </c>
      <c r="G31" s="48">
        <v>466.1</v>
      </c>
      <c r="H31" s="51" t="s">
        <v>85</v>
      </c>
      <c r="I31" s="46">
        <v>466.1</v>
      </c>
    </row>
    <row r="32" spans="1:9" s="46" customFormat="1" ht="17.25" customHeight="1" x14ac:dyDescent="0.25">
      <c r="A32" s="48" t="s">
        <v>40</v>
      </c>
      <c r="B32" s="48">
        <v>28</v>
      </c>
      <c r="C32" s="49" t="s">
        <v>185</v>
      </c>
      <c r="D32" s="50">
        <v>41444</v>
      </c>
      <c r="E32" s="55" t="s">
        <v>53</v>
      </c>
      <c r="F32" s="56">
        <v>1.1000000000000001</v>
      </c>
      <c r="G32" s="48">
        <v>466.1</v>
      </c>
      <c r="H32" s="51" t="s">
        <v>147</v>
      </c>
      <c r="I32" s="46">
        <v>466.1</v>
      </c>
    </row>
    <row r="33" spans="1:9" s="46" customFormat="1" ht="17.25" customHeight="1" x14ac:dyDescent="0.25">
      <c r="A33" s="48" t="s">
        <v>40</v>
      </c>
      <c r="B33" s="48">
        <v>29</v>
      </c>
      <c r="C33" s="49" t="s">
        <v>186</v>
      </c>
      <c r="D33" s="50">
        <v>41444</v>
      </c>
      <c r="E33" s="55" t="s">
        <v>53</v>
      </c>
      <c r="F33" s="56">
        <v>1.1000000000000001</v>
      </c>
      <c r="G33" s="48">
        <v>466.1</v>
      </c>
      <c r="H33" s="51" t="s">
        <v>147</v>
      </c>
      <c r="I33" s="46">
        <v>466.1</v>
      </c>
    </row>
    <row r="34" spans="1:9" s="46" customFormat="1" ht="17.25" customHeight="1" x14ac:dyDescent="0.25">
      <c r="A34" s="48" t="s">
        <v>40</v>
      </c>
      <c r="B34" s="48">
        <v>30</v>
      </c>
      <c r="C34" s="49" t="s">
        <v>187</v>
      </c>
      <c r="D34" s="50">
        <v>41444</v>
      </c>
      <c r="E34" s="55" t="s">
        <v>53</v>
      </c>
      <c r="F34" s="56">
        <v>1.1000000000000001</v>
      </c>
      <c r="G34" s="48">
        <v>466.1</v>
      </c>
      <c r="H34" s="51" t="s">
        <v>126</v>
      </c>
      <c r="I34" s="46">
        <v>466.1</v>
      </c>
    </row>
    <row r="35" spans="1:9" s="46" customFormat="1" ht="17.25" customHeight="1" x14ac:dyDescent="0.25">
      <c r="A35" s="48" t="s">
        <v>40</v>
      </c>
      <c r="B35" s="48">
        <v>31</v>
      </c>
      <c r="C35" s="49" t="s">
        <v>188</v>
      </c>
      <c r="D35" s="50">
        <v>41430</v>
      </c>
      <c r="E35" s="55" t="s">
        <v>53</v>
      </c>
      <c r="F35" s="56">
        <v>1.1000000000000001</v>
      </c>
      <c r="G35" s="48">
        <v>466.1</v>
      </c>
      <c r="H35" s="51" t="s">
        <v>109</v>
      </c>
      <c r="I35" s="46">
        <v>466.1</v>
      </c>
    </row>
    <row r="36" spans="1:9" s="46" customFormat="1" ht="17.25" customHeight="1" x14ac:dyDescent="0.25">
      <c r="A36" s="48" t="s">
        <v>40</v>
      </c>
      <c r="B36" s="48">
        <v>32</v>
      </c>
      <c r="C36" s="49" t="s">
        <v>189</v>
      </c>
      <c r="D36" s="50">
        <v>41449</v>
      </c>
      <c r="E36" s="55" t="s">
        <v>53</v>
      </c>
      <c r="F36" s="56">
        <v>1.25</v>
      </c>
      <c r="G36" s="48">
        <v>466.1</v>
      </c>
      <c r="H36" s="51" t="s">
        <v>80</v>
      </c>
      <c r="I36" s="46">
        <v>466.1</v>
      </c>
    </row>
    <row r="37" spans="1:9" s="46" customFormat="1" ht="17.25" customHeight="1" x14ac:dyDescent="0.25">
      <c r="A37" s="48" t="s">
        <v>40</v>
      </c>
      <c r="B37" s="48">
        <v>34</v>
      </c>
      <c r="C37" s="49" t="s">
        <v>190</v>
      </c>
      <c r="D37" s="50">
        <v>41428</v>
      </c>
      <c r="E37" s="55" t="s">
        <v>53</v>
      </c>
      <c r="F37" s="56">
        <v>14</v>
      </c>
      <c r="G37" s="48">
        <v>466.1</v>
      </c>
      <c r="H37" s="51" t="s">
        <v>2</v>
      </c>
      <c r="I37" s="46">
        <v>466.1</v>
      </c>
    </row>
    <row r="38" spans="1:9" s="46" customFormat="1" ht="17.25" customHeight="1" x14ac:dyDescent="0.25">
      <c r="A38" s="48" t="s">
        <v>40</v>
      </c>
      <c r="B38" s="48">
        <v>35</v>
      </c>
      <c r="C38" s="49" t="s">
        <v>191</v>
      </c>
      <c r="D38" s="50">
        <v>41429</v>
      </c>
      <c r="E38" s="55" t="s">
        <v>53</v>
      </c>
      <c r="F38" s="56">
        <v>12</v>
      </c>
      <c r="G38" s="48">
        <v>466.1</v>
      </c>
      <c r="H38" s="51" t="s">
        <v>71</v>
      </c>
      <c r="I38" s="46">
        <v>466.1</v>
      </c>
    </row>
    <row r="39" spans="1:9" s="46" customFormat="1" ht="17.25" customHeight="1" x14ac:dyDescent="0.25">
      <c r="A39" s="48" t="s">
        <v>40</v>
      </c>
      <c r="B39" s="48">
        <v>36</v>
      </c>
      <c r="C39" s="49" t="s">
        <v>192</v>
      </c>
      <c r="D39" s="50">
        <v>41430</v>
      </c>
      <c r="E39" s="55" t="s">
        <v>53</v>
      </c>
      <c r="F39" s="56">
        <v>8</v>
      </c>
      <c r="G39" s="48">
        <v>466.1</v>
      </c>
      <c r="H39" s="51" t="s">
        <v>63</v>
      </c>
      <c r="I39" s="46">
        <v>466.1</v>
      </c>
    </row>
    <row r="40" spans="1:9" s="46" customFormat="1" ht="17.25" customHeight="1" x14ac:dyDescent="0.25">
      <c r="A40" s="48" t="s">
        <v>40</v>
      </c>
      <c r="B40" s="48">
        <v>37</v>
      </c>
      <c r="C40" s="49" t="s">
        <v>193</v>
      </c>
      <c r="D40" s="50">
        <v>41439</v>
      </c>
      <c r="E40" s="55" t="s">
        <v>53</v>
      </c>
      <c r="F40" s="56">
        <v>5</v>
      </c>
      <c r="G40" s="48">
        <v>466.1</v>
      </c>
      <c r="H40" s="51" t="s">
        <v>86</v>
      </c>
      <c r="I40" s="46">
        <v>466.1</v>
      </c>
    </row>
    <row r="41" spans="1:9" s="46" customFormat="1" ht="17.25" customHeight="1" x14ac:dyDescent="0.25">
      <c r="A41" s="48" t="s">
        <v>40</v>
      </c>
      <c r="B41" s="48">
        <v>38</v>
      </c>
      <c r="C41" s="49" t="s">
        <v>194</v>
      </c>
      <c r="D41" s="50">
        <v>41429</v>
      </c>
      <c r="E41" s="55" t="s">
        <v>53</v>
      </c>
      <c r="F41" s="56">
        <v>14</v>
      </c>
      <c r="G41" s="48">
        <v>466.1</v>
      </c>
      <c r="H41" s="51" t="s">
        <v>26</v>
      </c>
      <c r="I41" s="46">
        <v>466.1</v>
      </c>
    </row>
    <row r="42" spans="1:9" s="46" customFormat="1" ht="17.25" customHeight="1" x14ac:dyDescent="0.25">
      <c r="A42" s="48" t="s">
        <v>40</v>
      </c>
      <c r="B42" s="48">
        <v>39</v>
      </c>
      <c r="C42" s="49" t="s">
        <v>195</v>
      </c>
      <c r="D42" s="50">
        <v>41429</v>
      </c>
      <c r="E42" s="55" t="s">
        <v>53</v>
      </c>
      <c r="F42" s="56">
        <v>14</v>
      </c>
      <c r="G42" s="48">
        <v>466.1</v>
      </c>
      <c r="H42" s="51" t="s">
        <v>26</v>
      </c>
      <c r="I42" s="46">
        <v>466.1</v>
      </c>
    </row>
    <row r="43" spans="1:9" s="46" customFormat="1" ht="17.25" customHeight="1" x14ac:dyDescent="0.25">
      <c r="A43" s="48" t="s">
        <v>40</v>
      </c>
      <c r="B43" s="48">
        <v>40</v>
      </c>
      <c r="C43" s="49" t="s">
        <v>196</v>
      </c>
      <c r="D43" s="50">
        <v>41430</v>
      </c>
      <c r="E43" s="55" t="s">
        <v>53</v>
      </c>
      <c r="F43" s="56">
        <v>12</v>
      </c>
      <c r="G43" s="48">
        <v>466.1</v>
      </c>
      <c r="H43" s="51" t="s">
        <v>2</v>
      </c>
      <c r="I43" s="46">
        <v>466.1</v>
      </c>
    </row>
    <row r="44" spans="1:9" s="46" customFormat="1" ht="17.25" customHeight="1" x14ac:dyDescent="0.25">
      <c r="A44" s="48" t="s">
        <v>40</v>
      </c>
      <c r="B44" s="48">
        <v>41</v>
      </c>
      <c r="C44" s="49" t="s">
        <v>197</v>
      </c>
      <c r="D44" s="50">
        <v>41439</v>
      </c>
      <c r="E44" s="55" t="s">
        <v>53</v>
      </c>
      <c r="F44" s="56">
        <v>10</v>
      </c>
      <c r="G44" s="48">
        <v>466.1</v>
      </c>
      <c r="H44" s="51" t="s">
        <v>115</v>
      </c>
      <c r="I44" s="46">
        <v>466.1</v>
      </c>
    </row>
    <row r="45" spans="1:9" s="46" customFormat="1" ht="17.25" customHeight="1" x14ac:dyDescent="0.25">
      <c r="A45" s="48" t="s">
        <v>40</v>
      </c>
      <c r="B45" s="48">
        <v>42</v>
      </c>
      <c r="C45" s="49" t="s">
        <v>198</v>
      </c>
      <c r="D45" s="50">
        <v>41429</v>
      </c>
      <c r="E45" s="55" t="s">
        <v>53</v>
      </c>
      <c r="F45" s="56">
        <v>12</v>
      </c>
      <c r="G45" s="48">
        <v>466.1</v>
      </c>
      <c r="H45" s="51" t="s">
        <v>2</v>
      </c>
      <c r="I45" s="46">
        <v>466.1</v>
      </c>
    </row>
    <row r="46" spans="1:9" s="46" customFormat="1" ht="17.25" customHeight="1" x14ac:dyDescent="0.25">
      <c r="A46" s="48" t="s">
        <v>40</v>
      </c>
      <c r="B46" s="48">
        <v>43</v>
      </c>
      <c r="C46" s="49" t="s">
        <v>199</v>
      </c>
      <c r="D46" s="50">
        <v>41428</v>
      </c>
      <c r="E46" s="55" t="s">
        <v>53</v>
      </c>
      <c r="F46" s="56">
        <v>13</v>
      </c>
      <c r="G46" s="48">
        <v>466.1</v>
      </c>
      <c r="H46" s="51" t="s">
        <v>13</v>
      </c>
      <c r="I46" s="46">
        <v>466.1</v>
      </c>
    </row>
    <row r="47" spans="1:9" s="46" customFormat="1" ht="17.25" customHeight="1" x14ac:dyDescent="0.25">
      <c r="A47" s="48" t="s">
        <v>40</v>
      </c>
      <c r="B47" s="48">
        <v>44</v>
      </c>
      <c r="C47" s="49" t="s">
        <v>200</v>
      </c>
      <c r="D47" s="50">
        <v>41431</v>
      </c>
      <c r="E47" s="55" t="s">
        <v>54</v>
      </c>
      <c r="F47" s="56">
        <v>165</v>
      </c>
      <c r="G47" s="48">
        <v>141903.29999999999</v>
      </c>
      <c r="H47" s="51" t="s">
        <v>55</v>
      </c>
      <c r="I47" s="46">
        <v>860.02</v>
      </c>
    </row>
    <row r="48" spans="1:9" s="46" customFormat="1" ht="17.25" customHeight="1" x14ac:dyDescent="0.25">
      <c r="A48" s="48" t="s">
        <v>40</v>
      </c>
      <c r="B48" s="48">
        <v>45</v>
      </c>
      <c r="C48" s="49" t="s">
        <v>201</v>
      </c>
      <c r="D48" s="50">
        <v>41428</v>
      </c>
      <c r="E48" s="55" t="s">
        <v>53</v>
      </c>
      <c r="F48" s="56">
        <v>15</v>
      </c>
      <c r="G48" s="48">
        <v>466.1</v>
      </c>
      <c r="H48" s="51" t="s">
        <v>15</v>
      </c>
      <c r="I48" s="46">
        <v>466.1</v>
      </c>
    </row>
    <row r="49" spans="1:9" s="46" customFormat="1" ht="17.25" customHeight="1" x14ac:dyDescent="0.25">
      <c r="A49" s="48" t="s">
        <v>40</v>
      </c>
      <c r="B49" s="48">
        <v>46</v>
      </c>
      <c r="C49" s="49" t="s">
        <v>202</v>
      </c>
      <c r="D49" s="50">
        <v>41430</v>
      </c>
      <c r="E49" s="55" t="s">
        <v>53</v>
      </c>
      <c r="F49" s="56">
        <v>1.1000000000000001</v>
      </c>
      <c r="G49" s="48">
        <v>466.1</v>
      </c>
      <c r="H49" s="51" t="s">
        <v>87</v>
      </c>
      <c r="I49" s="46">
        <v>466.1</v>
      </c>
    </row>
    <row r="50" spans="1:9" s="46" customFormat="1" ht="17.25" customHeight="1" x14ac:dyDescent="0.25">
      <c r="A50" s="48" t="s">
        <v>40</v>
      </c>
      <c r="B50" s="48">
        <v>47</v>
      </c>
      <c r="C50" s="49" t="s">
        <v>203</v>
      </c>
      <c r="D50" s="50">
        <v>41430</v>
      </c>
      <c r="E50" s="55" t="s">
        <v>53</v>
      </c>
      <c r="F50" s="56">
        <v>1.1000000000000001</v>
      </c>
      <c r="G50" s="48">
        <v>466.1</v>
      </c>
      <c r="H50" s="51" t="s">
        <v>148</v>
      </c>
      <c r="I50" s="46">
        <v>466.1</v>
      </c>
    </row>
    <row r="51" spans="1:9" s="46" customFormat="1" ht="17.25" customHeight="1" x14ac:dyDescent="0.25">
      <c r="A51" s="48" t="s">
        <v>40</v>
      </c>
      <c r="B51" s="48">
        <v>48</v>
      </c>
      <c r="C51" s="49" t="s">
        <v>204</v>
      </c>
      <c r="D51" s="50">
        <v>41439</v>
      </c>
      <c r="E51" s="55" t="s">
        <v>53</v>
      </c>
      <c r="F51" s="56">
        <v>4</v>
      </c>
      <c r="G51" s="48">
        <v>466.1</v>
      </c>
      <c r="H51" s="51" t="s">
        <v>29</v>
      </c>
      <c r="I51" s="46">
        <v>466.1</v>
      </c>
    </row>
    <row r="52" spans="1:9" s="46" customFormat="1" ht="17.25" customHeight="1" x14ac:dyDescent="0.25">
      <c r="A52" s="48" t="s">
        <v>40</v>
      </c>
      <c r="B52" s="48">
        <v>49</v>
      </c>
      <c r="C52" s="49" t="s">
        <v>205</v>
      </c>
      <c r="D52" s="50">
        <v>41429</v>
      </c>
      <c r="E52" s="55" t="s">
        <v>53</v>
      </c>
      <c r="F52" s="56">
        <v>15</v>
      </c>
      <c r="G52" s="48">
        <v>466.1</v>
      </c>
      <c r="H52" s="51" t="s">
        <v>29</v>
      </c>
      <c r="I52" s="46">
        <v>466.1</v>
      </c>
    </row>
    <row r="53" spans="1:9" s="46" customFormat="1" ht="17.25" customHeight="1" x14ac:dyDescent="0.25">
      <c r="A53" s="48" t="s">
        <v>40</v>
      </c>
      <c r="B53" s="48">
        <v>51</v>
      </c>
      <c r="C53" s="49" t="s">
        <v>206</v>
      </c>
      <c r="D53" s="50">
        <v>41430</v>
      </c>
      <c r="E53" s="55" t="s">
        <v>53</v>
      </c>
      <c r="F53" s="56">
        <v>15</v>
      </c>
      <c r="G53" s="48">
        <v>466.1</v>
      </c>
      <c r="H53" s="51" t="s">
        <v>9</v>
      </c>
      <c r="I53" s="46">
        <v>466.1</v>
      </c>
    </row>
    <row r="54" spans="1:9" s="46" customFormat="1" ht="17.25" customHeight="1" x14ac:dyDescent="0.25">
      <c r="A54" s="48" t="s">
        <v>40</v>
      </c>
      <c r="B54" s="48">
        <v>52</v>
      </c>
      <c r="C54" s="49" t="s">
        <v>207</v>
      </c>
      <c r="D54" s="50">
        <v>41444</v>
      </c>
      <c r="E54" s="55" t="s">
        <v>53</v>
      </c>
      <c r="F54" s="56">
        <v>12</v>
      </c>
      <c r="G54" s="48">
        <v>466.1</v>
      </c>
      <c r="H54" s="51" t="s">
        <v>15</v>
      </c>
      <c r="I54" s="46">
        <v>466.1</v>
      </c>
    </row>
    <row r="55" spans="1:9" s="46" customFormat="1" ht="17.25" customHeight="1" x14ac:dyDescent="0.25">
      <c r="A55" s="48" t="s">
        <v>40</v>
      </c>
      <c r="B55" s="48">
        <v>53</v>
      </c>
      <c r="C55" s="49" t="s">
        <v>208</v>
      </c>
      <c r="D55" s="50">
        <v>41436</v>
      </c>
      <c r="E55" s="55" t="s">
        <v>53</v>
      </c>
      <c r="F55" s="56">
        <v>12</v>
      </c>
      <c r="G55" s="48">
        <v>466.1</v>
      </c>
      <c r="H55" s="51" t="s">
        <v>20</v>
      </c>
      <c r="I55" s="46">
        <v>466.1</v>
      </c>
    </row>
    <row r="56" spans="1:9" s="46" customFormat="1" ht="17.25" customHeight="1" x14ac:dyDescent="0.25">
      <c r="A56" s="48" t="s">
        <v>40</v>
      </c>
      <c r="B56" s="48">
        <v>54</v>
      </c>
      <c r="C56" s="49" t="s">
        <v>209</v>
      </c>
      <c r="D56" s="50">
        <v>41435</v>
      </c>
      <c r="E56" s="55" t="s">
        <v>53</v>
      </c>
      <c r="F56" s="56">
        <v>7</v>
      </c>
      <c r="G56" s="48">
        <v>466.1</v>
      </c>
      <c r="H56" s="51" t="s">
        <v>20</v>
      </c>
      <c r="I56" s="46">
        <v>466.1</v>
      </c>
    </row>
    <row r="57" spans="1:9" s="46" customFormat="1" ht="17.25" customHeight="1" x14ac:dyDescent="0.25">
      <c r="A57" s="48" t="s">
        <v>40</v>
      </c>
      <c r="B57" s="48">
        <v>55</v>
      </c>
      <c r="C57" s="49" t="s">
        <v>210</v>
      </c>
      <c r="D57" s="50">
        <v>41435</v>
      </c>
      <c r="E57" s="55" t="s">
        <v>53</v>
      </c>
      <c r="F57" s="56">
        <v>12</v>
      </c>
      <c r="G57" s="48">
        <v>466.1</v>
      </c>
      <c r="H57" s="51" t="s">
        <v>20</v>
      </c>
      <c r="I57" s="46">
        <v>466.1</v>
      </c>
    </row>
    <row r="58" spans="1:9" s="46" customFormat="1" ht="17.25" customHeight="1" x14ac:dyDescent="0.25">
      <c r="A58" s="48" t="s">
        <v>40</v>
      </c>
      <c r="B58" s="48">
        <v>56</v>
      </c>
      <c r="C58" s="49" t="s">
        <v>211</v>
      </c>
      <c r="D58" s="50">
        <v>41439</v>
      </c>
      <c r="E58" s="55" t="s">
        <v>53</v>
      </c>
      <c r="F58" s="56">
        <v>3</v>
      </c>
      <c r="G58" s="48">
        <v>466.1</v>
      </c>
      <c r="H58" s="51" t="s">
        <v>74</v>
      </c>
      <c r="I58" s="46">
        <v>466.1</v>
      </c>
    </row>
    <row r="59" spans="1:9" s="46" customFormat="1" ht="17.25" customHeight="1" x14ac:dyDescent="0.25">
      <c r="A59" s="48" t="s">
        <v>40</v>
      </c>
      <c r="B59" s="48">
        <v>57</v>
      </c>
      <c r="C59" s="49" t="s">
        <v>212</v>
      </c>
      <c r="D59" s="50">
        <v>41436</v>
      </c>
      <c r="E59" s="55" t="s">
        <v>53</v>
      </c>
      <c r="F59" s="56">
        <v>3</v>
      </c>
      <c r="G59" s="48">
        <v>466.1</v>
      </c>
      <c r="H59" s="51" t="s">
        <v>62</v>
      </c>
      <c r="I59" s="46">
        <v>466.1</v>
      </c>
    </row>
    <row r="60" spans="1:9" s="46" customFormat="1" ht="17.25" customHeight="1" x14ac:dyDescent="0.25">
      <c r="A60" s="48" t="s">
        <v>40</v>
      </c>
      <c r="B60" s="48">
        <v>58</v>
      </c>
      <c r="C60" s="49" t="s">
        <v>213</v>
      </c>
      <c r="D60" s="50">
        <v>41436</v>
      </c>
      <c r="E60" s="55" t="s">
        <v>53</v>
      </c>
      <c r="F60" s="56">
        <v>3</v>
      </c>
      <c r="G60" s="48">
        <v>466.1</v>
      </c>
      <c r="H60" s="51" t="s">
        <v>62</v>
      </c>
      <c r="I60" s="46">
        <v>466.1</v>
      </c>
    </row>
    <row r="61" spans="1:9" s="46" customFormat="1" ht="17.25" customHeight="1" x14ac:dyDescent="0.25">
      <c r="A61" s="48" t="s">
        <v>40</v>
      </c>
      <c r="B61" s="48">
        <v>59</v>
      </c>
      <c r="C61" s="49" t="s">
        <v>214</v>
      </c>
      <c r="D61" s="50">
        <v>41432</v>
      </c>
      <c r="E61" s="55" t="s">
        <v>53</v>
      </c>
      <c r="F61" s="56">
        <v>15</v>
      </c>
      <c r="G61" s="48">
        <v>466.1</v>
      </c>
      <c r="H61" s="51" t="s">
        <v>2</v>
      </c>
      <c r="I61" s="46">
        <v>466.1</v>
      </c>
    </row>
    <row r="62" spans="1:9" s="46" customFormat="1" ht="17.25" customHeight="1" x14ac:dyDescent="0.25">
      <c r="A62" s="48" t="s">
        <v>40</v>
      </c>
      <c r="B62" s="48">
        <v>60</v>
      </c>
      <c r="C62" s="49" t="s">
        <v>215</v>
      </c>
      <c r="D62" s="50">
        <v>41430</v>
      </c>
      <c r="E62" s="55" t="s">
        <v>53</v>
      </c>
      <c r="F62" s="56">
        <v>15</v>
      </c>
      <c r="G62" s="48">
        <v>466.1</v>
      </c>
      <c r="H62" s="51" t="s">
        <v>2</v>
      </c>
      <c r="I62" s="46">
        <v>466.1</v>
      </c>
    </row>
    <row r="63" spans="1:9" s="46" customFormat="1" ht="17.25" customHeight="1" x14ac:dyDescent="0.25">
      <c r="A63" s="48" t="s">
        <v>40</v>
      </c>
      <c r="B63" s="48">
        <v>61</v>
      </c>
      <c r="C63" s="49" t="s">
        <v>216</v>
      </c>
      <c r="D63" s="50">
        <v>41453</v>
      </c>
      <c r="E63" s="55" t="s">
        <v>53</v>
      </c>
      <c r="F63" s="56">
        <v>15</v>
      </c>
      <c r="G63" s="48">
        <v>466.1</v>
      </c>
      <c r="H63" s="51" t="s">
        <v>10</v>
      </c>
      <c r="I63" s="46">
        <v>466.1</v>
      </c>
    </row>
    <row r="64" spans="1:9" s="46" customFormat="1" ht="17.25" customHeight="1" x14ac:dyDescent="0.25">
      <c r="A64" s="48" t="s">
        <v>40</v>
      </c>
      <c r="B64" s="48">
        <v>62</v>
      </c>
      <c r="C64" s="49" t="s">
        <v>217</v>
      </c>
      <c r="D64" s="50">
        <v>41439</v>
      </c>
      <c r="E64" s="55" t="s">
        <v>53</v>
      </c>
      <c r="F64" s="56">
        <v>2</v>
      </c>
      <c r="G64" s="48">
        <v>466.1</v>
      </c>
      <c r="H64" s="51" t="s">
        <v>19</v>
      </c>
      <c r="I64" s="46">
        <v>466.1</v>
      </c>
    </row>
    <row r="65" spans="1:9" s="46" customFormat="1" ht="17.25" customHeight="1" x14ac:dyDescent="0.25">
      <c r="A65" s="48" t="s">
        <v>40</v>
      </c>
      <c r="B65" s="48">
        <v>63</v>
      </c>
      <c r="C65" s="49" t="s">
        <v>218</v>
      </c>
      <c r="D65" s="50">
        <v>41446</v>
      </c>
      <c r="E65" s="55" t="s">
        <v>53</v>
      </c>
      <c r="F65" s="56">
        <v>15</v>
      </c>
      <c r="G65" s="48">
        <v>466.1</v>
      </c>
      <c r="H65" s="51" t="s">
        <v>26</v>
      </c>
      <c r="I65" s="46">
        <v>466.1</v>
      </c>
    </row>
    <row r="66" spans="1:9" s="46" customFormat="1" ht="17.25" customHeight="1" x14ac:dyDescent="0.25">
      <c r="A66" s="48" t="s">
        <v>40</v>
      </c>
      <c r="B66" s="48">
        <v>64</v>
      </c>
      <c r="C66" s="49" t="s">
        <v>219</v>
      </c>
      <c r="D66" s="50">
        <v>41438</v>
      </c>
      <c r="E66" s="55" t="s">
        <v>53</v>
      </c>
      <c r="F66" s="56">
        <v>14</v>
      </c>
      <c r="G66" s="48">
        <v>466.1</v>
      </c>
      <c r="H66" s="51" t="s">
        <v>26</v>
      </c>
      <c r="I66" s="46">
        <v>466.1</v>
      </c>
    </row>
    <row r="67" spans="1:9" s="46" customFormat="1" ht="17.25" customHeight="1" x14ac:dyDescent="0.25">
      <c r="A67" s="48" t="s">
        <v>40</v>
      </c>
      <c r="B67" s="48">
        <v>65</v>
      </c>
      <c r="C67" s="49" t="s">
        <v>220</v>
      </c>
      <c r="D67" s="50">
        <v>41439</v>
      </c>
      <c r="E67" s="55" t="s">
        <v>53</v>
      </c>
      <c r="F67" s="56">
        <v>12</v>
      </c>
      <c r="G67" s="48">
        <v>466.1</v>
      </c>
      <c r="H67" s="51" t="s">
        <v>2</v>
      </c>
      <c r="I67" s="46">
        <v>466.1</v>
      </c>
    </row>
    <row r="68" spans="1:9" s="46" customFormat="1" ht="17.25" customHeight="1" x14ac:dyDescent="0.25">
      <c r="A68" s="48" t="s">
        <v>40</v>
      </c>
      <c r="B68" s="48">
        <v>66</v>
      </c>
      <c r="C68" s="49" t="s">
        <v>221</v>
      </c>
      <c r="D68" s="50">
        <v>41438</v>
      </c>
      <c r="E68" s="55" t="s">
        <v>53</v>
      </c>
      <c r="F68" s="56">
        <v>12</v>
      </c>
      <c r="G68" s="48">
        <v>466.1</v>
      </c>
      <c r="H68" s="51" t="s">
        <v>99</v>
      </c>
      <c r="I68" s="46">
        <v>466.1</v>
      </c>
    </row>
    <row r="69" spans="1:9" s="46" customFormat="1" ht="17.25" customHeight="1" x14ac:dyDescent="0.25">
      <c r="A69" s="48" t="s">
        <v>40</v>
      </c>
      <c r="B69" s="48">
        <v>67</v>
      </c>
      <c r="C69" s="49" t="s">
        <v>222</v>
      </c>
      <c r="D69" s="50">
        <v>41429</v>
      </c>
      <c r="E69" s="55" t="s">
        <v>53</v>
      </c>
      <c r="F69" s="56">
        <v>14</v>
      </c>
      <c r="G69" s="48">
        <v>466.1</v>
      </c>
      <c r="H69" s="51" t="s">
        <v>26</v>
      </c>
      <c r="I69" s="46">
        <v>466.1</v>
      </c>
    </row>
    <row r="70" spans="1:9" s="46" customFormat="1" ht="17.25" customHeight="1" x14ac:dyDescent="0.25">
      <c r="A70" s="48" t="s">
        <v>40</v>
      </c>
      <c r="B70" s="48">
        <v>68</v>
      </c>
      <c r="C70" s="49" t="s">
        <v>223</v>
      </c>
      <c r="D70" s="50">
        <v>41442</v>
      </c>
      <c r="E70" s="55" t="s">
        <v>53</v>
      </c>
      <c r="F70" s="56">
        <v>5</v>
      </c>
      <c r="G70" s="48">
        <v>466.1</v>
      </c>
      <c r="H70" s="51" t="s">
        <v>131</v>
      </c>
      <c r="I70" s="46">
        <v>466.1</v>
      </c>
    </row>
    <row r="71" spans="1:9" s="46" customFormat="1" ht="17.25" customHeight="1" x14ac:dyDescent="0.25">
      <c r="A71" s="48" t="s">
        <v>40</v>
      </c>
      <c r="B71" s="48">
        <v>69</v>
      </c>
      <c r="C71" s="49" t="s">
        <v>224</v>
      </c>
      <c r="D71" s="50">
        <v>41442</v>
      </c>
      <c r="E71" s="55" t="s">
        <v>53</v>
      </c>
      <c r="F71" s="56">
        <v>15</v>
      </c>
      <c r="G71" s="48">
        <v>466.1</v>
      </c>
      <c r="H71" s="51" t="s">
        <v>27</v>
      </c>
      <c r="I71" s="46">
        <v>466.1</v>
      </c>
    </row>
    <row r="72" spans="1:9" s="46" customFormat="1" ht="17.25" customHeight="1" x14ac:dyDescent="0.25">
      <c r="A72" s="48" t="s">
        <v>40</v>
      </c>
      <c r="B72" s="48">
        <v>70</v>
      </c>
      <c r="C72" s="49" t="s">
        <v>225</v>
      </c>
      <c r="D72" s="50">
        <v>41432</v>
      </c>
      <c r="E72" s="55" t="s">
        <v>53</v>
      </c>
      <c r="F72" s="56">
        <v>15</v>
      </c>
      <c r="G72" s="48">
        <v>466.1</v>
      </c>
      <c r="H72" s="51" t="s">
        <v>26</v>
      </c>
      <c r="I72" s="46">
        <v>466.1</v>
      </c>
    </row>
    <row r="73" spans="1:9" s="46" customFormat="1" ht="17.25" customHeight="1" x14ac:dyDescent="0.25">
      <c r="A73" s="48" t="s">
        <v>40</v>
      </c>
      <c r="B73" s="48">
        <v>71</v>
      </c>
      <c r="C73" s="49" t="s">
        <v>226</v>
      </c>
      <c r="D73" s="50">
        <v>41445</v>
      </c>
      <c r="E73" s="55" t="s">
        <v>53</v>
      </c>
      <c r="F73" s="56">
        <v>10</v>
      </c>
      <c r="G73" s="48">
        <v>466.1</v>
      </c>
      <c r="H73" s="51" t="s">
        <v>27</v>
      </c>
      <c r="I73" s="46">
        <v>466.1</v>
      </c>
    </row>
    <row r="74" spans="1:9" s="46" customFormat="1" ht="17.25" customHeight="1" x14ac:dyDescent="0.25">
      <c r="A74" s="48" t="s">
        <v>40</v>
      </c>
      <c r="B74" s="48">
        <v>72</v>
      </c>
      <c r="C74" s="49" t="s">
        <v>227</v>
      </c>
      <c r="D74" s="50">
        <v>41439</v>
      </c>
      <c r="E74" s="55" t="s">
        <v>53</v>
      </c>
      <c r="F74" s="56">
        <v>12</v>
      </c>
      <c r="G74" s="48">
        <v>466.1</v>
      </c>
      <c r="H74" s="51" t="s">
        <v>20</v>
      </c>
      <c r="I74" s="46">
        <v>466.1</v>
      </c>
    </row>
    <row r="75" spans="1:9" s="46" customFormat="1" ht="17.25" customHeight="1" x14ac:dyDescent="0.25">
      <c r="A75" s="48" t="s">
        <v>40</v>
      </c>
      <c r="B75" s="48">
        <v>73</v>
      </c>
      <c r="C75" s="49" t="s">
        <v>228</v>
      </c>
      <c r="D75" s="50">
        <v>41439</v>
      </c>
      <c r="E75" s="55" t="s">
        <v>53</v>
      </c>
      <c r="F75" s="56">
        <v>12</v>
      </c>
      <c r="G75" s="48">
        <v>466.1</v>
      </c>
      <c r="H75" s="51" t="s">
        <v>19</v>
      </c>
      <c r="I75" s="46">
        <v>466.1</v>
      </c>
    </row>
    <row r="76" spans="1:9" s="46" customFormat="1" ht="17.25" customHeight="1" x14ac:dyDescent="0.25">
      <c r="A76" s="48" t="s">
        <v>40</v>
      </c>
      <c r="B76" s="48">
        <v>74</v>
      </c>
      <c r="C76" s="49" t="s">
        <v>229</v>
      </c>
      <c r="D76" s="50">
        <v>41431</v>
      </c>
      <c r="E76" s="55" t="s">
        <v>53</v>
      </c>
      <c r="F76" s="56">
        <v>12</v>
      </c>
      <c r="G76" s="48">
        <v>466.1</v>
      </c>
      <c r="H76" s="51" t="s">
        <v>2</v>
      </c>
      <c r="I76" s="46">
        <v>466.1</v>
      </c>
    </row>
    <row r="77" spans="1:9" s="46" customFormat="1" ht="17.25" customHeight="1" x14ac:dyDescent="0.25">
      <c r="A77" s="48" t="s">
        <v>40</v>
      </c>
      <c r="B77" s="48">
        <v>75</v>
      </c>
      <c r="C77" s="49" t="s">
        <v>230</v>
      </c>
      <c r="D77" s="50">
        <v>41445</v>
      </c>
      <c r="E77" s="55" t="s">
        <v>53</v>
      </c>
      <c r="F77" s="56">
        <v>10</v>
      </c>
      <c r="G77" s="48">
        <v>466.1</v>
      </c>
      <c r="H77" s="51" t="s">
        <v>27</v>
      </c>
      <c r="I77" s="46">
        <v>466.1</v>
      </c>
    </row>
    <row r="78" spans="1:9" s="46" customFormat="1" ht="17.25" customHeight="1" x14ac:dyDescent="0.25">
      <c r="A78" s="48" t="s">
        <v>40</v>
      </c>
      <c r="B78" s="48">
        <v>76</v>
      </c>
      <c r="C78" s="49" t="s">
        <v>231</v>
      </c>
      <c r="D78" s="50">
        <v>41438</v>
      </c>
      <c r="E78" s="55" t="s">
        <v>53</v>
      </c>
      <c r="F78" s="56">
        <v>14</v>
      </c>
      <c r="G78" s="48">
        <v>466.1</v>
      </c>
      <c r="H78" s="51" t="s">
        <v>88</v>
      </c>
      <c r="I78" s="46">
        <v>466.1</v>
      </c>
    </row>
    <row r="79" spans="1:9" s="46" customFormat="1" ht="17.25" customHeight="1" x14ac:dyDescent="0.25">
      <c r="A79" s="48" t="s">
        <v>40</v>
      </c>
      <c r="B79" s="48">
        <v>77</v>
      </c>
      <c r="C79" s="49" t="s">
        <v>232</v>
      </c>
      <c r="D79" s="50">
        <v>41442</v>
      </c>
      <c r="E79" s="55" t="s">
        <v>53</v>
      </c>
      <c r="F79" s="56">
        <v>8</v>
      </c>
      <c r="G79" s="48">
        <v>466.1</v>
      </c>
      <c r="H79" s="51" t="s">
        <v>95</v>
      </c>
      <c r="I79" s="46">
        <v>466.1</v>
      </c>
    </row>
    <row r="80" spans="1:9" s="46" customFormat="1" ht="17.25" customHeight="1" x14ac:dyDescent="0.25">
      <c r="A80" s="48" t="s">
        <v>40</v>
      </c>
      <c r="B80" s="48">
        <v>78</v>
      </c>
      <c r="C80" s="49" t="s">
        <v>233</v>
      </c>
      <c r="D80" s="50">
        <v>41438</v>
      </c>
      <c r="E80" s="55" t="s">
        <v>53</v>
      </c>
      <c r="F80" s="56">
        <v>12</v>
      </c>
      <c r="G80" s="48">
        <v>466.1</v>
      </c>
      <c r="H80" s="51" t="s">
        <v>26</v>
      </c>
      <c r="I80" s="46">
        <v>466.1</v>
      </c>
    </row>
    <row r="81" spans="1:9" s="46" customFormat="1" ht="17.25" customHeight="1" x14ac:dyDescent="0.25">
      <c r="A81" s="48" t="s">
        <v>40</v>
      </c>
      <c r="B81" s="48">
        <v>79</v>
      </c>
      <c r="C81" s="49" t="s">
        <v>234</v>
      </c>
      <c r="D81" s="50">
        <v>41429</v>
      </c>
      <c r="E81" s="55" t="s">
        <v>53</v>
      </c>
      <c r="F81" s="56">
        <v>14</v>
      </c>
      <c r="G81" s="48">
        <v>466.1</v>
      </c>
      <c r="H81" s="51" t="s">
        <v>26</v>
      </c>
      <c r="I81" s="46">
        <v>466.1</v>
      </c>
    </row>
    <row r="82" spans="1:9" s="46" customFormat="1" ht="17.25" customHeight="1" x14ac:dyDescent="0.25">
      <c r="A82" s="48" t="s">
        <v>40</v>
      </c>
      <c r="B82" s="48">
        <v>80</v>
      </c>
      <c r="C82" s="49" t="s">
        <v>235</v>
      </c>
      <c r="D82" s="50">
        <v>41439</v>
      </c>
      <c r="E82" s="55" t="s">
        <v>54</v>
      </c>
      <c r="F82" s="56">
        <v>250</v>
      </c>
      <c r="G82" s="48">
        <v>121186.44</v>
      </c>
      <c r="H82" s="51" t="s">
        <v>23</v>
      </c>
      <c r="I82" s="46">
        <v>484.74576000000002</v>
      </c>
    </row>
    <row r="83" spans="1:9" s="46" customFormat="1" ht="17.25" customHeight="1" x14ac:dyDescent="0.25">
      <c r="A83" s="48" t="s">
        <v>40</v>
      </c>
      <c r="B83" s="48">
        <v>81</v>
      </c>
      <c r="C83" s="49" t="s">
        <v>236</v>
      </c>
      <c r="D83" s="50">
        <v>41431</v>
      </c>
      <c r="E83" s="55" t="s">
        <v>53</v>
      </c>
      <c r="F83" s="56">
        <v>12</v>
      </c>
      <c r="G83" s="48">
        <v>466.1</v>
      </c>
      <c r="H83" s="51" t="s">
        <v>2</v>
      </c>
      <c r="I83" s="46">
        <v>466.1</v>
      </c>
    </row>
    <row r="84" spans="1:9" s="46" customFormat="1" ht="17.25" customHeight="1" x14ac:dyDescent="0.25">
      <c r="A84" s="48" t="s">
        <v>40</v>
      </c>
      <c r="B84" s="48">
        <v>82</v>
      </c>
      <c r="C84" s="49" t="s">
        <v>237</v>
      </c>
      <c r="D84" s="50">
        <v>41443</v>
      </c>
      <c r="E84" s="55" t="s">
        <v>53</v>
      </c>
      <c r="F84" s="56">
        <v>14.5</v>
      </c>
      <c r="G84" s="48">
        <v>466.1</v>
      </c>
      <c r="H84" s="51" t="s">
        <v>20</v>
      </c>
      <c r="I84" s="46">
        <v>466.1</v>
      </c>
    </row>
    <row r="85" spans="1:9" s="46" customFormat="1" ht="17.25" customHeight="1" x14ac:dyDescent="0.25">
      <c r="A85" s="48" t="s">
        <v>40</v>
      </c>
      <c r="B85" s="48">
        <v>83</v>
      </c>
      <c r="C85" s="49" t="s">
        <v>238</v>
      </c>
      <c r="D85" s="50">
        <v>41436</v>
      </c>
      <c r="E85" s="55" t="s">
        <v>53</v>
      </c>
      <c r="F85" s="56">
        <v>14</v>
      </c>
      <c r="G85" s="48">
        <v>466.1</v>
      </c>
      <c r="H85" s="51" t="s">
        <v>26</v>
      </c>
      <c r="I85" s="46">
        <v>466.1</v>
      </c>
    </row>
    <row r="86" spans="1:9" s="46" customFormat="1" ht="17.25" customHeight="1" x14ac:dyDescent="0.25">
      <c r="A86" s="48" t="s">
        <v>40</v>
      </c>
      <c r="B86" s="48">
        <v>84</v>
      </c>
      <c r="C86" s="49" t="s">
        <v>239</v>
      </c>
      <c r="D86" s="50">
        <v>41442</v>
      </c>
      <c r="E86" s="55" t="s">
        <v>53</v>
      </c>
      <c r="F86" s="56">
        <v>7</v>
      </c>
      <c r="G86" s="48">
        <v>466.1</v>
      </c>
      <c r="H86" s="51" t="s">
        <v>20</v>
      </c>
      <c r="I86" s="46">
        <v>466.1</v>
      </c>
    </row>
    <row r="87" spans="1:9" s="46" customFormat="1" ht="17.25" customHeight="1" x14ac:dyDescent="0.25">
      <c r="A87" s="48" t="s">
        <v>40</v>
      </c>
      <c r="B87" s="48">
        <v>85</v>
      </c>
      <c r="C87" s="49" t="s">
        <v>240</v>
      </c>
      <c r="D87" s="50">
        <v>41444</v>
      </c>
      <c r="E87" s="55" t="s">
        <v>53</v>
      </c>
      <c r="F87" s="56">
        <v>14</v>
      </c>
      <c r="G87" s="48">
        <v>466.1</v>
      </c>
      <c r="H87" s="51" t="s">
        <v>26</v>
      </c>
      <c r="I87" s="46">
        <v>466.1</v>
      </c>
    </row>
    <row r="88" spans="1:9" s="46" customFormat="1" ht="17.25" customHeight="1" x14ac:dyDescent="0.25">
      <c r="A88" s="48" t="s">
        <v>40</v>
      </c>
      <c r="B88" s="48">
        <v>86</v>
      </c>
      <c r="C88" s="49" t="s">
        <v>241</v>
      </c>
      <c r="D88" s="50">
        <v>41432</v>
      </c>
      <c r="E88" s="55" t="s">
        <v>53</v>
      </c>
      <c r="F88" s="56">
        <v>14</v>
      </c>
      <c r="G88" s="48">
        <v>466.1</v>
      </c>
      <c r="H88" s="51" t="s">
        <v>2</v>
      </c>
      <c r="I88" s="46">
        <v>466.1</v>
      </c>
    </row>
    <row r="89" spans="1:9" s="46" customFormat="1" ht="17.25" customHeight="1" x14ac:dyDescent="0.25">
      <c r="A89" s="48" t="s">
        <v>40</v>
      </c>
      <c r="B89" s="48">
        <v>87</v>
      </c>
      <c r="C89" s="49" t="s">
        <v>242</v>
      </c>
      <c r="D89" s="50">
        <v>41432</v>
      </c>
      <c r="E89" s="55" t="s">
        <v>53</v>
      </c>
      <c r="F89" s="56">
        <v>5</v>
      </c>
      <c r="G89" s="48">
        <v>466.1</v>
      </c>
      <c r="H89" s="51" t="s">
        <v>10</v>
      </c>
      <c r="I89" s="46">
        <v>466.1</v>
      </c>
    </row>
    <row r="90" spans="1:9" s="46" customFormat="1" ht="17.25" customHeight="1" x14ac:dyDescent="0.25">
      <c r="A90" s="48" t="s">
        <v>40</v>
      </c>
      <c r="B90" s="48">
        <v>88</v>
      </c>
      <c r="C90" s="49" t="s">
        <v>243</v>
      </c>
      <c r="D90" s="50">
        <v>41449</v>
      </c>
      <c r="E90" s="55" t="s">
        <v>53</v>
      </c>
      <c r="F90" s="56">
        <v>14</v>
      </c>
      <c r="G90" s="48">
        <v>466.1</v>
      </c>
      <c r="H90" s="51" t="s">
        <v>63</v>
      </c>
      <c r="I90" s="46">
        <v>466.1</v>
      </c>
    </row>
    <row r="91" spans="1:9" s="46" customFormat="1" ht="17.25" customHeight="1" x14ac:dyDescent="0.25">
      <c r="A91" s="48" t="s">
        <v>40</v>
      </c>
      <c r="B91" s="48">
        <v>89</v>
      </c>
      <c r="C91" s="49" t="s">
        <v>244</v>
      </c>
      <c r="D91" s="50">
        <v>41430</v>
      </c>
      <c r="E91" s="55" t="s">
        <v>53</v>
      </c>
      <c r="F91" s="56">
        <v>14</v>
      </c>
      <c r="G91" s="48">
        <v>466.1</v>
      </c>
      <c r="H91" s="51" t="s">
        <v>2</v>
      </c>
      <c r="I91" s="46">
        <v>466.1</v>
      </c>
    </row>
    <row r="92" spans="1:9" s="46" customFormat="1" ht="17.25" customHeight="1" x14ac:dyDescent="0.25">
      <c r="A92" s="48" t="s">
        <v>40</v>
      </c>
      <c r="B92" s="48">
        <v>90</v>
      </c>
      <c r="C92" s="49" t="s">
        <v>245</v>
      </c>
      <c r="D92" s="50">
        <v>41444</v>
      </c>
      <c r="E92" s="55" t="s">
        <v>53</v>
      </c>
      <c r="F92" s="56">
        <v>6</v>
      </c>
      <c r="G92" s="48">
        <v>466.1</v>
      </c>
      <c r="H92" s="51" t="s">
        <v>20</v>
      </c>
      <c r="I92" s="46">
        <v>466.1</v>
      </c>
    </row>
    <row r="93" spans="1:9" s="46" customFormat="1" ht="17.25" customHeight="1" x14ac:dyDescent="0.25">
      <c r="A93" s="48" t="s">
        <v>40</v>
      </c>
      <c r="B93" s="48">
        <v>91</v>
      </c>
      <c r="C93" s="49" t="s">
        <v>246</v>
      </c>
      <c r="D93" s="50">
        <v>41444</v>
      </c>
      <c r="E93" s="55" t="s">
        <v>53</v>
      </c>
      <c r="F93" s="56">
        <v>7</v>
      </c>
      <c r="G93" s="48">
        <v>466.1</v>
      </c>
      <c r="H93" s="51" t="s">
        <v>20</v>
      </c>
      <c r="I93" s="46">
        <v>466.1</v>
      </c>
    </row>
    <row r="94" spans="1:9" s="46" customFormat="1" ht="17.25" customHeight="1" x14ac:dyDescent="0.25">
      <c r="A94" s="48" t="s">
        <v>40</v>
      </c>
      <c r="B94" s="48">
        <v>93</v>
      </c>
      <c r="C94" s="49" t="s">
        <v>247</v>
      </c>
      <c r="D94" s="50">
        <v>41430</v>
      </c>
      <c r="E94" s="55" t="s">
        <v>53</v>
      </c>
      <c r="F94" s="56">
        <v>5</v>
      </c>
      <c r="G94" s="48">
        <v>466.1</v>
      </c>
      <c r="H94" s="51" t="s">
        <v>2</v>
      </c>
      <c r="I94" s="46">
        <v>466.1</v>
      </c>
    </row>
    <row r="95" spans="1:9" s="46" customFormat="1" ht="17.25" customHeight="1" x14ac:dyDescent="0.25">
      <c r="A95" s="48" t="s">
        <v>40</v>
      </c>
      <c r="B95" s="48">
        <v>94</v>
      </c>
      <c r="C95" s="49" t="s">
        <v>248</v>
      </c>
      <c r="D95" s="50">
        <v>41449</v>
      </c>
      <c r="E95" s="55" t="s">
        <v>53</v>
      </c>
      <c r="F95" s="56">
        <v>5</v>
      </c>
      <c r="G95" s="48">
        <v>466.1</v>
      </c>
      <c r="H95" s="51" t="s">
        <v>65</v>
      </c>
      <c r="I95" s="46">
        <v>466.1</v>
      </c>
    </row>
    <row r="96" spans="1:9" s="46" customFormat="1" ht="17.25" customHeight="1" x14ac:dyDescent="0.25">
      <c r="A96" s="48" t="s">
        <v>40</v>
      </c>
      <c r="B96" s="48">
        <v>95</v>
      </c>
      <c r="C96" s="49" t="s">
        <v>249</v>
      </c>
      <c r="D96" s="50">
        <v>41431</v>
      </c>
      <c r="E96" s="55" t="s">
        <v>53</v>
      </c>
      <c r="F96" s="56">
        <v>14</v>
      </c>
      <c r="G96" s="48">
        <v>466.1</v>
      </c>
      <c r="H96" s="51" t="s">
        <v>2</v>
      </c>
      <c r="I96" s="46">
        <v>466.1</v>
      </c>
    </row>
    <row r="97" spans="1:9" s="46" customFormat="1" ht="17.25" customHeight="1" x14ac:dyDescent="0.25">
      <c r="A97" s="48" t="s">
        <v>40</v>
      </c>
      <c r="B97" s="48">
        <v>96</v>
      </c>
      <c r="C97" s="49" t="s">
        <v>250</v>
      </c>
      <c r="D97" s="50">
        <v>41430</v>
      </c>
      <c r="E97" s="55" t="s">
        <v>53</v>
      </c>
      <c r="F97" s="56">
        <v>15</v>
      </c>
      <c r="G97" s="48">
        <v>466.1</v>
      </c>
      <c r="H97" s="51" t="s">
        <v>19</v>
      </c>
      <c r="I97" s="46">
        <v>466.1</v>
      </c>
    </row>
    <row r="98" spans="1:9" s="46" customFormat="1" ht="17.25" customHeight="1" x14ac:dyDescent="0.25">
      <c r="A98" s="48" t="s">
        <v>40</v>
      </c>
      <c r="B98" s="48">
        <v>97</v>
      </c>
      <c r="C98" s="49" t="s">
        <v>251</v>
      </c>
      <c r="D98" s="50">
        <v>41444</v>
      </c>
      <c r="E98" s="55" t="s">
        <v>53</v>
      </c>
      <c r="F98" s="56">
        <v>1.1000000000000001</v>
      </c>
      <c r="G98" s="48">
        <v>466.1</v>
      </c>
      <c r="H98" s="51" t="s">
        <v>152</v>
      </c>
      <c r="I98" s="46">
        <v>466.1</v>
      </c>
    </row>
    <row r="99" spans="1:9" s="46" customFormat="1" ht="17.25" customHeight="1" x14ac:dyDescent="0.25">
      <c r="A99" s="48" t="s">
        <v>40</v>
      </c>
      <c r="B99" s="48">
        <v>98</v>
      </c>
      <c r="C99" s="49" t="s">
        <v>252</v>
      </c>
      <c r="D99" s="50">
        <v>41431</v>
      </c>
      <c r="E99" s="55" t="s">
        <v>53</v>
      </c>
      <c r="F99" s="56">
        <v>14</v>
      </c>
      <c r="G99" s="48">
        <v>466.1</v>
      </c>
      <c r="H99" s="51" t="s">
        <v>62</v>
      </c>
      <c r="I99" s="46">
        <v>466.1</v>
      </c>
    </row>
    <row r="100" spans="1:9" s="46" customFormat="1" ht="17.25" customHeight="1" x14ac:dyDescent="0.25">
      <c r="A100" s="48" t="s">
        <v>40</v>
      </c>
      <c r="B100" s="48">
        <v>99</v>
      </c>
      <c r="C100" s="49" t="s">
        <v>253</v>
      </c>
      <c r="D100" s="50">
        <v>41442</v>
      </c>
      <c r="E100" s="55" t="s">
        <v>53</v>
      </c>
      <c r="F100" s="56">
        <v>10</v>
      </c>
      <c r="G100" s="48">
        <v>466.1</v>
      </c>
      <c r="H100" s="51" t="s">
        <v>3</v>
      </c>
      <c r="I100" s="46">
        <v>466.1</v>
      </c>
    </row>
    <row r="101" spans="1:9" s="46" customFormat="1" ht="17.25" customHeight="1" x14ac:dyDescent="0.25">
      <c r="A101" s="48" t="s">
        <v>40</v>
      </c>
      <c r="B101" s="48">
        <v>100</v>
      </c>
      <c r="C101" s="49" t="s">
        <v>254</v>
      </c>
      <c r="D101" s="50">
        <v>41442</v>
      </c>
      <c r="E101" s="55" t="s">
        <v>53</v>
      </c>
      <c r="F101" s="56">
        <v>15</v>
      </c>
      <c r="G101" s="48">
        <v>466.1</v>
      </c>
      <c r="H101" s="51" t="s">
        <v>3</v>
      </c>
      <c r="I101" s="46">
        <v>466.1</v>
      </c>
    </row>
    <row r="102" spans="1:9" s="46" customFormat="1" ht="17.25" customHeight="1" x14ac:dyDescent="0.25">
      <c r="A102" s="48" t="s">
        <v>40</v>
      </c>
      <c r="B102" s="48">
        <v>101</v>
      </c>
      <c r="C102" s="49" t="s">
        <v>255</v>
      </c>
      <c r="D102" s="50">
        <v>41430</v>
      </c>
      <c r="E102" s="55" t="s">
        <v>53</v>
      </c>
      <c r="F102" s="56">
        <v>3</v>
      </c>
      <c r="G102" s="48">
        <v>466.1</v>
      </c>
      <c r="H102" s="51" t="s">
        <v>114</v>
      </c>
      <c r="I102" s="46">
        <v>466.1</v>
      </c>
    </row>
    <row r="103" spans="1:9" s="46" customFormat="1" ht="17.25" customHeight="1" x14ac:dyDescent="0.25">
      <c r="A103" s="48" t="s">
        <v>40</v>
      </c>
      <c r="B103" s="48">
        <v>102</v>
      </c>
      <c r="C103" s="49" t="s">
        <v>256</v>
      </c>
      <c r="D103" s="50">
        <v>41449</v>
      </c>
      <c r="E103" s="55" t="s">
        <v>53</v>
      </c>
      <c r="F103" s="56">
        <v>7</v>
      </c>
      <c r="G103" s="48">
        <v>466.1</v>
      </c>
      <c r="H103" s="51" t="s">
        <v>63</v>
      </c>
      <c r="I103" s="46">
        <v>466.1</v>
      </c>
    </row>
    <row r="104" spans="1:9" s="46" customFormat="1" ht="17.25" customHeight="1" x14ac:dyDescent="0.25">
      <c r="A104" s="48" t="s">
        <v>40</v>
      </c>
      <c r="B104" s="48">
        <v>103</v>
      </c>
      <c r="C104" s="49" t="s">
        <v>257</v>
      </c>
      <c r="D104" s="50">
        <v>41435</v>
      </c>
      <c r="E104" s="55" t="s">
        <v>53</v>
      </c>
      <c r="F104" s="56">
        <v>6.3</v>
      </c>
      <c r="G104" s="48">
        <v>466.1</v>
      </c>
      <c r="H104" s="51" t="s">
        <v>68</v>
      </c>
      <c r="I104" s="46">
        <v>466.1</v>
      </c>
    </row>
    <row r="105" spans="1:9" s="46" customFormat="1" ht="17.25" customHeight="1" x14ac:dyDescent="0.25">
      <c r="A105" s="48" t="s">
        <v>40</v>
      </c>
      <c r="B105" s="48">
        <v>104</v>
      </c>
      <c r="C105" s="49" t="s">
        <v>258</v>
      </c>
      <c r="D105" s="50">
        <v>41444</v>
      </c>
      <c r="E105" s="55" t="s">
        <v>53</v>
      </c>
      <c r="F105" s="56">
        <v>7</v>
      </c>
      <c r="G105" s="48">
        <v>466.1</v>
      </c>
      <c r="H105" s="51" t="s">
        <v>20</v>
      </c>
      <c r="I105" s="46">
        <v>466.1</v>
      </c>
    </row>
    <row r="106" spans="1:9" s="46" customFormat="1" ht="17.25" customHeight="1" x14ac:dyDescent="0.25">
      <c r="A106" s="48" t="s">
        <v>40</v>
      </c>
      <c r="B106" s="48">
        <v>105</v>
      </c>
      <c r="C106" s="49" t="s">
        <v>259</v>
      </c>
      <c r="D106" s="50">
        <v>41444</v>
      </c>
      <c r="E106" s="55" t="s">
        <v>53</v>
      </c>
      <c r="F106" s="56">
        <v>7</v>
      </c>
      <c r="G106" s="48">
        <v>466.1</v>
      </c>
      <c r="H106" s="51" t="s">
        <v>20</v>
      </c>
      <c r="I106" s="46">
        <v>466.1</v>
      </c>
    </row>
    <row r="107" spans="1:9" s="46" customFormat="1" ht="17.25" customHeight="1" x14ac:dyDescent="0.25">
      <c r="A107" s="48" t="s">
        <v>40</v>
      </c>
      <c r="B107" s="48">
        <v>106</v>
      </c>
      <c r="C107" s="49" t="s">
        <v>260</v>
      </c>
      <c r="D107" s="50">
        <v>41451</v>
      </c>
      <c r="E107" s="55" t="s">
        <v>53</v>
      </c>
      <c r="F107" s="56">
        <v>7</v>
      </c>
      <c r="G107" s="48">
        <v>466.1</v>
      </c>
      <c r="H107" s="51" t="s">
        <v>1</v>
      </c>
      <c r="I107" s="46">
        <v>466.1</v>
      </c>
    </row>
    <row r="108" spans="1:9" s="46" customFormat="1" ht="17.25" customHeight="1" x14ac:dyDescent="0.25">
      <c r="A108" s="48" t="s">
        <v>40</v>
      </c>
      <c r="B108" s="48">
        <v>107</v>
      </c>
      <c r="C108" s="49" t="s">
        <v>261</v>
      </c>
      <c r="D108" s="50">
        <v>41436</v>
      </c>
      <c r="E108" s="55" t="s">
        <v>53</v>
      </c>
      <c r="F108" s="56">
        <v>15</v>
      </c>
      <c r="G108" s="48">
        <v>466.1</v>
      </c>
      <c r="H108" s="51" t="s">
        <v>105</v>
      </c>
      <c r="I108" s="46">
        <v>466.1</v>
      </c>
    </row>
    <row r="109" spans="1:9" s="46" customFormat="1" ht="17.25" customHeight="1" x14ac:dyDescent="0.25">
      <c r="A109" s="48" t="s">
        <v>40</v>
      </c>
      <c r="B109" s="48">
        <v>108</v>
      </c>
      <c r="C109" s="49" t="s">
        <v>262</v>
      </c>
      <c r="D109" s="50">
        <v>41430</v>
      </c>
      <c r="E109" s="55" t="s">
        <v>53</v>
      </c>
      <c r="F109" s="56">
        <v>1.1000000000000001</v>
      </c>
      <c r="G109" s="48">
        <v>466.1</v>
      </c>
      <c r="H109" s="51" t="s">
        <v>56</v>
      </c>
      <c r="I109" s="46">
        <v>466.1</v>
      </c>
    </row>
    <row r="110" spans="1:9" s="46" customFormat="1" ht="17.25" customHeight="1" x14ac:dyDescent="0.25">
      <c r="A110" s="48" t="s">
        <v>40</v>
      </c>
      <c r="B110" s="48">
        <v>109</v>
      </c>
      <c r="C110" s="49" t="s">
        <v>263</v>
      </c>
      <c r="D110" s="50">
        <v>41436</v>
      </c>
      <c r="E110" s="55" t="s">
        <v>53</v>
      </c>
      <c r="F110" s="56">
        <v>10</v>
      </c>
      <c r="G110" s="48">
        <v>466.1</v>
      </c>
      <c r="H110" s="51" t="s">
        <v>27</v>
      </c>
      <c r="I110" s="46">
        <v>466.1</v>
      </c>
    </row>
    <row r="111" spans="1:9" s="46" customFormat="1" ht="17.25" customHeight="1" x14ac:dyDescent="0.25">
      <c r="A111" s="48" t="s">
        <v>40</v>
      </c>
      <c r="B111" s="48">
        <v>110</v>
      </c>
      <c r="C111" s="49" t="s">
        <v>264</v>
      </c>
      <c r="D111" s="50">
        <v>41436</v>
      </c>
      <c r="E111" s="55" t="s">
        <v>53</v>
      </c>
      <c r="F111" s="56">
        <v>5</v>
      </c>
      <c r="G111" s="48">
        <v>466.1</v>
      </c>
      <c r="H111" s="51" t="s">
        <v>88</v>
      </c>
      <c r="I111" s="46">
        <v>466.1</v>
      </c>
    </row>
    <row r="112" spans="1:9" s="46" customFormat="1" ht="17.25" customHeight="1" x14ac:dyDescent="0.25">
      <c r="A112" s="48" t="s">
        <v>40</v>
      </c>
      <c r="B112" s="48">
        <v>111</v>
      </c>
      <c r="C112" s="49" t="s">
        <v>265</v>
      </c>
      <c r="D112" s="50">
        <v>41435</v>
      </c>
      <c r="E112" s="55" t="s">
        <v>53</v>
      </c>
      <c r="F112" s="56">
        <v>15</v>
      </c>
      <c r="G112" s="48">
        <v>466.1</v>
      </c>
      <c r="H112" s="51" t="s">
        <v>26</v>
      </c>
      <c r="I112" s="46">
        <v>466.1</v>
      </c>
    </row>
    <row r="113" spans="1:9" s="46" customFormat="1" ht="17.25" customHeight="1" x14ac:dyDescent="0.25">
      <c r="A113" s="48" t="s">
        <v>40</v>
      </c>
      <c r="B113" s="48">
        <v>112</v>
      </c>
      <c r="C113" s="49" t="s">
        <v>266</v>
      </c>
      <c r="D113" s="50">
        <v>41436</v>
      </c>
      <c r="E113" s="55" t="s">
        <v>53</v>
      </c>
      <c r="F113" s="56">
        <v>15</v>
      </c>
      <c r="G113" s="48">
        <v>466.1</v>
      </c>
      <c r="H113" s="51" t="s">
        <v>27</v>
      </c>
      <c r="I113" s="46">
        <v>466.1</v>
      </c>
    </row>
    <row r="114" spans="1:9" s="46" customFormat="1" ht="17.25" customHeight="1" x14ac:dyDescent="0.25">
      <c r="A114" s="48" t="s">
        <v>40</v>
      </c>
      <c r="B114" s="48">
        <v>113</v>
      </c>
      <c r="C114" s="49" t="s">
        <v>267</v>
      </c>
      <c r="D114" s="50">
        <v>41429</v>
      </c>
      <c r="E114" s="55" t="s">
        <v>53</v>
      </c>
      <c r="F114" s="56">
        <v>12</v>
      </c>
      <c r="G114" s="48">
        <v>466.1</v>
      </c>
      <c r="H114" s="51" t="s">
        <v>110</v>
      </c>
      <c r="I114" s="46">
        <v>466.1</v>
      </c>
    </row>
    <row r="115" spans="1:9" s="46" customFormat="1" ht="17.25" customHeight="1" x14ac:dyDescent="0.25">
      <c r="A115" s="48" t="s">
        <v>40</v>
      </c>
      <c r="B115" s="48">
        <v>114</v>
      </c>
      <c r="C115" s="49" t="s">
        <v>268</v>
      </c>
      <c r="D115" s="50">
        <v>41444</v>
      </c>
      <c r="E115" s="55" t="s">
        <v>53</v>
      </c>
      <c r="F115" s="56">
        <v>5</v>
      </c>
      <c r="G115" s="48">
        <v>466.1</v>
      </c>
      <c r="H115" s="51" t="s">
        <v>2</v>
      </c>
      <c r="I115" s="46">
        <v>466.1</v>
      </c>
    </row>
    <row r="116" spans="1:9" s="46" customFormat="1" ht="17.25" customHeight="1" x14ac:dyDescent="0.25">
      <c r="A116" s="48" t="s">
        <v>40</v>
      </c>
      <c r="B116" s="48">
        <v>115</v>
      </c>
      <c r="C116" s="49" t="s">
        <v>269</v>
      </c>
      <c r="D116" s="50">
        <v>41444</v>
      </c>
      <c r="E116" s="55" t="s">
        <v>53</v>
      </c>
      <c r="F116" s="56">
        <v>5</v>
      </c>
      <c r="G116" s="48">
        <v>466.1</v>
      </c>
      <c r="H116" s="51" t="s">
        <v>2</v>
      </c>
      <c r="I116" s="46">
        <v>466.1</v>
      </c>
    </row>
    <row r="117" spans="1:9" s="46" customFormat="1" ht="17.25" customHeight="1" x14ac:dyDescent="0.25">
      <c r="A117" s="48" t="s">
        <v>40</v>
      </c>
      <c r="B117" s="48">
        <v>116</v>
      </c>
      <c r="C117" s="49" t="s">
        <v>270</v>
      </c>
      <c r="D117" s="50">
        <v>41445</v>
      </c>
      <c r="E117" s="55" t="s">
        <v>53</v>
      </c>
      <c r="F117" s="56">
        <v>14.5</v>
      </c>
      <c r="G117" s="48">
        <v>466.1</v>
      </c>
      <c r="H117" s="51" t="s">
        <v>2</v>
      </c>
      <c r="I117" s="46">
        <v>466.1</v>
      </c>
    </row>
    <row r="118" spans="1:9" s="46" customFormat="1" ht="17.25" customHeight="1" x14ac:dyDescent="0.25">
      <c r="A118" s="48" t="s">
        <v>40</v>
      </c>
      <c r="B118" s="48">
        <v>117</v>
      </c>
      <c r="C118" s="49" t="s">
        <v>271</v>
      </c>
      <c r="D118" s="50">
        <v>41445</v>
      </c>
      <c r="E118" s="55" t="s">
        <v>53</v>
      </c>
      <c r="F118" s="56">
        <v>12</v>
      </c>
      <c r="G118" s="48">
        <v>466.1</v>
      </c>
      <c r="H118" s="51" t="s">
        <v>2</v>
      </c>
      <c r="I118" s="46">
        <v>466.1</v>
      </c>
    </row>
    <row r="119" spans="1:9" s="46" customFormat="1" ht="17.25" customHeight="1" x14ac:dyDescent="0.25">
      <c r="A119" s="48" t="s">
        <v>40</v>
      </c>
      <c r="B119" s="48">
        <v>118</v>
      </c>
      <c r="C119" s="49" t="s">
        <v>272</v>
      </c>
      <c r="D119" s="50">
        <v>41445</v>
      </c>
      <c r="E119" s="55" t="s">
        <v>53</v>
      </c>
      <c r="F119" s="56">
        <v>14</v>
      </c>
      <c r="G119" s="48">
        <v>466.1</v>
      </c>
      <c r="H119" s="51" t="s">
        <v>2</v>
      </c>
      <c r="I119" s="46">
        <v>466.1</v>
      </c>
    </row>
    <row r="120" spans="1:9" s="46" customFormat="1" ht="17.25" customHeight="1" x14ac:dyDescent="0.25">
      <c r="A120" s="48" t="s">
        <v>40</v>
      </c>
      <c r="B120" s="48">
        <v>119</v>
      </c>
      <c r="C120" s="49" t="s">
        <v>273</v>
      </c>
      <c r="D120" s="50">
        <v>41435</v>
      </c>
      <c r="E120" s="55" t="s">
        <v>53</v>
      </c>
      <c r="F120" s="56">
        <v>10</v>
      </c>
      <c r="G120" s="48">
        <v>466.1</v>
      </c>
      <c r="H120" s="51" t="s">
        <v>89</v>
      </c>
      <c r="I120" s="46">
        <v>466.1</v>
      </c>
    </row>
    <row r="121" spans="1:9" s="46" customFormat="1" ht="17.25" customHeight="1" x14ac:dyDescent="0.25">
      <c r="A121" s="48" t="s">
        <v>40</v>
      </c>
      <c r="B121" s="48">
        <v>120</v>
      </c>
      <c r="C121" s="49" t="s">
        <v>274</v>
      </c>
      <c r="D121" s="50">
        <v>41432</v>
      </c>
      <c r="E121" s="55" t="s">
        <v>53</v>
      </c>
      <c r="F121" s="56">
        <v>14</v>
      </c>
      <c r="G121" s="48">
        <v>466.1</v>
      </c>
      <c r="H121" s="51" t="s">
        <v>2</v>
      </c>
      <c r="I121" s="46">
        <v>466.1</v>
      </c>
    </row>
    <row r="122" spans="1:9" s="46" customFormat="1" ht="17.25" customHeight="1" x14ac:dyDescent="0.25">
      <c r="A122" s="48" t="s">
        <v>40</v>
      </c>
      <c r="B122" s="48">
        <v>121</v>
      </c>
      <c r="C122" s="49" t="s">
        <v>275</v>
      </c>
      <c r="D122" s="50">
        <v>41435</v>
      </c>
      <c r="E122" s="55" t="s">
        <v>53</v>
      </c>
      <c r="F122" s="56">
        <v>5</v>
      </c>
      <c r="G122" s="48">
        <v>466.1</v>
      </c>
      <c r="H122" s="51" t="s">
        <v>25</v>
      </c>
      <c r="I122" s="46">
        <v>466.1</v>
      </c>
    </row>
    <row r="123" spans="1:9" s="46" customFormat="1" ht="17.25" customHeight="1" x14ac:dyDescent="0.25">
      <c r="A123" s="48" t="s">
        <v>40</v>
      </c>
      <c r="B123" s="48">
        <v>122</v>
      </c>
      <c r="C123" s="49" t="s">
        <v>276</v>
      </c>
      <c r="D123" s="50">
        <v>41430</v>
      </c>
      <c r="E123" s="55" t="s">
        <v>53</v>
      </c>
      <c r="F123" s="56">
        <v>15</v>
      </c>
      <c r="G123" s="48">
        <v>466.1</v>
      </c>
      <c r="H123" s="51" t="s">
        <v>25</v>
      </c>
      <c r="I123" s="46">
        <v>466.1</v>
      </c>
    </row>
    <row r="124" spans="1:9" s="46" customFormat="1" ht="17.25" customHeight="1" x14ac:dyDescent="0.25">
      <c r="A124" s="48" t="s">
        <v>40</v>
      </c>
      <c r="B124" s="48">
        <v>123</v>
      </c>
      <c r="C124" s="49" t="s">
        <v>277</v>
      </c>
      <c r="D124" s="50">
        <v>41435</v>
      </c>
      <c r="E124" s="55" t="s">
        <v>53</v>
      </c>
      <c r="F124" s="56">
        <v>10</v>
      </c>
      <c r="G124" s="48">
        <v>466.1</v>
      </c>
      <c r="H124" s="51" t="s">
        <v>26</v>
      </c>
      <c r="I124" s="46">
        <v>466.1</v>
      </c>
    </row>
    <row r="125" spans="1:9" s="46" customFormat="1" ht="17.25" customHeight="1" x14ac:dyDescent="0.25">
      <c r="A125" s="48" t="s">
        <v>40</v>
      </c>
      <c r="B125" s="48">
        <v>124</v>
      </c>
      <c r="C125" s="49" t="s">
        <v>278</v>
      </c>
      <c r="D125" s="50">
        <v>41449</v>
      </c>
      <c r="E125" s="55" t="s">
        <v>53</v>
      </c>
      <c r="F125" s="56">
        <v>10</v>
      </c>
      <c r="G125" s="48">
        <v>466.1</v>
      </c>
      <c r="H125" s="51" t="s">
        <v>88</v>
      </c>
      <c r="I125" s="46">
        <v>466.1</v>
      </c>
    </row>
    <row r="126" spans="1:9" s="46" customFormat="1" ht="17.25" customHeight="1" x14ac:dyDescent="0.25">
      <c r="A126" s="48" t="s">
        <v>40</v>
      </c>
      <c r="B126" s="48">
        <v>125</v>
      </c>
      <c r="C126" s="49" t="s">
        <v>279</v>
      </c>
      <c r="D126" s="50">
        <v>41445</v>
      </c>
      <c r="E126" s="55" t="s">
        <v>53</v>
      </c>
      <c r="F126" s="56">
        <v>1</v>
      </c>
      <c r="G126" s="48">
        <v>466.1</v>
      </c>
      <c r="H126" s="51" t="s">
        <v>55</v>
      </c>
      <c r="I126" s="46">
        <v>466.1</v>
      </c>
    </row>
    <row r="127" spans="1:9" s="46" customFormat="1" ht="17.25" customHeight="1" x14ac:dyDescent="0.25">
      <c r="A127" s="48" t="s">
        <v>40</v>
      </c>
      <c r="B127" s="48">
        <v>126</v>
      </c>
      <c r="C127" s="49" t="s">
        <v>280</v>
      </c>
      <c r="D127" s="50">
        <v>41438</v>
      </c>
      <c r="E127" s="55" t="s">
        <v>53</v>
      </c>
      <c r="F127" s="56">
        <v>15</v>
      </c>
      <c r="G127" s="48">
        <v>466.1</v>
      </c>
      <c r="H127" s="51" t="s">
        <v>6</v>
      </c>
      <c r="I127" s="46">
        <v>466.1</v>
      </c>
    </row>
    <row r="128" spans="1:9" s="46" customFormat="1" ht="17.25" customHeight="1" x14ac:dyDescent="0.25">
      <c r="A128" s="48" t="s">
        <v>40</v>
      </c>
      <c r="B128" s="48">
        <v>127</v>
      </c>
      <c r="C128" s="49" t="s">
        <v>281</v>
      </c>
      <c r="D128" s="50">
        <v>41445</v>
      </c>
      <c r="E128" s="55" t="s">
        <v>53</v>
      </c>
      <c r="F128" s="56">
        <v>1</v>
      </c>
      <c r="G128" s="48">
        <v>466.1</v>
      </c>
      <c r="H128" s="51" t="s">
        <v>0</v>
      </c>
      <c r="I128" s="46">
        <v>466.1</v>
      </c>
    </row>
    <row r="129" spans="1:9" s="46" customFormat="1" ht="17.25" customHeight="1" x14ac:dyDescent="0.25">
      <c r="A129" s="48" t="s">
        <v>40</v>
      </c>
      <c r="B129" s="48">
        <v>128</v>
      </c>
      <c r="C129" s="49" t="s">
        <v>282</v>
      </c>
      <c r="D129" s="50">
        <v>41444</v>
      </c>
      <c r="E129" s="55" t="s">
        <v>53</v>
      </c>
      <c r="F129" s="56">
        <v>14</v>
      </c>
      <c r="G129" s="48">
        <v>466.1</v>
      </c>
      <c r="H129" s="51" t="s">
        <v>20</v>
      </c>
      <c r="I129" s="46">
        <v>466.1</v>
      </c>
    </row>
    <row r="130" spans="1:9" s="46" customFormat="1" ht="17.25" customHeight="1" x14ac:dyDescent="0.25">
      <c r="A130" s="48" t="s">
        <v>40</v>
      </c>
      <c r="B130" s="48">
        <v>129</v>
      </c>
      <c r="C130" s="49" t="s">
        <v>283</v>
      </c>
      <c r="D130" s="50">
        <v>41446</v>
      </c>
      <c r="E130" s="55" t="s">
        <v>53</v>
      </c>
      <c r="F130" s="56">
        <v>8</v>
      </c>
      <c r="G130" s="48">
        <v>466.1</v>
      </c>
      <c r="H130" s="51" t="s">
        <v>59</v>
      </c>
      <c r="I130" s="46">
        <v>466.1</v>
      </c>
    </row>
    <row r="131" spans="1:9" s="46" customFormat="1" ht="17.25" customHeight="1" x14ac:dyDescent="0.25">
      <c r="A131" s="48" t="s">
        <v>40</v>
      </c>
      <c r="B131" s="48">
        <v>130</v>
      </c>
      <c r="C131" s="49" t="s">
        <v>284</v>
      </c>
      <c r="D131" s="50">
        <v>41451</v>
      </c>
      <c r="E131" s="55" t="s">
        <v>53</v>
      </c>
      <c r="F131" s="56">
        <v>5</v>
      </c>
      <c r="G131" s="48">
        <v>466.1</v>
      </c>
      <c r="H131" s="51" t="s">
        <v>57</v>
      </c>
      <c r="I131" s="46">
        <v>466.1</v>
      </c>
    </row>
    <row r="132" spans="1:9" s="46" customFormat="1" ht="17.25" customHeight="1" x14ac:dyDescent="0.25">
      <c r="A132" s="48" t="s">
        <v>40</v>
      </c>
      <c r="B132" s="48">
        <v>131</v>
      </c>
      <c r="C132" s="49" t="s">
        <v>285</v>
      </c>
      <c r="D132" s="50">
        <v>41436</v>
      </c>
      <c r="E132" s="55" t="s">
        <v>53</v>
      </c>
      <c r="F132" s="56">
        <v>3</v>
      </c>
      <c r="G132" s="48">
        <v>466.1</v>
      </c>
      <c r="H132" s="51" t="s">
        <v>61</v>
      </c>
      <c r="I132" s="46">
        <v>466.1</v>
      </c>
    </row>
    <row r="133" spans="1:9" s="46" customFormat="1" ht="17.25" customHeight="1" x14ac:dyDescent="0.25">
      <c r="A133" s="48" t="s">
        <v>40</v>
      </c>
      <c r="B133" s="48">
        <v>132</v>
      </c>
      <c r="C133" s="49" t="s">
        <v>286</v>
      </c>
      <c r="D133" s="50">
        <v>41436</v>
      </c>
      <c r="E133" s="55" t="s">
        <v>53</v>
      </c>
      <c r="F133" s="56">
        <v>3</v>
      </c>
      <c r="G133" s="48">
        <v>466.1</v>
      </c>
      <c r="H133" s="51" t="s">
        <v>112</v>
      </c>
      <c r="I133" s="46">
        <v>466.1</v>
      </c>
    </row>
    <row r="134" spans="1:9" s="46" customFormat="1" ht="17.25" customHeight="1" x14ac:dyDescent="0.25">
      <c r="A134" s="48" t="s">
        <v>40</v>
      </c>
      <c r="B134" s="48">
        <v>133</v>
      </c>
      <c r="C134" s="49" t="s">
        <v>287</v>
      </c>
      <c r="D134" s="50">
        <v>41444</v>
      </c>
      <c r="E134" s="55" t="s">
        <v>53</v>
      </c>
      <c r="F134" s="56">
        <v>15</v>
      </c>
      <c r="G134" s="48">
        <v>466.1</v>
      </c>
      <c r="H134" s="51" t="s">
        <v>29</v>
      </c>
      <c r="I134" s="46">
        <v>466.1</v>
      </c>
    </row>
    <row r="135" spans="1:9" s="46" customFormat="1" ht="17.25" customHeight="1" x14ac:dyDescent="0.25">
      <c r="A135" s="48" t="s">
        <v>40</v>
      </c>
      <c r="B135" s="48">
        <v>134</v>
      </c>
      <c r="C135" s="49" t="s">
        <v>288</v>
      </c>
      <c r="D135" s="50">
        <v>41444</v>
      </c>
      <c r="E135" s="55" t="s">
        <v>53</v>
      </c>
      <c r="F135" s="56">
        <v>12</v>
      </c>
      <c r="G135" s="48">
        <v>466.1</v>
      </c>
      <c r="H135" s="51" t="s">
        <v>2</v>
      </c>
      <c r="I135" s="46">
        <v>466.1</v>
      </c>
    </row>
    <row r="136" spans="1:9" s="46" customFormat="1" ht="17.25" customHeight="1" x14ac:dyDescent="0.25">
      <c r="A136" s="48" t="s">
        <v>40</v>
      </c>
      <c r="B136" s="48">
        <v>135</v>
      </c>
      <c r="C136" s="49" t="s">
        <v>289</v>
      </c>
      <c r="D136" s="50">
        <v>41444</v>
      </c>
      <c r="E136" s="55" t="s">
        <v>53</v>
      </c>
      <c r="F136" s="56">
        <v>12</v>
      </c>
      <c r="G136" s="48">
        <v>466.1</v>
      </c>
      <c r="H136" s="51" t="s">
        <v>28</v>
      </c>
      <c r="I136" s="46">
        <v>466.1</v>
      </c>
    </row>
    <row r="137" spans="1:9" s="46" customFormat="1" ht="17.25" customHeight="1" x14ac:dyDescent="0.25">
      <c r="A137" s="48" t="s">
        <v>40</v>
      </c>
      <c r="B137" s="48">
        <v>136</v>
      </c>
      <c r="C137" s="49" t="s">
        <v>290</v>
      </c>
      <c r="D137" s="50">
        <v>41445</v>
      </c>
      <c r="E137" s="55" t="s">
        <v>53</v>
      </c>
      <c r="F137" s="56">
        <v>14.5</v>
      </c>
      <c r="G137" s="48">
        <v>466.1</v>
      </c>
      <c r="H137" s="51" t="s">
        <v>19</v>
      </c>
      <c r="I137" s="46">
        <v>466.1</v>
      </c>
    </row>
    <row r="138" spans="1:9" s="46" customFormat="1" ht="17.25" customHeight="1" x14ac:dyDescent="0.25">
      <c r="A138" s="48" t="s">
        <v>40</v>
      </c>
      <c r="B138" s="48">
        <v>137</v>
      </c>
      <c r="C138" s="49" t="s">
        <v>291</v>
      </c>
      <c r="D138" s="50">
        <v>41445</v>
      </c>
      <c r="E138" s="55" t="s">
        <v>53</v>
      </c>
      <c r="F138" s="56">
        <v>12</v>
      </c>
      <c r="G138" s="48">
        <v>466.1</v>
      </c>
      <c r="H138" s="51" t="s">
        <v>26</v>
      </c>
      <c r="I138" s="46">
        <v>466.1</v>
      </c>
    </row>
    <row r="139" spans="1:9" s="46" customFormat="1" ht="17.25" customHeight="1" x14ac:dyDescent="0.25">
      <c r="A139" s="48" t="s">
        <v>40</v>
      </c>
      <c r="B139" s="48">
        <v>138</v>
      </c>
      <c r="C139" s="49" t="s">
        <v>292</v>
      </c>
      <c r="D139" s="50">
        <v>41431</v>
      </c>
      <c r="E139" s="55" t="s">
        <v>53</v>
      </c>
      <c r="F139" s="56">
        <v>15</v>
      </c>
      <c r="G139" s="48">
        <v>466.1</v>
      </c>
      <c r="H139" s="51" t="s">
        <v>100</v>
      </c>
      <c r="I139" s="46">
        <v>466.1</v>
      </c>
    </row>
    <row r="140" spans="1:9" s="46" customFormat="1" ht="17.25" customHeight="1" x14ac:dyDescent="0.25">
      <c r="A140" s="48" t="s">
        <v>40</v>
      </c>
      <c r="B140" s="48">
        <v>139</v>
      </c>
      <c r="C140" s="49" t="s">
        <v>293</v>
      </c>
      <c r="D140" s="50">
        <v>41439</v>
      </c>
      <c r="E140" s="55" t="s">
        <v>53</v>
      </c>
      <c r="F140" s="56">
        <v>10</v>
      </c>
      <c r="G140" s="48">
        <v>466.1</v>
      </c>
      <c r="H140" s="51" t="s">
        <v>11</v>
      </c>
      <c r="I140" s="46">
        <v>466.1</v>
      </c>
    </row>
    <row r="141" spans="1:9" s="46" customFormat="1" ht="17.25" customHeight="1" x14ac:dyDescent="0.25">
      <c r="A141" s="48" t="s">
        <v>40</v>
      </c>
      <c r="B141" s="48">
        <v>140</v>
      </c>
      <c r="C141" s="49" t="s">
        <v>294</v>
      </c>
      <c r="D141" s="50">
        <v>41444</v>
      </c>
      <c r="E141" s="55" t="s">
        <v>53</v>
      </c>
      <c r="F141" s="56">
        <v>15</v>
      </c>
      <c r="G141" s="48">
        <v>466.1</v>
      </c>
      <c r="H141" s="51" t="s">
        <v>76</v>
      </c>
      <c r="I141" s="46">
        <v>466.1</v>
      </c>
    </row>
    <row r="142" spans="1:9" s="46" customFormat="1" ht="17.25" customHeight="1" x14ac:dyDescent="0.25">
      <c r="A142" s="48" t="s">
        <v>40</v>
      </c>
      <c r="B142" s="48">
        <v>141</v>
      </c>
      <c r="C142" s="49" t="s">
        <v>295</v>
      </c>
      <c r="D142" s="50">
        <v>41445</v>
      </c>
      <c r="E142" s="55" t="s">
        <v>53</v>
      </c>
      <c r="F142" s="56">
        <v>7</v>
      </c>
      <c r="G142" s="48">
        <v>466.1</v>
      </c>
      <c r="H142" s="51" t="s">
        <v>9</v>
      </c>
      <c r="I142" s="46">
        <v>466.1</v>
      </c>
    </row>
    <row r="143" spans="1:9" s="46" customFormat="1" ht="17.25" customHeight="1" x14ac:dyDescent="0.25">
      <c r="A143" s="48" t="s">
        <v>40</v>
      </c>
      <c r="B143" s="48">
        <v>142</v>
      </c>
      <c r="C143" s="49" t="s">
        <v>296</v>
      </c>
      <c r="D143" s="50">
        <v>41445</v>
      </c>
      <c r="E143" s="55" t="s">
        <v>53</v>
      </c>
      <c r="F143" s="56">
        <v>10</v>
      </c>
      <c r="G143" s="48">
        <v>466.1</v>
      </c>
      <c r="H143" s="51" t="s">
        <v>104</v>
      </c>
      <c r="I143" s="46">
        <v>466.1</v>
      </c>
    </row>
    <row r="144" spans="1:9" s="46" customFormat="1" ht="17.25" customHeight="1" x14ac:dyDescent="0.25">
      <c r="A144" s="48" t="s">
        <v>40</v>
      </c>
      <c r="B144" s="48">
        <v>143</v>
      </c>
      <c r="C144" s="49" t="s">
        <v>297</v>
      </c>
      <c r="D144" s="50">
        <v>41439</v>
      </c>
      <c r="E144" s="55" t="s">
        <v>53</v>
      </c>
      <c r="F144" s="56">
        <v>10</v>
      </c>
      <c r="G144" s="48">
        <v>466.1</v>
      </c>
      <c r="H144" s="51" t="s">
        <v>11</v>
      </c>
      <c r="I144" s="46">
        <v>466.1</v>
      </c>
    </row>
    <row r="145" spans="1:9" s="46" customFormat="1" ht="17.25" customHeight="1" x14ac:dyDescent="0.25">
      <c r="A145" s="48" t="s">
        <v>40</v>
      </c>
      <c r="B145" s="48">
        <v>144</v>
      </c>
      <c r="C145" s="49" t="s">
        <v>298</v>
      </c>
      <c r="D145" s="50">
        <v>41435</v>
      </c>
      <c r="E145" s="55" t="s">
        <v>53</v>
      </c>
      <c r="F145" s="56">
        <v>5</v>
      </c>
      <c r="G145" s="48">
        <v>466.1</v>
      </c>
      <c r="H145" s="51" t="s">
        <v>13</v>
      </c>
      <c r="I145" s="46">
        <v>466.1</v>
      </c>
    </row>
    <row r="146" spans="1:9" s="46" customFormat="1" ht="17.25" customHeight="1" x14ac:dyDescent="0.25">
      <c r="A146" s="48" t="s">
        <v>40</v>
      </c>
      <c r="B146" s="48">
        <v>145</v>
      </c>
      <c r="C146" s="49" t="s">
        <v>299</v>
      </c>
      <c r="D146" s="50">
        <v>41435</v>
      </c>
      <c r="E146" s="55" t="s">
        <v>53</v>
      </c>
      <c r="F146" s="56">
        <v>7</v>
      </c>
      <c r="G146" s="48">
        <v>466.1</v>
      </c>
      <c r="H146" s="51" t="s">
        <v>57</v>
      </c>
      <c r="I146" s="46">
        <v>466.1</v>
      </c>
    </row>
    <row r="147" spans="1:9" s="46" customFormat="1" ht="17.25" customHeight="1" x14ac:dyDescent="0.25">
      <c r="A147" s="48" t="s">
        <v>40</v>
      </c>
      <c r="B147" s="48">
        <v>146</v>
      </c>
      <c r="C147" s="49" t="s">
        <v>300</v>
      </c>
      <c r="D147" s="50">
        <v>41443</v>
      </c>
      <c r="E147" s="55" t="s">
        <v>53</v>
      </c>
      <c r="F147" s="56">
        <v>14</v>
      </c>
      <c r="G147" s="48">
        <v>466.1</v>
      </c>
      <c r="H147" s="51" t="s">
        <v>19</v>
      </c>
      <c r="I147" s="46">
        <v>466.1</v>
      </c>
    </row>
    <row r="148" spans="1:9" s="46" customFormat="1" ht="17.25" customHeight="1" x14ac:dyDescent="0.25">
      <c r="A148" s="48" t="s">
        <v>40</v>
      </c>
      <c r="B148" s="48">
        <v>147</v>
      </c>
      <c r="C148" s="49">
        <v>40745488</v>
      </c>
      <c r="D148" s="50">
        <v>41451</v>
      </c>
      <c r="E148" s="55" t="s">
        <v>53</v>
      </c>
      <c r="F148" s="56">
        <v>40</v>
      </c>
      <c r="G148" s="48">
        <v>34400.800000000003</v>
      </c>
      <c r="H148" s="51" t="s">
        <v>25</v>
      </c>
      <c r="I148" s="46">
        <v>860.0200000000001</v>
      </c>
    </row>
    <row r="149" spans="1:9" s="46" customFormat="1" ht="17.25" customHeight="1" x14ac:dyDescent="0.25">
      <c r="A149" s="48" t="s">
        <v>40</v>
      </c>
      <c r="B149" s="48">
        <v>148</v>
      </c>
      <c r="C149" s="49" t="s">
        <v>301</v>
      </c>
      <c r="D149" s="50">
        <v>41442</v>
      </c>
      <c r="E149" s="55" t="s">
        <v>120</v>
      </c>
      <c r="F149" s="56">
        <v>4.5</v>
      </c>
      <c r="G149" s="48">
        <v>466.1</v>
      </c>
      <c r="H149" s="51" t="s">
        <v>151</v>
      </c>
      <c r="I149" s="46">
        <v>466.1</v>
      </c>
    </row>
    <row r="150" spans="1:9" s="46" customFormat="1" ht="17.25" customHeight="1" x14ac:dyDescent="0.25">
      <c r="A150" s="48" t="s">
        <v>40</v>
      </c>
      <c r="B150" s="48">
        <v>149</v>
      </c>
      <c r="C150" s="49" t="s">
        <v>302</v>
      </c>
      <c r="D150" s="50">
        <v>41439</v>
      </c>
      <c r="E150" s="55" t="s">
        <v>53</v>
      </c>
      <c r="F150" s="56">
        <v>15</v>
      </c>
      <c r="G150" s="48">
        <v>466.1</v>
      </c>
      <c r="H150" s="51" t="s">
        <v>106</v>
      </c>
      <c r="I150" s="46">
        <v>466.1</v>
      </c>
    </row>
    <row r="151" spans="1:9" s="46" customFormat="1" ht="17.25" customHeight="1" x14ac:dyDescent="0.25">
      <c r="A151" s="48" t="s">
        <v>40</v>
      </c>
      <c r="B151" s="48">
        <v>151</v>
      </c>
      <c r="C151" s="49" t="s">
        <v>303</v>
      </c>
      <c r="D151" s="50">
        <v>41451</v>
      </c>
      <c r="E151" s="55" t="s">
        <v>53</v>
      </c>
      <c r="F151" s="56">
        <v>7</v>
      </c>
      <c r="G151" s="48">
        <v>466.1</v>
      </c>
      <c r="H151" s="51" t="s">
        <v>13</v>
      </c>
      <c r="I151" s="46">
        <v>466.1</v>
      </c>
    </row>
    <row r="152" spans="1:9" s="46" customFormat="1" ht="17.25" customHeight="1" x14ac:dyDescent="0.25">
      <c r="A152" s="48" t="s">
        <v>40</v>
      </c>
      <c r="B152" s="48">
        <v>152</v>
      </c>
      <c r="C152" s="49" t="s">
        <v>304</v>
      </c>
      <c r="D152" s="50">
        <v>41453</v>
      </c>
      <c r="E152" s="55" t="s">
        <v>53</v>
      </c>
      <c r="F152" s="56">
        <v>14</v>
      </c>
      <c r="G152" s="48">
        <v>466.1</v>
      </c>
      <c r="H152" s="51" t="s">
        <v>26</v>
      </c>
      <c r="I152" s="46">
        <v>466.1</v>
      </c>
    </row>
    <row r="153" spans="1:9" s="46" customFormat="1" ht="17.25" customHeight="1" x14ac:dyDescent="0.25">
      <c r="A153" s="48" t="s">
        <v>40</v>
      </c>
      <c r="B153" s="48">
        <v>153</v>
      </c>
      <c r="C153" s="49" t="s">
        <v>305</v>
      </c>
      <c r="D153" s="50">
        <v>41446</v>
      </c>
      <c r="E153" s="55" t="s">
        <v>53</v>
      </c>
      <c r="F153" s="56">
        <v>1.1000000000000001</v>
      </c>
      <c r="G153" s="48">
        <v>466.1</v>
      </c>
      <c r="H153" s="51" t="s">
        <v>60</v>
      </c>
      <c r="I153" s="46">
        <v>466.1</v>
      </c>
    </row>
    <row r="154" spans="1:9" s="46" customFormat="1" ht="17.25" customHeight="1" x14ac:dyDescent="0.25">
      <c r="A154" s="48" t="s">
        <v>40</v>
      </c>
      <c r="B154" s="48">
        <v>154</v>
      </c>
      <c r="C154" s="49" t="s">
        <v>306</v>
      </c>
      <c r="D154" s="50">
        <v>41446</v>
      </c>
      <c r="E154" s="55" t="s">
        <v>53</v>
      </c>
      <c r="F154" s="56">
        <v>1.1000000000000001</v>
      </c>
      <c r="G154" s="48">
        <v>466.1</v>
      </c>
      <c r="H154" s="51" t="s">
        <v>93</v>
      </c>
      <c r="I154" s="46">
        <v>466.1</v>
      </c>
    </row>
    <row r="155" spans="1:9" s="46" customFormat="1" ht="17.25" customHeight="1" x14ac:dyDescent="0.25">
      <c r="A155" s="48" t="s">
        <v>40</v>
      </c>
      <c r="B155" s="48">
        <v>155</v>
      </c>
      <c r="C155" s="49" t="s">
        <v>307</v>
      </c>
      <c r="D155" s="50">
        <v>41446</v>
      </c>
      <c r="E155" s="55" t="s">
        <v>53</v>
      </c>
      <c r="F155" s="56">
        <v>1.1000000000000001</v>
      </c>
      <c r="G155" s="48">
        <v>466.1</v>
      </c>
      <c r="H155" s="51" t="s">
        <v>93</v>
      </c>
      <c r="I155" s="46">
        <v>466.1</v>
      </c>
    </row>
    <row r="156" spans="1:9" s="46" customFormat="1" ht="17.25" customHeight="1" x14ac:dyDescent="0.25">
      <c r="A156" s="48" t="s">
        <v>40</v>
      </c>
      <c r="B156" s="48">
        <v>156</v>
      </c>
      <c r="C156" s="49" t="s">
        <v>308</v>
      </c>
      <c r="D156" s="50">
        <v>41446</v>
      </c>
      <c r="E156" s="55" t="s">
        <v>53</v>
      </c>
      <c r="F156" s="56">
        <v>1.1000000000000001</v>
      </c>
      <c r="G156" s="48">
        <v>466.1</v>
      </c>
      <c r="H156" s="51" t="s">
        <v>60</v>
      </c>
      <c r="I156" s="46">
        <v>466.1</v>
      </c>
    </row>
    <row r="157" spans="1:9" s="46" customFormat="1" ht="17.25" customHeight="1" x14ac:dyDescent="0.25">
      <c r="A157" s="48" t="s">
        <v>40</v>
      </c>
      <c r="B157" s="48">
        <v>157</v>
      </c>
      <c r="C157" s="49" t="s">
        <v>309</v>
      </c>
      <c r="D157" s="50">
        <v>41446</v>
      </c>
      <c r="E157" s="55" t="s">
        <v>53</v>
      </c>
      <c r="F157" s="56">
        <v>1.1000000000000001</v>
      </c>
      <c r="G157" s="48">
        <v>466.1</v>
      </c>
      <c r="H157" s="51" t="s">
        <v>93</v>
      </c>
      <c r="I157" s="46">
        <v>466.1</v>
      </c>
    </row>
    <row r="158" spans="1:9" s="46" customFormat="1" ht="17.25" customHeight="1" x14ac:dyDescent="0.25">
      <c r="A158" s="48" t="s">
        <v>40</v>
      </c>
      <c r="B158" s="48">
        <v>158</v>
      </c>
      <c r="C158" s="49" t="s">
        <v>310</v>
      </c>
      <c r="D158" s="50">
        <v>41446</v>
      </c>
      <c r="E158" s="55" t="s">
        <v>53</v>
      </c>
      <c r="F158" s="56">
        <v>1.1000000000000001</v>
      </c>
      <c r="G158" s="48">
        <v>466.1</v>
      </c>
      <c r="H158" s="51" t="s">
        <v>93</v>
      </c>
      <c r="I158" s="46">
        <v>466.1</v>
      </c>
    </row>
    <row r="159" spans="1:9" s="46" customFormat="1" ht="17.25" customHeight="1" x14ac:dyDescent="0.25">
      <c r="A159" s="48" t="s">
        <v>40</v>
      </c>
      <c r="B159" s="48">
        <v>159</v>
      </c>
      <c r="C159" s="49" t="s">
        <v>311</v>
      </c>
      <c r="D159" s="50">
        <v>41446</v>
      </c>
      <c r="E159" s="55" t="s">
        <v>53</v>
      </c>
      <c r="F159" s="56">
        <v>1.1000000000000001</v>
      </c>
      <c r="G159" s="48">
        <v>466.1</v>
      </c>
      <c r="H159" s="51" t="s">
        <v>60</v>
      </c>
      <c r="I159" s="46">
        <v>466.1</v>
      </c>
    </row>
    <row r="160" spans="1:9" s="46" customFormat="1" ht="17.25" customHeight="1" x14ac:dyDescent="0.25">
      <c r="A160" s="48" t="s">
        <v>40</v>
      </c>
      <c r="B160" s="48">
        <v>160</v>
      </c>
      <c r="C160" s="49" t="s">
        <v>312</v>
      </c>
      <c r="D160" s="50">
        <v>41443</v>
      </c>
      <c r="E160" s="55" t="s">
        <v>53</v>
      </c>
      <c r="F160" s="56">
        <v>15</v>
      </c>
      <c r="G160" s="48">
        <v>466.1</v>
      </c>
      <c r="H160" s="51" t="s">
        <v>26</v>
      </c>
      <c r="I160" s="46">
        <v>466.1</v>
      </c>
    </row>
    <row r="161" spans="1:9" s="46" customFormat="1" ht="17.25" customHeight="1" x14ac:dyDescent="0.25">
      <c r="A161" s="48" t="s">
        <v>40</v>
      </c>
      <c r="B161" s="48">
        <v>161</v>
      </c>
      <c r="C161" s="49" t="s">
        <v>313</v>
      </c>
      <c r="D161" s="50">
        <v>41439</v>
      </c>
      <c r="E161" s="55" t="s">
        <v>53</v>
      </c>
      <c r="F161" s="56">
        <v>5</v>
      </c>
      <c r="G161" s="48">
        <v>466.1</v>
      </c>
      <c r="H161" s="51" t="s">
        <v>23</v>
      </c>
      <c r="I161" s="46">
        <v>466.1</v>
      </c>
    </row>
    <row r="162" spans="1:9" s="46" customFormat="1" ht="17.25" customHeight="1" x14ac:dyDescent="0.25">
      <c r="A162" s="48" t="s">
        <v>40</v>
      </c>
      <c r="B162" s="48">
        <v>162</v>
      </c>
      <c r="C162" s="49" t="s">
        <v>314</v>
      </c>
      <c r="D162" s="50">
        <v>41444</v>
      </c>
      <c r="E162" s="55" t="s">
        <v>53</v>
      </c>
      <c r="F162" s="56">
        <v>5</v>
      </c>
      <c r="G162" s="48">
        <v>466.1</v>
      </c>
      <c r="H162" s="51" t="s">
        <v>23</v>
      </c>
      <c r="I162" s="46">
        <v>466.1</v>
      </c>
    </row>
    <row r="163" spans="1:9" s="46" customFormat="1" ht="17.25" customHeight="1" x14ac:dyDescent="0.25">
      <c r="A163" s="48" t="s">
        <v>40</v>
      </c>
      <c r="B163" s="48">
        <v>163</v>
      </c>
      <c r="C163" s="49" t="s">
        <v>315</v>
      </c>
      <c r="D163" s="50">
        <v>41446</v>
      </c>
      <c r="E163" s="55" t="s">
        <v>53</v>
      </c>
      <c r="F163" s="56">
        <v>10</v>
      </c>
      <c r="G163" s="48">
        <v>466.1</v>
      </c>
      <c r="H163" s="51" t="s">
        <v>19</v>
      </c>
      <c r="I163" s="46">
        <v>466.1</v>
      </c>
    </row>
    <row r="164" spans="1:9" s="46" customFormat="1" ht="17.25" customHeight="1" x14ac:dyDescent="0.25">
      <c r="A164" s="48" t="s">
        <v>40</v>
      </c>
      <c r="B164" s="48">
        <v>164</v>
      </c>
      <c r="C164" s="49" t="s">
        <v>316</v>
      </c>
      <c r="D164" s="50">
        <v>41443</v>
      </c>
      <c r="E164" s="55" t="s">
        <v>53</v>
      </c>
      <c r="F164" s="56">
        <v>15</v>
      </c>
      <c r="G164" s="48">
        <v>466.1</v>
      </c>
      <c r="H164" s="51" t="s">
        <v>70</v>
      </c>
      <c r="I164" s="46">
        <v>466.1</v>
      </c>
    </row>
    <row r="165" spans="1:9" s="46" customFormat="1" ht="17.25" customHeight="1" x14ac:dyDescent="0.25">
      <c r="A165" s="48" t="s">
        <v>40</v>
      </c>
      <c r="B165" s="48">
        <v>165</v>
      </c>
      <c r="C165" s="49" t="s">
        <v>317</v>
      </c>
      <c r="D165" s="50">
        <v>41445</v>
      </c>
      <c r="E165" s="55" t="s">
        <v>53</v>
      </c>
      <c r="F165" s="56">
        <v>9</v>
      </c>
      <c r="G165" s="48">
        <v>466.1</v>
      </c>
      <c r="H165" s="51" t="s">
        <v>16</v>
      </c>
      <c r="I165" s="46">
        <v>466.1</v>
      </c>
    </row>
    <row r="166" spans="1:9" s="46" customFormat="1" ht="17.25" customHeight="1" x14ac:dyDescent="0.25">
      <c r="A166" s="48" t="s">
        <v>40</v>
      </c>
      <c r="B166" s="48">
        <v>166</v>
      </c>
      <c r="C166" s="49" t="s">
        <v>318</v>
      </c>
      <c r="D166" s="50">
        <v>41439</v>
      </c>
      <c r="E166" s="55" t="s">
        <v>53</v>
      </c>
      <c r="F166" s="56">
        <v>10</v>
      </c>
      <c r="G166" s="48">
        <v>466.1</v>
      </c>
      <c r="H166" s="51" t="s">
        <v>13</v>
      </c>
      <c r="I166" s="46">
        <v>466.1</v>
      </c>
    </row>
    <row r="167" spans="1:9" s="46" customFormat="1" ht="17.25" customHeight="1" x14ac:dyDescent="0.25">
      <c r="A167" s="48" t="s">
        <v>40</v>
      </c>
      <c r="B167" s="48">
        <v>167</v>
      </c>
      <c r="C167" s="49" t="s">
        <v>319</v>
      </c>
      <c r="D167" s="50">
        <v>41449</v>
      </c>
      <c r="E167" s="55" t="s">
        <v>53</v>
      </c>
      <c r="F167" s="56">
        <v>3</v>
      </c>
      <c r="G167" s="48">
        <v>466.1</v>
      </c>
      <c r="H167" s="51" t="s">
        <v>9</v>
      </c>
      <c r="I167" s="46">
        <v>466.1</v>
      </c>
    </row>
    <row r="168" spans="1:9" s="46" customFormat="1" ht="17.25" customHeight="1" x14ac:dyDescent="0.25">
      <c r="A168" s="48" t="s">
        <v>40</v>
      </c>
      <c r="B168" s="48">
        <v>168</v>
      </c>
      <c r="C168" s="49" t="s">
        <v>320</v>
      </c>
      <c r="D168" s="50">
        <v>41453</v>
      </c>
      <c r="E168" s="55" t="s">
        <v>53</v>
      </c>
      <c r="F168" s="56">
        <v>7</v>
      </c>
      <c r="G168" s="48">
        <v>466.1</v>
      </c>
      <c r="H168" s="51" t="s">
        <v>20</v>
      </c>
      <c r="I168" s="46">
        <v>466.1</v>
      </c>
    </row>
    <row r="169" spans="1:9" s="46" customFormat="1" ht="17.25" customHeight="1" x14ac:dyDescent="0.25">
      <c r="A169" s="48" t="s">
        <v>40</v>
      </c>
      <c r="B169" s="48">
        <v>169</v>
      </c>
      <c r="C169" s="49" t="s">
        <v>321</v>
      </c>
      <c r="D169" s="50">
        <v>41439</v>
      </c>
      <c r="E169" s="55" t="s">
        <v>53</v>
      </c>
      <c r="F169" s="56">
        <v>5</v>
      </c>
      <c r="G169" s="48">
        <v>466.1</v>
      </c>
      <c r="H169" s="51" t="s">
        <v>57</v>
      </c>
      <c r="I169" s="46">
        <v>466.1</v>
      </c>
    </row>
    <row r="170" spans="1:9" s="46" customFormat="1" ht="17.25" customHeight="1" x14ac:dyDescent="0.25">
      <c r="A170" s="48" t="s">
        <v>40</v>
      </c>
      <c r="B170" s="48">
        <v>170</v>
      </c>
      <c r="C170" s="49" t="s">
        <v>322</v>
      </c>
      <c r="D170" s="50">
        <v>41449</v>
      </c>
      <c r="E170" s="55" t="s">
        <v>53</v>
      </c>
      <c r="F170" s="56">
        <v>12.3</v>
      </c>
      <c r="G170" s="48">
        <v>466.1</v>
      </c>
      <c r="H170" s="51" t="s">
        <v>55</v>
      </c>
      <c r="I170" s="46">
        <v>466.1</v>
      </c>
    </row>
    <row r="171" spans="1:9" s="46" customFormat="1" ht="17.25" customHeight="1" x14ac:dyDescent="0.25">
      <c r="A171" s="48" t="s">
        <v>40</v>
      </c>
      <c r="B171" s="48">
        <v>171</v>
      </c>
      <c r="C171" s="49" t="s">
        <v>323</v>
      </c>
      <c r="D171" s="50">
        <v>41451</v>
      </c>
      <c r="E171" s="55" t="s">
        <v>53</v>
      </c>
      <c r="F171" s="56">
        <v>1</v>
      </c>
      <c r="G171" s="48">
        <v>466.1</v>
      </c>
      <c r="H171" s="51" t="s">
        <v>0</v>
      </c>
      <c r="I171" s="46">
        <v>466.1</v>
      </c>
    </row>
    <row r="172" spans="1:9" s="46" customFormat="1" ht="17.25" customHeight="1" x14ac:dyDescent="0.25">
      <c r="A172" s="48" t="s">
        <v>40</v>
      </c>
      <c r="B172" s="48">
        <v>172</v>
      </c>
      <c r="C172" s="49" t="s">
        <v>324</v>
      </c>
      <c r="D172" s="50">
        <v>41442</v>
      </c>
      <c r="E172" s="55" t="s">
        <v>53</v>
      </c>
      <c r="F172" s="56">
        <v>2.75</v>
      </c>
      <c r="G172" s="48">
        <v>466.1</v>
      </c>
      <c r="H172" s="51" t="s">
        <v>10</v>
      </c>
      <c r="I172" s="46">
        <v>466.1</v>
      </c>
    </row>
    <row r="173" spans="1:9" s="46" customFormat="1" ht="17.25" customHeight="1" x14ac:dyDescent="0.25">
      <c r="A173" s="48" t="s">
        <v>40</v>
      </c>
      <c r="B173" s="48">
        <v>173</v>
      </c>
      <c r="C173" s="49" t="s">
        <v>325</v>
      </c>
      <c r="D173" s="50">
        <v>41446</v>
      </c>
      <c r="E173" s="55" t="s">
        <v>53</v>
      </c>
      <c r="F173" s="56">
        <v>15</v>
      </c>
      <c r="G173" s="48">
        <v>466.1</v>
      </c>
      <c r="H173" s="51" t="s">
        <v>117</v>
      </c>
      <c r="I173" s="46">
        <v>466.1</v>
      </c>
    </row>
    <row r="174" spans="1:9" s="46" customFormat="1" ht="17.25" customHeight="1" x14ac:dyDescent="0.25">
      <c r="A174" s="48" t="s">
        <v>40</v>
      </c>
      <c r="B174" s="48">
        <v>174</v>
      </c>
      <c r="C174" s="49" t="s">
        <v>326</v>
      </c>
      <c r="D174" s="50">
        <v>41442</v>
      </c>
      <c r="E174" s="55" t="s">
        <v>53</v>
      </c>
      <c r="F174" s="56">
        <v>2</v>
      </c>
      <c r="G174" s="48">
        <v>466.1</v>
      </c>
      <c r="H174" s="51" t="s">
        <v>10</v>
      </c>
      <c r="I174" s="46">
        <v>466.1</v>
      </c>
    </row>
    <row r="175" spans="1:9" s="46" customFormat="1" ht="17.25" customHeight="1" x14ac:dyDescent="0.25">
      <c r="A175" s="48" t="s">
        <v>40</v>
      </c>
      <c r="B175" s="48">
        <v>175</v>
      </c>
      <c r="C175" s="49" t="s">
        <v>327</v>
      </c>
      <c r="D175" s="50">
        <v>41442</v>
      </c>
      <c r="E175" s="55" t="s">
        <v>53</v>
      </c>
      <c r="F175" s="56">
        <v>2.75</v>
      </c>
      <c r="G175" s="48">
        <v>466.1</v>
      </c>
      <c r="H175" s="51" t="s">
        <v>10</v>
      </c>
      <c r="I175" s="46">
        <v>466.1</v>
      </c>
    </row>
    <row r="176" spans="1:9" s="46" customFormat="1" ht="17.25" customHeight="1" x14ac:dyDescent="0.25">
      <c r="A176" s="48" t="s">
        <v>40</v>
      </c>
      <c r="B176" s="48">
        <v>176</v>
      </c>
      <c r="C176" s="49" t="s">
        <v>328</v>
      </c>
      <c r="D176" s="50">
        <v>41442</v>
      </c>
      <c r="E176" s="55" t="s">
        <v>53</v>
      </c>
      <c r="F176" s="56">
        <v>2</v>
      </c>
      <c r="G176" s="48">
        <v>466.1</v>
      </c>
      <c r="H176" s="51" t="s">
        <v>95</v>
      </c>
      <c r="I176" s="46">
        <v>466.1</v>
      </c>
    </row>
    <row r="177" spans="1:9" s="46" customFormat="1" ht="17.25" customHeight="1" x14ac:dyDescent="0.25">
      <c r="A177" s="48" t="s">
        <v>40</v>
      </c>
      <c r="B177" s="48">
        <v>177</v>
      </c>
      <c r="C177" s="49" t="s">
        <v>329</v>
      </c>
      <c r="D177" s="50">
        <v>41439</v>
      </c>
      <c r="E177" s="55" t="s">
        <v>53</v>
      </c>
      <c r="F177" s="56">
        <v>12</v>
      </c>
      <c r="G177" s="48">
        <v>466.1</v>
      </c>
      <c r="H177" s="51" t="s">
        <v>5</v>
      </c>
      <c r="I177" s="46">
        <v>466.1</v>
      </c>
    </row>
    <row r="178" spans="1:9" s="46" customFormat="1" ht="17.25" customHeight="1" x14ac:dyDescent="0.25">
      <c r="A178" s="48" t="s">
        <v>40</v>
      </c>
      <c r="B178" s="48">
        <v>178</v>
      </c>
      <c r="C178" s="49" t="s">
        <v>330</v>
      </c>
      <c r="D178" s="50">
        <v>41439</v>
      </c>
      <c r="E178" s="55" t="s">
        <v>53</v>
      </c>
      <c r="F178" s="56">
        <v>12</v>
      </c>
      <c r="G178" s="48">
        <v>466.1</v>
      </c>
      <c r="H178" s="51" t="s">
        <v>5</v>
      </c>
      <c r="I178" s="46">
        <v>466.1</v>
      </c>
    </row>
    <row r="179" spans="1:9" s="46" customFormat="1" ht="17.25" customHeight="1" x14ac:dyDescent="0.25">
      <c r="A179" s="48" t="s">
        <v>40</v>
      </c>
      <c r="B179" s="48">
        <v>179</v>
      </c>
      <c r="C179" s="49" t="s">
        <v>331</v>
      </c>
      <c r="D179" s="50">
        <v>41442</v>
      </c>
      <c r="E179" s="55" t="s">
        <v>53</v>
      </c>
      <c r="F179" s="56">
        <v>12</v>
      </c>
      <c r="G179" s="48">
        <v>466.1</v>
      </c>
      <c r="H179" s="51" t="s">
        <v>5</v>
      </c>
      <c r="I179" s="46">
        <v>466.1</v>
      </c>
    </row>
    <row r="180" spans="1:9" s="46" customFormat="1" ht="17.25" customHeight="1" x14ac:dyDescent="0.25">
      <c r="A180" s="48" t="s">
        <v>40</v>
      </c>
      <c r="B180" s="48">
        <v>180</v>
      </c>
      <c r="C180" s="49" t="s">
        <v>332</v>
      </c>
      <c r="D180" s="50">
        <v>41453</v>
      </c>
      <c r="E180" s="55" t="s">
        <v>53</v>
      </c>
      <c r="F180" s="56">
        <v>6</v>
      </c>
      <c r="G180" s="48">
        <v>466.1</v>
      </c>
      <c r="H180" s="51" t="s">
        <v>114</v>
      </c>
      <c r="I180" s="46">
        <v>466.1</v>
      </c>
    </row>
    <row r="181" spans="1:9" s="46" customFormat="1" ht="17.25" customHeight="1" x14ac:dyDescent="0.25">
      <c r="A181" s="48" t="s">
        <v>40</v>
      </c>
      <c r="B181" s="48">
        <v>181</v>
      </c>
      <c r="C181" s="49" t="s">
        <v>333</v>
      </c>
      <c r="D181" s="50">
        <v>41435</v>
      </c>
      <c r="E181" s="55" t="s">
        <v>53</v>
      </c>
      <c r="F181" s="56">
        <v>7</v>
      </c>
      <c r="G181" s="48">
        <v>466.1</v>
      </c>
      <c r="H181" s="51" t="s">
        <v>90</v>
      </c>
      <c r="I181" s="46">
        <v>466.1</v>
      </c>
    </row>
    <row r="182" spans="1:9" s="46" customFormat="1" ht="17.25" customHeight="1" x14ac:dyDescent="0.25">
      <c r="A182" s="48" t="s">
        <v>40</v>
      </c>
      <c r="B182" s="48">
        <v>182</v>
      </c>
      <c r="C182" s="49" t="s">
        <v>334</v>
      </c>
      <c r="D182" s="50">
        <v>41453</v>
      </c>
      <c r="E182" s="55" t="s">
        <v>53</v>
      </c>
      <c r="F182" s="56">
        <v>3</v>
      </c>
      <c r="G182" s="48">
        <v>466.1</v>
      </c>
      <c r="H182" s="51" t="s">
        <v>28</v>
      </c>
      <c r="I182" s="46">
        <v>466.1</v>
      </c>
    </row>
    <row r="183" spans="1:9" s="46" customFormat="1" ht="17.25" customHeight="1" x14ac:dyDescent="0.25">
      <c r="A183" s="48" t="s">
        <v>40</v>
      </c>
      <c r="B183" s="48">
        <v>183</v>
      </c>
      <c r="C183" s="49" t="s">
        <v>335</v>
      </c>
      <c r="D183" s="50">
        <v>41435</v>
      </c>
      <c r="E183" s="55" t="s">
        <v>53</v>
      </c>
      <c r="F183" s="56">
        <v>15</v>
      </c>
      <c r="G183" s="48">
        <v>466.1</v>
      </c>
      <c r="H183" s="51" t="s">
        <v>90</v>
      </c>
      <c r="I183" s="46">
        <v>466.1</v>
      </c>
    </row>
    <row r="184" spans="1:9" s="46" customFormat="1" ht="17.25" customHeight="1" x14ac:dyDescent="0.25">
      <c r="A184" s="48" t="s">
        <v>40</v>
      </c>
      <c r="B184" s="48">
        <v>184</v>
      </c>
      <c r="C184" s="49" t="s">
        <v>336</v>
      </c>
      <c r="D184" s="50">
        <v>41444</v>
      </c>
      <c r="E184" s="55" t="s">
        <v>53</v>
      </c>
      <c r="F184" s="56">
        <v>3</v>
      </c>
      <c r="G184" s="48">
        <v>466.1</v>
      </c>
      <c r="H184" s="51" t="s">
        <v>62</v>
      </c>
      <c r="I184" s="46">
        <v>466.1</v>
      </c>
    </row>
    <row r="185" spans="1:9" s="46" customFormat="1" ht="17.25" customHeight="1" x14ac:dyDescent="0.25">
      <c r="A185" s="48" t="s">
        <v>40</v>
      </c>
      <c r="B185" s="48">
        <v>185</v>
      </c>
      <c r="C185" s="49" t="s">
        <v>337</v>
      </c>
      <c r="D185" s="50">
        <v>41451</v>
      </c>
      <c r="E185" s="55" t="s">
        <v>53</v>
      </c>
      <c r="F185" s="56">
        <v>5</v>
      </c>
      <c r="G185" s="48">
        <v>466.1</v>
      </c>
      <c r="H185" s="51" t="s">
        <v>57</v>
      </c>
      <c r="I185" s="46">
        <v>466.1</v>
      </c>
    </row>
    <row r="186" spans="1:9" s="46" customFormat="1" ht="17.25" customHeight="1" x14ac:dyDescent="0.25">
      <c r="A186" s="48" t="s">
        <v>40</v>
      </c>
      <c r="B186" s="48">
        <v>186</v>
      </c>
      <c r="C186" s="49" t="s">
        <v>338</v>
      </c>
      <c r="D186" s="50">
        <v>41446</v>
      </c>
      <c r="E186" s="55" t="s">
        <v>53</v>
      </c>
      <c r="F186" s="56">
        <v>15</v>
      </c>
      <c r="G186" s="48">
        <v>466.1</v>
      </c>
      <c r="H186" s="51" t="s">
        <v>51</v>
      </c>
      <c r="I186" s="46">
        <v>466.1</v>
      </c>
    </row>
    <row r="187" spans="1:9" s="46" customFormat="1" ht="17.25" customHeight="1" x14ac:dyDescent="0.25">
      <c r="A187" s="48" t="s">
        <v>40</v>
      </c>
      <c r="B187" s="48">
        <v>187</v>
      </c>
      <c r="C187" s="49" t="s">
        <v>339</v>
      </c>
      <c r="D187" s="50">
        <v>41452</v>
      </c>
      <c r="E187" s="55" t="s">
        <v>53</v>
      </c>
      <c r="F187" s="56">
        <v>15</v>
      </c>
      <c r="G187" s="48">
        <v>466.1</v>
      </c>
      <c r="H187" s="51" t="s">
        <v>27</v>
      </c>
      <c r="I187" s="46">
        <v>466.1</v>
      </c>
    </row>
    <row r="188" spans="1:9" s="46" customFormat="1" ht="17.25" customHeight="1" x14ac:dyDescent="0.25">
      <c r="A188" s="48" t="s">
        <v>40</v>
      </c>
      <c r="B188" s="48">
        <v>188</v>
      </c>
      <c r="C188" s="49" t="s">
        <v>340</v>
      </c>
      <c r="D188" s="50">
        <v>41439</v>
      </c>
      <c r="E188" s="55" t="s">
        <v>53</v>
      </c>
      <c r="F188" s="56">
        <v>10</v>
      </c>
      <c r="G188" s="48">
        <v>466.1</v>
      </c>
      <c r="H188" s="51" t="s">
        <v>100</v>
      </c>
      <c r="I188" s="46">
        <v>466.1</v>
      </c>
    </row>
    <row r="189" spans="1:9" s="46" customFormat="1" ht="17.25" customHeight="1" x14ac:dyDescent="0.25">
      <c r="A189" s="48" t="s">
        <v>40</v>
      </c>
      <c r="B189" s="48">
        <v>189</v>
      </c>
      <c r="C189" s="49" t="s">
        <v>341</v>
      </c>
      <c r="D189" s="50">
        <v>41450</v>
      </c>
      <c r="E189" s="55" t="s">
        <v>53</v>
      </c>
      <c r="F189" s="56">
        <v>13</v>
      </c>
      <c r="G189" s="48">
        <v>466.1</v>
      </c>
      <c r="H189" s="51" t="s">
        <v>113</v>
      </c>
      <c r="I189" s="46">
        <v>466.1</v>
      </c>
    </row>
    <row r="190" spans="1:9" s="46" customFormat="1" ht="17.25" customHeight="1" x14ac:dyDescent="0.25">
      <c r="A190" s="48" t="s">
        <v>40</v>
      </c>
      <c r="B190" s="48">
        <v>190</v>
      </c>
      <c r="C190" s="49" t="s">
        <v>342</v>
      </c>
      <c r="D190" s="50">
        <v>41449</v>
      </c>
      <c r="E190" s="55" t="s">
        <v>53</v>
      </c>
      <c r="F190" s="56">
        <v>5</v>
      </c>
      <c r="G190" s="48">
        <v>466.1</v>
      </c>
      <c r="H190" s="51" t="s">
        <v>55</v>
      </c>
      <c r="I190" s="46">
        <v>466.1</v>
      </c>
    </row>
    <row r="191" spans="1:9" s="46" customFormat="1" ht="17.25" customHeight="1" x14ac:dyDescent="0.25">
      <c r="A191" s="48" t="s">
        <v>40</v>
      </c>
      <c r="B191" s="48">
        <v>191</v>
      </c>
      <c r="C191" s="49" t="s">
        <v>343</v>
      </c>
      <c r="D191" s="50">
        <v>41449</v>
      </c>
      <c r="E191" s="55" t="s">
        <v>53</v>
      </c>
      <c r="F191" s="56">
        <v>1.1000000000000001</v>
      </c>
      <c r="G191" s="48">
        <v>466.1</v>
      </c>
      <c r="H191" s="51" t="s">
        <v>116</v>
      </c>
      <c r="I191" s="46">
        <v>466.1</v>
      </c>
    </row>
    <row r="192" spans="1:9" s="46" customFormat="1" ht="17.25" customHeight="1" x14ac:dyDescent="0.25">
      <c r="A192" s="48" t="s">
        <v>40</v>
      </c>
      <c r="B192" s="48">
        <v>192</v>
      </c>
      <c r="C192" s="49" t="s">
        <v>344</v>
      </c>
      <c r="D192" s="50">
        <v>41449</v>
      </c>
      <c r="E192" s="55" t="s">
        <v>53</v>
      </c>
      <c r="F192" s="56">
        <v>1.1000000000000001</v>
      </c>
      <c r="G192" s="48">
        <v>466.1</v>
      </c>
      <c r="H192" s="51" t="s">
        <v>125</v>
      </c>
      <c r="I192" s="46">
        <v>466.1</v>
      </c>
    </row>
    <row r="193" spans="1:9" s="46" customFormat="1" ht="17.25" customHeight="1" x14ac:dyDescent="0.25">
      <c r="A193" s="48" t="s">
        <v>40</v>
      </c>
      <c r="B193" s="48">
        <v>193</v>
      </c>
      <c r="C193" s="49" t="s">
        <v>345</v>
      </c>
      <c r="D193" s="50">
        <v>41449</v>
      </c>
      <c r="E193" s="55" t="s">
        <v>53</v>
      </c>
      <c r="F193" s="56">
        <v>1.1000000000000001</v>
      </c>
      <c r="G193" s="48">
        <v>466.1</v>
      </c>
      <c r="H193" s="51" t="s">
        <v>116</v>
      </c>
      <c r="I193" s="46">
        <v>466.1</v>
      </c>
    </row>
    <row r="194" spans="1:9" s="46" customFormat="1" ht="17.25" customHeight="1" x14ac:dyDescent="0.25">
      <c r="A194" s="48" t="s">
        <v>40</v>
      </c>
      <c r="B194" s="48">
        <v>194</v>
      </c>
      <c r="C194" s="49" t="s">
        <v>346</v>
      </c>
      <c r="D194" s="50">
        <v>41445</v>
      </c>
      <c r="E194" s="55" t="s">
        <v>53</v>
      </c>
      <c r="F194" s="56">
        <v>12</v>
      </c>
      <c r="G194" s="48">
        <v>466.1</v>
      </c>
      <c r="H194" s="51" t="s">
        <v>26</v>
      </c>
      <c r="I194" s="46">
        <v>466.1</v>
      </c>
    </row>
    <row r="195" spans="1:9" s="46" customFormat="1" ht="17.25" customHeight="1" x14ac:dyDescent="0.25">
      <c r="A195" s="48" t="s">
        <v>40</v>
      </c>
      <c r="B195" s="48">
        <v>195</v>
      </c>
      <c r="C195" s="49" t="s">
        <v>347</v>
      </c>
      <c r="D195" s="50">
        <v>41449</v>
      </c>
      <c r="E195" s="55" t="s">
        <v>53</v>
      </c>
      <c r="F195" s="56">
        <v>1.1000000000000001</v>
      </c>
      <c r="G195" s="48">
        <v>466.1</v>
      </c>
      <c r="H195" s="51" t="s">
        <v>79</v>
      </c>
      <c r="I195" s="46">
        <v>466.1</v>
      </c>
    </row>
    <row r="196" spans="1:9" s="46" customFormat="1" ht="17.25" customHeight="1" x14ac:dyDescent="0.25">
      <c r="A196" s="48" t="s">
        <v>40</v>
      </c>
      <c r="B196" s="48">
        <v>196</v>
      </c>
      <c r="C196" s="49" t="s">
        <v>348</v>
      </c>
      <c r="D196" s="50">
        <v>41446</v>
      </c>
      <c r="E196" s="55" t="s">
        <v>53</v>
      </c>
      <c r="F196" s="56">
        <v>14</v>
      </c>
      <c r="G196" s="48">
        <v>466.1</v>
      </c>
      <c r="H196" s="51" t="s">
        <v>26</v>
      </c>
      <c r="I196" s="46">
        <v>466.1</v>
      </c>
    </row>
    <row r="197" spans="1:9" s="46" customFormat="1" ht="17.25" customHeight="1" x14ac:dyDescent="0.25">
      <c r="A197" s="48" t="s">
        <v>40</v>
      </c>
      <c r="B197" s="48">
        <v>197</v>
      </c>
      <c r="C197" s="49" t="s">
        <v>349</v>
      </c>
      <c r="D197" s="50">
        <v>41446</v>
      </c>
      <c r="E197" s="55" t="s">
        <v>53</v>
      </c>
      <c r="F197" s="56">
        <v>14.5</v>
      </c>
      <c r="G197" s="48">
        <v>466.1</v>
      </c>
      <c r="H197" s="51" t="s">
        <v>26</v>
      </c>
      <c r="I197" s="46">
        <v>466.1</v>
      </c>
    </row>
    <row r="198" spans="1:9" s="46" customFormat="1" ht="17.25" customHeight="1" x14ac:dyDescent="0.25">
      <c r="A198" s="48" t="s">
        <v>40</v>
      </c>
      <c r="B198" s="48">
        <v>198</v>
      </c>
      <c r="C198" s="49" t="s">
        <v>350</v>
      </c>
      <c r="D198" s="50">
        <v>41446</v>
      </c>
      <c r="E198" s="55" t="s">
        <v>53</v>
      </c>
      <c r="F198" s="56">
        <v>14</v>
      </c>
      <c r="G198" s="48">
        <v>466.1</v>
      </c>
      <c r="H198" s="51" t="s">
        <v>26</v>
      </c>
      <c r="I198" s="46">
        <v>466.1</v>
      </c>
    </row>
    <row r="199" spans="1:9" s="46" customFormat="1" ht="17.25" customHeight="1" x14ac:dyDescent="0.25">
      <c r="A199" s="48" t="s">
        <v>40</v>
      </c>
      <c r="B199" s="48">
        <v>199</v>
      </c>
      <c r="C199" s="49" t="s">
        <v>351</v>
      </c>
      <c r="D199" s="50">
        <v>41452</v>
      </c>
      <c r="E199" s="55" t="s">
        <v>53</v>
      </c>
      <c r="F199" s="56">
        <v>14</v>
      </c>
      <c r="G199" s="48">
        <v>466.1</v>
      </c>
      <c r="H199" s="51" t="s">
        <v>2</v>
      </c>
      <c r="I199" s="46">
        <v>466.1</v>
      </c>
    </row>
    <row r="200" spans="1:9" s="46" customFormat="1" ht="17.25" customHeight="1" x14ac:dyDescent="0.25">
      <c r="A200" s="48" t="s">
        <v>40</v>
      </c>
      <c r="B200" s="48">
        <v>200</v>
      </c>
      <c r="C200" s="49" t="s">
        <v>352</v>
      </c>
      <c r="D200" s="50">
        <v>41449</v>
      </c>
      <c r="E200" s="55" t="s">
        <v>53</v>
      </c>
      <c r="F200" s="56">
        <v>14</v>
      </c>
      <c r="G200" s="48">
        <v>466.1</v>
      </c>
      <c r="H200" s="51" t="s">
        <v>26</v>
      </c>
      <c r="I200" s="46">
        <v>466.1</v>
      </c>
    </row>
    <row r="201" spans="1:9" s="46" customFormat="1" ht="17.25" customHeight="1" x14ac:dyDescent="0.25">
      <c r="A201" s="48" t="s">
        <v>40</v>
      </c>
      <c r="B201" s="48">
        <v>201</v>
      </c>
      <c r="C201" s="49" t="s">
        <v>353</v>
      </c>
      <c r="D201" s="50">
        <v>41449</v>
      </c>
      <c r="E201" s="55" t="s">
        <v>53</v>
      </c>
      <c r="F201" s="56">
        <v>15</v>
      </c>
      <c r="G201" s="48">
        <v>466.1</v>
      </c>
      <c r="H201" s="51" t="s">
        <v>139</v>
      </c>
      <c r="I201" s="46">
        <v>466.1</v>
      </c>
    </row>
    <row r="202" spans="1:9" s="46" customFormat="1" ht="17.25" customHeight="1" x14ac:dyDescent="0.25">
      <c r="A202" s="48" t="s">
        <v>40</v>
      </c>
      <c r="B202" s="48">
        <v>202</v>
      </c>
      <c r="C202" s="49" t="s">
        <v>354</v>
      </c>
      <c r="D202" s="50">
        <v>41445</v>
      </c>
      <c r="E202" s="55" t="s">
        <v>120</v>
      </c>
      <c r="F202" s="56">
        <v>15</v>
      </c>
      <c r="G202" s="48">
        <v>466.1</v>
      </c>
      <c r="H202" s="51" t="s">
        <v>56</v>
      </c>
      <c r="I202" s="46">
        <v>466.1</v>
      </c>
    </row>
    <row r="203" spans="1:9" s="46" customFormat="1" ht="17.25" customHeight="1" x14ac:dyDescent="0.25">
      <c r="A203" s="48" t="s">
        <v>40</v>
      </c>
      <c r="B203" s="48">
        <v>203</v>
      </c>
      <c r="C203" s="49" t="s">
        <v>355</v>
      </c>
      <c r="D203" s="50">
        <v>41453</v>
      </c>
      <c r="E203" s="55" t="s">
        <v>53</v>
      </c>
      <c r="F203" s="56">
        <v>15</v>
      </c>
      <c r="G203" s="48">
        <v>466.1</v>
      </c>
      <c r="H203" s="51" t="s">
        <v>27</v>
      </c>
      <c r="I203" s="46">
        <v>466.1</v>
      </c>
    </row>
    <row r="204" spans="1:9" s="46" customFormat="1" ht="17.25" customHeight="1" x14ac:dyDescent="0.25">
      <c r="A204" s="48" t="s">
        <v>40</v>
      </c>
      <c r="B204" s="48">
        <v>204</v>
      </c>
      <c r="C204" s="49" t="s">
        <v>356</v>
      </c>
      <c r="D204" s="50">
        <v>41449</v>
      </c>
      <c r="E204" s="55" t="s">
        <v>53</v>
      </c>
      <c r="F204" s="56">
        <v>0.4</v>
      </c>
      <c r="G204" s="48">
        <v>466.1</v>
      </c>
      <c r="H204" s="51" t="s">
        <v>83</v>
      </c>
      <c r="I204" s="46">
        <v>466.1</v>
      </c>
    </row>
    <row r="205" spans="1:9" s="46" customFormat="1" ht="17.25" customHeight="1" x14ac:dyDescent="0.25">
      <c r="A205" s="48" t="s">
        <v>40</v>
      </c>
      <c r="B205" s="48">
        <v>205</v>
      </c>
      <c r="C205" s="49" t="s">
        <v>357</v>
      </c>
      <c r="D205" s="50">
        <v>41453</v>
      </c>
      <c r="E205" s="55" t="s">
        <v>53</v>
      </c>
      <c r="F205" s="56">
        <v>5</v>
      </c>
      <c r="G205" s="48">
        <v>466.1</v>
      </c>
      <c r="H205" s="51" t="s">
        <v>1</v>
      </c>
      <c r="I205" s="46">
        <v>466.1</v>
      </c>
    </row>
    <row r="206" spans="1:9" s="46" customFormat="1" ht="17.25" customHeight="1" x14ac:dyDescent="0.25">
      <c r="A206" s="48" t="s">
        <v>40</v>
      </c>
      <c r="B206" s="48">
        <v>206</v>
      </c>
      <c r="C206" s="49" t="s">
        <v>358</v>
      </c>
      <c r="D206" s="50">
        <v>41449</v>
      </c>
      <c r="E206" s="55" t="s">
        <v>53</v>
      </c>
      <c r="F206" s="56">
        <v>0.4</v>
      </c>
      <c r="G206" s="48">
        <v>466.1</v>
      </c>
      <c r="H206" s="51" t="s">
        <v>83</v>
      </c>
      <c r="I206" s="46">
        <v>466.1</v>
      </c>
    </row>
    <row r="207" spans="1:9" s="46" customFormat="1" ht="17.25" customHeight="1" x14ac:dyDescent="0.25">
      <c r="A207" s="48" t="s">
        <v>40</v>
      </c>
      <c r="B207" s="48">
        <v>207</v>
      </c>
      <c r="C207" s="49" t="s">
        <v>359</v>
      </c>
      <c r="D207" s="50">
        <v>41449</v>
      </c>
      <c r="E207" s="55" t="s">
        <v>53</v>
      </c>
      <c r="F207" s="56">
        <v>0.4</v>
      </c>
      <c r="G207" s="48">
        <v>466.1</v>
      </c>
      <c r="H207" s="51" t="s">
        <v>83</v>
      </c>
      <c r="I207" s="46">
        <v>466.1</v>
      </c>
    </row>
    <row r="208" spans="1:9" s="46" customFormat="1" ht="17.25" customHeight="1" x14ac:dyDescent="0.25">
      <c r="A208" s="48" t="s">
        <v>40</v>
      </c>
      <c r="B208" s="48">
        <v>208</v>
      </c>
      <c r="C208" s="49" t="s">
        <v>360</v>
      </c>
      <c r="D208" s="50">
        <v>41452</v>
      </c>
      <c r="E208" s="55" t="s">
        <v>53</v>
      </c>
      <c r="F208" s="56">
        <v>15</v>
      </c>
      <c r="G208" s="48">
        <v>466.1</v>
      </c>
      <c r="H208" s="51" t="s">
        <v>27</v>
      </c>
      <c r="I208" s="46">
        <v>466.1</v>
      </c>
    </row>
    <row r="209" spans="1:9" s="46" customFormat="1" ht="17.25" customHeight="1" x14ac:dyDescent="0.25">
      <c r="A209" s="48" t="s">
        <v>40</v>
      </c>
      <c r="B209" s="48">
        <v>209</v>
      </c>
      <c r="C209" s="49" t="s">
        <v>361</v>
      </c>
      <c r="D209" s="50">
        <v>41453</v>
      </c>
      <c r="E209" s="55" t="s">
        <v>53</v>
      </c>
      <c r="F209" s="56">
        <v>6</v>
      </c>
      <c r="G209" s="48">
        <v>466.1</v>
      </c>
      <c r="H209" s="51" t="s">
        <v>7</v>
      </c>
      <c r="I209" s="46">
        <v>466.1</v>
      </c>
    </row>
    <row r="210" spans="1:9" s="46" customFormat="1" ht="17.25" customHeight="1" x14ac:dyDescent="0.25">
      <c r="A210" s="48" t="s">
        <v>40</v>
      </c>
      <c r="B210" s="48">
        <v>210</v>
      </c>
      <c r="C210" s="49" t="s">
        <v>362</v>
      </c>
      <c r="D210" s="50">
        <v>41453</v>
      </c>
      <c r="E210" s="55" t="s">
        <v>53</v>
      </c>
      <c r="F210" s="56">
        <v>15</v>
      </c>
      <c r="G210" s="48">
        <v>466.1</v>
      </c>
      <c r="H210" s="51" t="s">
        <v>11</v>
      </c>
      <c r="I210" s="46">
        <v>466.1</v>
      </c>
    </row>
    <row r="211" spans="1:9" s="46" customFormat="1" ht="17.25" customHeight="1" x14ac:dyDescent="0.25">
      <c r="A211" s="48" t="s">
        <v>40</v>
      </c>
      <c r="B211" s="48">
        <v>211</v>
      </c>
      <c r="C211" s="49" t="s">
        <v>363</v>
      </c>
      <c r="D211" s="50">
        <v>41453</v>
      </c>
      <c r="E211" s="55" t="s">
        <v>53</v>
      </c>
      <c r="F211" s="56">
        <v>12</v>
      </c>
      <c r="G211" s="48">
        <v>466.1</v>
      </c>
      <c r="H211" s="51" t="s">
        <v>142</v>
      </c>
      <c r="I211" s="46">
        <v>466.1</v>
      </c>
    </row>
    <row r="212" spans="1:9" s="46" customFormat="1" ht="17.25" customHeight="1" x14ac:dyDescent="0.25">
      <c r="A212" s="48" t="s">
        <v>40</v>
      </c>
      <c r="B212" s="48">
        <v>212</v>
      </c>
      <c r="C212" s="49" t="s">
        <v>364</v>
      </c>
      <c r="D212" s="50">
        <v>41451</v>
      </c>
      <c r="E212" s="55" t="s">
        <v>53</v>
      </c>
      <c r="F212" s="56">
        <v>6</v>
      </c>
      <c r="G212" s="48">
        <v>466.1</v>
      </c>
      <c r="H212" s="51" t="s">
        <v>128</v>
      </c>
      <c r="I212" s="46">
        <v>466.1</v>
      </c>
    </row>
    <row r="213" spans="1:9" s="46" customFormat="1" ht="17.25" customHeight="1" x14ac:dyDescent="0.25">
      <c r="A213" s="48" t="s">
        <v>40</v>
      </c>
      <c r="B213" s="48">
        <v>213</v>
      </c>
      <c r="C213" s="49" t="s">
        <v>365</v>
      </c>
      <c r="D213" s="50">
        <v>41451</v>
      </c>
      <c r="E213" s="55" t="s">
        <v>53</v>
      </c>
      <c r="F213" s="56">
        <v>6</v>
      </c>
      <c r="G213" s="48">
        <v>466.1</v>
      </c>
      <c r="H213" s="51" t="s">
        <v>62</v>
      </c>
      <c r="I213" s="46">
        <v>466.1</v>
      </c>
    </row>
    <row r="214" spans="1:9" s="46" customFormat="1" ht="17.25" customHeight="1" x14ac:dyDescent="0.25">
      <c r="A214" s="48" t="s">
        <v>40</v>
      </c>
      <c r="B214" s="48">
        <v>214</v>
      </c>
      <c r="C214" s="49" t="s">
        <v>366</v>
      </c>
      <c r="D214" s="50">
        <v>41451</v>
      </c>
      <c r="E214" s="55" t="s">
        <v>53</v>
      </c>
      <c r="F214" s="56">
        <v>3</v>
      </c>
      <c r="G214" s="48">
        <v>466.1</v>
      </c>
      <c r="H214" s="51" t="s">
        <v>74</v>
      </c>
      <c r="I214" s="46">
        <v>466.1</v>
      </c>
    </row>
    <row r="215" spans="1:9" s="46" customFormat="1" ht="17.25" customHeight="1" x14ac:dyDescent="0.25">
      <c r="A215" s="48" t="s">
        <v>40</v>
      </c>
      <c r="B215" s="48">
        <v>215</v>
      </c>
      <c r="C215" s="49" t="s">
        <v>367</v>
      </c>
      <c r="D215" s="50">
        <v>41451</v>
      </c>
      <c r="E215" s="55" t="s">
        <v>53</v>
      </c>
      <c r="F215" s="56">
        <v>6</v>
      </c>
      <c r="G215" s="48">
        <v>466.1</v>
      </c>
      <c r="H215" s="51" t="s">
        <v>144</v>
      </c>
      <c r="I215" s="46">
        <v>466.1</v>
      </c>
    </row>
    <row r="216" spans="1:9" s="46" customFormat="1" ht="17.25" customHeight="1" x14ac:dyDescent="0.25">
      <c r="A216" s="48" t="s">
        <v>40</v>
      </c>
      <c r="B216" s="48">
        <v>216</v>
      </c>
      <c r="C216" s="49" t="s">
        <v>368</v>
      </c>
      <c r="D216" s="50">
        <v>41449</v>
      </c>
      <c r="E216" s="55" t="s">
        <v>53</v>
      </c>
      <c r="F216" s="56">
        <v>15</v>
      </c>
      <c r="G216" s="48">
        <v>466.1</v>
      </c>
      <c r="H216" s="51" t="s">
        <v>56</v>
      </c>
      <c r="I216" s="46">
        <v>466.1</v>
      </c>
    </row>
    <row r="217" spans="1:9" s="46" customFormat="1" ht="17.25" customHeight="1" x14ac:dyDescent="0.25">
      <c r="A217" s="48" t="s">
        <v>40</v>
      </c>
      <c r="B217" s="48">
        <v>217</v>
      </c>
      <c r="C217" s="49" t="s">
        <v>369</v>
      </c>
      <c r="D217" s="50">
        <v>41452</v>
      </c>
      <c r="E217" s="55" t="s">
        <v>53</v>
      </c>
      <c r="F217" s="56">
        <v>14</v>
      </c>
      <c r="G217" s="48">
        <v>466.1</v>
      </c>
      <c r="H217" s="51" t="s">
        <v>150</v>
      </c>
      <c r="I217" s="46">
        <v>466.1</v>
      </c>
    </row>
    <row r="218" spans="1:9" s="46" customFormat="1" ht="17.25" customHeight="1" x14ac:dyDescent="0.25">
      <c r="A218" s="48" t="s">
        <v>40</v>
      </c>
      <c r="B218" s="48">
        <v>218</v>
      </c>
      <c r="C218" s="49" t="s">
        <v>370</v>
      </c>
      <c r="D218" s="50">
        <v>41453</v>
      </c>
      <c r="E218" s="55" t="s">
        <v>53</v>
      </c>
      <c r="F218" s="56">
        <v>14</v>
      </c>
      <c r="G218" s="48">
        <v>466.1</v>
      </c>
      <c r="H218" s="51" t="s">
        <v>26</v>
      </c>
      <c r="I218" s="46">
        <v>466.1</v>
      </c>
    </row>
    <row r="219" spans="1:9" s="46" customFormat="1" ht="17.25" customHeight="1" x14ac:dyDescent="0.25">
      <c r="A219" s="48" t="s">
        <v>40</v>
      </c>
      <c r="B219" s="48">
        <v>219</v>
      </c>
      <c r="C219" s="49" t="s">
        <v>371</v>
      </c>
      <c r="D219" s="50">
        <v>41446</v>
      </c>
      <c r="E219" s="55" t="s">
        <v>53</v>
      </c>
      <c r="F219" s="56">
        <v>12</v>
      </c>
      <c r="G219" s="48">
        <v>466.1</v>
      </c>
      <c r="H219" s="51" t="s">
        <v>102</v>
      </c>
      <c r="I219" s="46">
        <v>466.1</v>
      </c>
    </row>
    <row r="220" spans="1:9" s="46" customFormat="1" ht="17.25" customHeight="1" x14ac:dyDescent="0.25">
      <c r="A220" s="48" t="s">
        <v>40</v>
      </c>
      <c r="B220" s="48">
        <v>220</v>
      </c>
      <c r="C220" s="49" t="s">
        <v>372</v>
      </c>
      <c r="D220" s="50">
        <v>41452</v>
      </c>
      <c r="E220" s="55" t="s">
        <v>53</v>
      </c>
      <c r="F220" s="56">
        <v>7</v>
      </c>
      <c r="G220" s="48">
        <v>466.1</v>
      </c>
      <c r="H220" s="51" t="s">
        <v>5</v>
      </c>
      <c r="I220" s="46">
        <v>466.1</v>
      </c>
    </row>
    <row r="221" spans="1:9" s="46" customFormat="1" ht="17.25" customHeight="1" x14ac:dyDescent="0.25">
      <c r="A221" s="48" t="s">
        <v>40</v>
      </c>
      <c r="B221" s="48">
        <v>221</v>
      </c>
      <c r="C221" s="49" t="s">
        <v>373</v>
      </c>
      <c r="D221" s="50">
        <v>41452</v>
      </c>
      <c r="E221" s="55" t="s">
        <v>53</v>
      </c>
      <c r="F221" s="56">
        <v>12</v>
      </c>
      <c r="G221" s="48">
        <v>466.1</v>
      </c>
      <c r="H221" s="51" t="s">
        <v>5</v>
      </c>
      <c r="I221" s="46">
        <v>466.1</v>
      </c>
    </row>
    <row r="222" spans="1:9" ht="17.25" customHeight="1" x14ac:dyDescent="0.25">
      <c r="A222" s="44"/>
      <c r="B222" s="44"/>
      <c r="C222" s="44"/>
      <c r="D222" s="44"/>
      <c r="E222" s="44"/>
      <c r="F222" s="44"/>
      <c r="G222" s="44"/>
      <c r="H222" s="44"/>
    </row>
  </sheetData>
  <autoFilter ref="A5:H221"/>
  <mergeCells count="1"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workbookViewId="0">
      <selection activeCell="A9" sqref="A9:K145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6"/>
    <col min="5" max="5" width="15.5703125" style="6" customWidth="1"/>
    <col min="6" max="6" width="9.140625" style="14"/>
    <col min="7" max="7" width="12.42578125" style="14" customWidth="1"/>
    <col min="8" max="8" width="9.140625" style="14"/>
    <col min="9" max="9" width="11.140625" style="14" customWidth="1"/>
    <col min="10" max="10" width="9.140625" style="6"/>
    <col min="11" max="11" width="10.7109375" style="6" customWidth="1"/>
  </cols>
  <sheetData>
    <row r="1" spans="1:11" s="2" customFormat="1" ht="16.5" customHeight="1" x14ac:dyDescent="0.25">
      <c r="F1" s="60" t="s">
        <v>30</v>
      </c>
      <c r="G1" s="60"/>
      <c r="H1" s="60"/>
      <c r="I1" s="60"/>
      <c r="J1" s="60"/>
      <c r="K1" s="60"/>
    </row>
    <row r="2" spans="1:11" s="2" customFormat="1" ht="16.5" customHeight="1" x14ac:dyDescent="0.25">
      <c r="F2" s="7"/>
      <c r="G2" s="7"/>
      <c r="H2" s="7"/>
      <c r="I2" s="7"/>
    </row>
    <row r="3" spans="1:11" s="2" customFormat="1" ht="16.5" customHeight="1" x14ac:dyDescent="0.25">
      <c r="A3" s="3" t="s">
        <v>157</v>
      </c>
      <c r="F3" s="7"/>
      <c r="G3" s="7"/>
      <c r="H3" s="7"/>
      <c r="I3" s="7"/>
    </row>
    <row r="4" spans="1:11" s="2" customFormat="1" ht="16.5" customHeight="1" x14ac:dyDescent="0.25">
      <c r="A4" s="4"/>
      <c r="B4" s="4"/>
      <c r="C4" s="5"/>
      <c r="D4" s="4"/>
      <c r="E4" s="4"/>
      <c r="F4" s="8"/>
      <c r="G4" s="9"/>
      <c r="H4" s="8"/>
      <c r="I4" s="8"/>
    </row>
    <row r="5" spans="1:11" s="2" customFormat="1" ht="16.5" customHeight="1" thickBot="1" x14ac:dyDescent="0.3">
      <c r="C5" s="4"/>
      <c r="D5" s="4"/>
      <c r="E5" s="5"/>
      <c r="F5" s="8"/>
      <c r="G5" s="8"/>
      <c r="H5" s="8"/>
      <c r="I5" s="9"/>
      <c r="J5" s="4"/>
      <c r="K5" s="4"/>
    </row>
    <row r="6" spans="1:11" ht="16.5" customHeight="1" thickBot="1" x14ac:dyDescent="0.3">
      <c r="A6" s="61" t="s">
        <v>31</v>
      </c>
      <c r="B6" s="29"/>
      <c r="C6" s="61" t="s">
        <v>32</v>
      </c>
      <c r="D6" s="64" t="s">
        <v>33</v>
      </c>
      <c r="E6" s="64"/>
      <c r="F6" s="64" t="s">
        <v>34</v>
      </c>
      <c r="G6" s="64"/>
      <c r="H6" s="64" t="s">
        <v>35</v>
      </c>
      <c r="I6" s="64"/>
      <c r="J6" s="64" t="s">
        <v>36</v>
      </c>
      <c r="K6" s="64"/>
    </row>
    <row r="7" spans="1:11" ht="16.5" customHeight="1" thickBot="1" x14ac:dyDescent="0.3">
      <c r="A7" s="62"/>
      <c r="B7" s="30" t="s">
        <v>37</v>
      </c>
      <c r="C7" s="62"/>
      <c r="D7" s="64"/>
      <c r="E7" s="64"/>
      <c r="F7" s="64"/>
      <c r="G7" s="64"/>
      <c r="H7" s="64"/>
      <c r="I7" s="64"/>
      <c r="J7" s="64"/>
      <c r="K7" s="64"/>
    </row>
    <row r="8" spans="1:11" ht="66" customHeight="1" thickBot="1" x14ac:dyDescent="0.3">
      <c r="A8" s="62"/>
      <c r="B8" s="30"/>
      <c r="C8" s="63"/>
      <c r="D8" s="37" t="s">
        <v>38</v>
      </c>
      <c r="E8" s="37" t="s">
        <v>39</v>
      </c>
      <c r="F8" s="61" t="s">
        <v>38</v>
      </c>
      <c r="G8" s="61" t="s">
        <v>39</v>
      </c>
      <c r="H8" s="61" t="s">
        <v>38</v>
      </c>
      <c r="I8" s="61" t="s">
        <v>39</v>
      </c>
      <c r="J8" s="37" t="s">
        <v>38</v>
      </c>
      <c r="K8" s="37" t="s">
        <v>39</v>
      </c>
    </row>
    <row r="9" spans="1:11" ht="16.5" customHeight="1" x14ac:dyDescent="0.25">
      <c r="A9" s="15"/>
      <c r="B9" s="16"/>
      <c r="C9" s="16" t="s">
        <v>49</v>
      </c>
      <c r="D9" s="16">
        <f>SUM(D10:D89)</f>
        <v>164</v>
      </c>
      <c r="E9" s="19">
        <f>SUM(E10:E89)</f>
        <v>2.8978500000000009</v>
      </c>
      <c r="F9" s="16">
        <f>SUM(F10:F89)</f>
        <v>121</v>
      </c>
      <c r="G9" s="16">
        <f>SUM(G10:G89)</f>
        <v>3.3513500000000001</v>
      </c>
      <c r="H9" s="16">
        <f>SUM(H10:H89)</f>
        <v>52</v>
      </c>
      <c r="I9" s="16">
        <f>SUM(I10:I89)</f>
        <v>1.8054999999999999</v>
      </c>
      <c r="J9" s="16">
        <f>SUM(J10:J89)</f>
        <v>16</v>
      </c>
      <c r="K9" s="25">
        <f>SUM(K10:K89)</f>
        <v>1.1870000000000001</v>
      </c>
    </row>
    <row r="10" spans="1:11" s="1" customFormat="1" ht="16.5" customHeight="1" x14ac:dyDescent="0.25">
      <c r="A10" s="12" t="s">
        <v>40</v>
      </c>
      <c r="B10" s="34">
        <v>1</v>
      </c>
      <c r="C10" s="27" t="s">
        <v>158</v>
      </c>
      <c r="D10" s="17">
        <v>0</v>
      </c>
      <c r="E10" s="18">
        <v>0</v>
      </c>
      <c r="F10" s="17">
        <v>1</v>
      </c>
      <c r="G10" s="18">
        <v>5.0000000000000001E-3</v>
      </c>
      <c r="H10" s="17">
        <v>0</v>
      </c>
      <c r="I10" s="18">
        <v>0</v>
      </c>
      <c r="J10" s="13">
        <v>0</v>
      </c>
      <c r="K10" s="23">
        <v>0</v>
      </c>
    </row>
    <row r="11" spans="1:11" s="1" customFormat="1" ht="16.5" customHeight="1" x14ac:dyDescent="0.25">
      <c r="A11" s="12" t="s">
        <v>40</v>
      </c>
      <c r="B11" s="34">
        <v>3</v>
      </c>
      <c r="C11" s="27" t="s">
        <v>132</v>
      </c>
      <c r="D11" s="17">
        <v>3</v>
      </c>
      <c r="E11" s="18">
        <v>4.3999999999999997E-2</v>
      </c>
      <c r="F11" s="17">
        <v>0</v>
      </c>
      <c r="G11" s="18">
        <v>0</v>
      </c>
      <c r="H11" s="17">
        <v>0</v>
      </c>
      <c r="I11" s="18">
        <v>0</v>
      </c>
      <c r="J11" s="13">
        <v>0</v>
      </c>
      <c r="K11" s="23">
        <v>0</v>
      </c>
    </row>
    <row r="12" spans="1:11" s="1" customFormat="1" ht="16.5" customHeight="1" x14ac:dyDescent="0.25">
      <c r="A12" s="12" t="s">
        <v>40</v>
      </c>
      <c r="B12" s="34">
        <v>4</v>
      </c>
      <c r="C12" s="27" t="s">
        <v>76</v>
      </c>
      <c r="D12" s="17">
        <v>1</v>
      </c>
      <c r="E12" s="18">
        <v>0.01</v>
      </c>
      <c r="F12" s="17">
        <v>1</v>
      </c>
      <c r="G12" s="18">
        <v>1.4999999999999999E-2</v>
      </c>
      <c r="H12" s="17">
        <v>0</v>
      </c>
      <c r="I12" s="18">
        <v>0</v>
      </c>
      <c r="J12" s="13">
        <v>0</v>
      </c>
      <c r="K12" s="23">
        <v>0</v>
      </c>
    </row>
    <row r="13" spans="1:11" s="1" customFormat="1" ht="16.5" customHeight="1" x14ac:dyDescent="0.25">
      <c r="A13" s="12" t="s">
        <v>40</v>
      </c>
      <c r="B13" s="34">
        <v>5</v>
      </c>
      <c r="C13" s="27" t="s">
        <v>77</v>
      </c>
      <c r="D13" s="17">
        <v>0</v>
      </c>
      <c r="E13" s="18">
        <v>0</v>
      </c>
      <c r="F13" s="17">
        <v>0</v>
      </c>
      <c r="G13" s="18">
        <v>0</v>
      </c>
      <c r="H13" s="17">
        <v>1</v>
      </c>
      <c r="I13" s="18">
        <v>1.4999999999999999E-2</v>
      </c>
      <c r="J13" s="13">
        <v>0</v>
      </c>
      <c r="K13" s="23">
        <v>0</v>
      </c>
    </row>
    <row r="14" spans="1:11" s="1" customFormat="1" ht="16.5" customHeight="1" x14ac:dyDescent="0.25">
      <c r="A14" s="12" t="s">
        <v>40</v>
      </c>
      <c r="B14" s="34">
        <v>6</v>
      </c>
      <c r="C14" s="27" t="s">
        <v>19</v>
      </c>
      <c r="D14" s="38">
        <v>9</v>
      </c>
      <c r="E14" s="39">
        <v>7.8299999999999995E-2</v>
      </c>
      <c r="F14" s="17">
        <v>6</v>
      </c>
      <c r="G14" s="18">
        <v>6.7500000000000004E-2</v>
      </c>
      <c r="H14" s="17">
        <v>4</v>
      </c>
      <c r="I14" s="18">
        <v>3.1E-2</v>
      </c>
      <c r="J14" s="13">
        <v>0</v>
      </c>
      <c r="K14" s="23">
        <v>0</v>
      </c>
    </row>
    <row r="15" spans="1:11" s="1" customFormat="1" ht="16.5" customHeight="1" x14ac:dyDescent="0.25">
      <c r="A15" s="12" t="s">
        <v>40</v>
      </c>
      <c r="B15" s="34">
        <v>7</v>
      </c>
      <c r="C15" s="27" t="s">
        <v>90</v>
      </c>
      <c r="D15" s="17">
        <v>0</v>
      </c>
      <c r="E15" s="18">
        <v>0</v>
      </c>
      <c r="F15" s="17">
        <v>2</v>
      </c>
      <c r="G15" s="18">
        <v>2.1999999999999999E-2</v>
      </c>
      <c r="H15" s="17">
        <v>0</v>
      </c>
      <c r="I15" s="18">
        <v>0</v>
      </c>
      <c r="J15" s="13">
        <v>0</v>
      </c>
      <c r="K15" s="23">
        <v>0</v>
      </c>
    </row>
    <row r="16" spans="1:11" s="1" customFormat="1" ht="16.5" customHeight="1" x14ac:dyDescent="0.25">
      <c r="A16" s="12" t="s">
        <v>40</v>
      </c>
      <c r="B16" s="34">
        <v>8</v>
      </c>
      <c r="C16" s="27" t="s">
        <v>133</v>
      </c>
      <c r="D16" s="17">
        <v>4</v>
      </c>
      <c r="E16" s="18">
        <v>0.17499999999999999</v>
      </c>
      <c r="F16" s="17">
        <v>0</v>
      </c>
      <c r="G16" s="18">
        <v>0</v>
      </c>
      <c r="H16" s="17">
        <v>0</v>
      </c>
      <c r="I16" s="18">
        <v>0</v>
      </c>
      <c r="J16" s="13">
        <v>0</v>
      </c>
      <c r="K16" s="23">
        <v>0</v>
      </c>
    </row>
    <row r="17" spans="1:11" s="1" customFormat="1" ht="16.5" customHeight="1" x14ac:dyDescent="0.25">
      <c r="A17" s="12" t="s">
        <v>40</v>
      </c>
      <c r="B17" s="34">
        <v>9</v>
      </c>
      <c r="C17" s="27" t="s">
        <v>134</v>
      </c>
      <c r="D17" s="17">
        <v>0</v>
      </c>
      <c r="E17" s="18">
        <v>0</v>
      </c>
      <c r="F17" s="17">
        <v>0</v>
      </c>
      <c r="G17" s="18">
        <v>0</v>
      </c>
      <c r="H17" s="17">
        <v>1</v>
      </c>
      <c r="I17" s="18">
        <v>0.45</v>
      </c>
      <c r="J17" s="13">
        <v>0</v>
      </c>
      <c r="K17" s="23">
        <v>0</v>
      </c>
    </row>
    <row r="18" spans="1:11" s="1" customFormat="1" ht="16.5" customHeight="1" x14ac:dyDescent="0.25">
      <c r="A18" s="12" t="s">
        <v>40</v>
      </c>
      <c r="B18" s="34">
        <v>10</v>
      </c>
      <c r="C18" s="27" t="s">
        <v>91</v>
      </c>
      <c r="D18" s="17">
        <v>1</v>
      </c>
      <c r="E18" s="18">
        <v>1.2E-2</v>
      </c>
      <c r="F18" s="17">
        <v>0</v>
      </c>
      <c r="G18" s="18">
        <v>0</v>
      </c>
      <c r="H18" s="17">
        <v>0</v>
      </c>
      <c r="I18" s="18">
        <v>0</v>
      </c>
      <c r="J18" s="13">
        <v>0</v>
      </c>
      <c r="K18" s="23">
        <v>0</v>
      </c>
    </row>
    <row r="19" spans="1:11" s="1" customFormat="1" ht="16.5" customHeight="1" x14ac:dyDescent="0.25">
      <c r="A19" s="12" t="s">
        <v>40</v>
      </c>
      <c r="B19" s="34">
        <v>11</v>
      </c>
      <c r="C19" s="27" t="s">
        <v>78</v>
      </c>
      <c r="D19" s="17">
        <v>2</v>
      </c>
      <c r="E19" s="18">
        <v>0.01</v>
      </c>
      <c r="F19" s="17">
        <v>0</v>
      </c>
      <c r="G19" s="18">
        <v>0</v>
      </c>
      <c r="H19" s="17">
        <v>0</v>
      </c>
      <c r="I19" s="18">
        <v>0</v>
      </c>
      <c r="J19" s="13">
        <v>0</v>
      </c>
      <c r="K19" s="23">
        <v>0</v>
      </c>
    </row>
    <row r="20" spans="1:11" s="1" customFormat="1" ht="16.5" customHeight="1" x14ac:dyDescent="0.25">
      <c r="A20" s="12" t="s">
        <v>40</v>
      </c>
      <c r="B20" s="34">
        <v>12</v>
      </c>
      <c r="C20" s="27" t="s">
        <v>103</v>
      </c>
      <c r="D20" s="17">
        <v>0</v>
      </c>
      <c r="E20" s="18">
        <v>0</v>
      </c>
      <c r="F20" s="17">
        <v>0</v>
      </c>
      <c r="G20" s="18">
        <v>0</v>
      </c>
      <c r="H20" s="17">
        <v>1</v>
      </c>
      <c r="I20" s="18">
        <v>1.4999999999999999E-2</v>
      </c>
      <c r="J20" s="13">
        <v>0</v>
      </c>
      <c r="K20" s="23">
        <v>0</v>
      </c>
    </row>
    <row r="21" spans="1:11" s="1" customFormat="1" ht="16.5" customHeight="1" x14ac:dyDescent="0.25">
      <c r="A21" s="12" t="s">
        <v>40</v>
      </c>
      <c r="B21" s="34">
        <v>13</v>
      </c>
      <c r="C21" s="27" t="s">
        <v>58</v>
      </c>
      <c r="D21" s="17">
        <v>1</v>
      </c>
      <c r="E21" s="18">
        <v>6.3E-3</v>
      </c>
      <c r="F21" s="17">
        <v>0</v>
      </c>
      <c r="G21" s="18">
        <v>0</v>
      </c>
      <c r="H21" s="17">
        <v>0</v>
      </c>
      <c r="I21" s="18">
        <v>0</v>
      </c>
      <c r="J21" s="13">
        <v>0</v>
      </c>
      <c r="K21" s="23">
        <v>0</v>
      </c>
    </row>
    <row r="22" spans="1:11" s="1" customFormat="1" ht="16.5" customHeight="1" x14ac:dyDescent="0.25">
      <c r="A22" s="12" t="s">
        <v>40</v>
      </c>
      <c r="B22" s="34">
        <v>14</v>
      </c>
      <c r="C22" s="27" t="s">
        <v>135</v>
      </c>
      <c r="D22" s="17">
        <v>1</v>
      </c>
      <c r="E22" s="18">
        <v>2.5000000000000001E-4</v>
      </c>
      <c r="F22" s="17">
        <v>0</v>
      </c>
      <c r="G22" s="18">
        <v>0</v>
      </c>
      <c r="H22" s="17">
        <v>0</v>
      </c>
      <c r="I22" s="18">
        <v>0</v>
      </c>
      <c r="J22" s="13">
        <v>0</v>
      </c>
      <c r="K22" s="23">
        <v>0</v>
      </c>
    </row>
    <row r="23" spans="1:11" s="1" customFormat="1" ht="16.5" customHeight="1" x14ac:dyDescent="0.25">
      <c r="A23" s="12" t="s">
        <v>40</v>
      </c>
      <c r="B23" s="34">
        <v>15</v>
      </c>
      <c r="C23" s="27" t="s">
        <v>69</v>
      </c>
      <c r="D23" s="17">
        <v>4</v>
      </c>
      <c r="E23" s="18">
        <v>2.18E-2</v>
      </c>
      <c r="F23" s="17">
        <v>0</v>
      </c>
      <c r="G23" s="18">
        <v>0</v>
      </c>
      <c r="H23" s="17">
        <v>1</v>
      </c>
      <c r="I23" s="18">
        <v>4.0000000000000001E-3</v>
      </c>
      <c r="J23" s="13">
        <v>0</v>
      </c>
      <c r="K23" s="23">
        <v>0</v>
      </c>
    </row>
    <row r="24" spans="1:11" s="1" customFormat="1" ht="16.5" customHeight="1" x14ac:dyDescent="0.25">
      <c r="A24" s="12" t="s">
        <v>40</v>
      </c>
      <c r="B24" s="34">
        <v>16</v>
      </c>
      <c r="C24" s="27" t="s">
        <v>136</v>
      </c>
      <c r="D24" s="17">
        <v>0</v>
      </c>
      <c r="E24" s="18">
        <v>0</v>
      </c>
      <c r="F24" s="17">
        <v>0</v>
      </c>
      <c r="G24" s="18">
        <v>0</v>
      </c>
      <c r="H24" s="17">
        <v>0</v>
      </c>
      <c r="I24" s="18">
        <v>0.2</v>
      </c>
      <c r="J24" s="13">
        <v>0</v>
      </c>
      <c r="K24" s="23">
        <v>0</v>
      </c>
    </row>
    <row r="25" spans="1:11" s="1" customFormat="1" ht="16.5" customHeight="1" x14ac:dyDescent="0.25">
      <c r="A25" s="12" t="s">
        <v>40</v>
      </c>
      <c r="B25" s="34">
        <v>17</v>
      </c>
      <c r="C25" s="27" t="s">
        <v>20</v>
      </c>
      <c r="D25" s="17">
        <v>9</v>
      </c>
      <c r="E25" s="18">
        <v>6.8000000000000005E-2</v>
      </c>
      <c r="F25" s="17">
        <v>12</v>
      </c>
      <c r="G25" s="18">
        <v>0.11250000000000003</v>
      </c>
      <c r="H25" s="17">
        <v>0</v>
      </c>
      <c r="I25" s="18">
        <v>0</v>
      </c>
      <c r="J25" s="13">
        <v>2</v>
      </c>
      <c r="K25" s="23">
        <v>2.5999999999999995E-2</v>
      </c>
    </row>
    <row r="26" spans="1:11" s="1" customFormat="1" ht="16.5" customHeight="1" x14ac:dyDescent="0.25">
      <c r="A26" s="12" t="s">
        <v>40</v>
      </c>
      <c r="B26" s="34">
        <v>18</v>
      </c>
      <c r="C26" s="27" t="s">
        <v>21</v>
      </c>
      <c r="D26" s="17">
        <v>0</v>
      </c>
      <c r="E26" s="18">
        <v>0</v>
      </c>
      <c r="F26" s="17">
        <v>0</v>
      </c>
      <c r="G26" s="18">
        <v>0</v>
      </c>
      <c r="H26" s="17">
        <v>1</v>
      </c>
      <c r="I26" s="18">
        <v>8.0000000000000002E-3</v>
      </c>
      <c r="J26" s="13">
        <v>0</v>
      </c>
      <c r="K26" s="23">
        <v>0</v>
      </c>
    </row>
    <row r="27" spans="1:11" s="1" customFormat="1" ht="16.5" customHeight="1" x14ac:dyDescent="0.25">
      <c r="A27" s="12" t="s">
        <v>40</v>
      </c>
      <c r="B27" s="34">
        <v>19</v>
      </c>
      <c r="C27" s="27" t="s">
        <v>70</v>
      </c>
      <c r="D27" s="17">
        <v>0</v>
      </c>
      <c r="E27" s="18">
        <v>0</v>
      </c>
      <c r="F27" s="17">
        <v>1</v>
      </c>
      <c r="G27" s="18">
        <v>1.4999999999999999E-2</v>
      </c>
      <c r="H27" s="17">
        <v>1</v>
      </c>
      <c r="I27" s="18">
        <v>5.5E-2</v>
      </c>
      <c r="J27" s="13">
        <v>0</v>
      </c>
      <c r="K27" s="23">
        <v>0</v>
      </c>
    </row>
    <row r="28" spans="1:11" s="1" customFormat="1" ht="16.5" customHeight="1" x14ac:dyDescent="0.25">
      <c r="A28" s="12" t="s">
        <v>40</v>
      </c>
      <c r="B28" s="34">
        <v>20</v>
      </c>
      <c r="C28" s="27" t="s">
        <v>104</v>
      </c>
      <c r="D28" s="17">
        <v>0</v>
      </c>
      <c r="E28" s="18">
        <v>0</v>
      </c>
      <c r="F28" s="17">
        <v>1</v>
      </c>
      <c r="G28" s="18">
        <v>0.01</v>
      </c>
      <c r="H28" s="17">
        <v>0</v>
      </c>
      <c r="I28" s="18">
        <v>0</v>
      </c>
      <c r="J28" s="13">
        <v>0</v>
      </c>
      <c r="K28" s="23">
        <v>0</v>
      </c>
    </row>
    <row r="29" spans="1:11" s="1" customFormat="1" ht="16.5" customHeight="1" x14ac:dyDescent="0.25">
      <c r="A29" s="12" t="s">
        <v>40</v>
      </c>
      <c r="B29" s="34">
        <v>21</v>
      </c>
      <c r="C29" s="27" t="s">
        <v>137</v>
      </c>
      <c r="D29" s="17">
        <v>0</v>
      </c>
      <c r="E29" s="18">
        <v>0</v>
      </c>
      <c r="F29" s="17">
        <v>1</v>
      </c>
      <c r="G29" s="18">
        <v>1.1000000000000001E-3</v>
      </c>
      <c r="H29" s="17">
        <v>1</v>
      </c>
      <c r="I29" s="18">
        <v>1.4999999999999999E-2</v>
      </c>
      <c r="J29" s="13">
        <v>0</v>
      </c>
      <c r="K29" s="23">
        <v>0</v>
      </c>
    </row>
    <row r="30" spans="1:11" s="1" customFormat="1" ht="16.5" customHeight="1" x14ac:dyDescent="0.25">
      <c r="A30" s="12" t="s">
        <v>40</v>
      </c>
      <c r="B30" s="34">
        <v>22</v>
      </c>
      <c r="C30" s="27" t="s">
        <v>138</v>
      </c>
      <c r="D30" s="17">
        <v>3</v>
      </c>
      <c r="E30" s="18">
        <v>0.30400000000000005</v>
      </c>
      <c r="F30" s="17">
        <v>0</v>
      </c>
      <c r="G30" s="18">
        <v>0</v>
      </c>
      <c r="H30" s="17">
        <v>0</v>
      </c>
      <c r="I30" s="18">
        <v>0</v>
      </c>
      <c r="J30" s="13">
        <v>0</v>
      </c>
      <c r="K30" s="23">
        <v>0</v>
      </c>
    </row>
    <row r="31" spans="1:11" s="1" customFormat="1" ht="16.5" customHeight="1" x14ac:dyDescent="0.25">
      <c r="A31" s="12" t="s">
        <v>40</v>
      </c>
      <c r="B31" s="34">
        <v>23</v>
      </c>
      <c r="C31" s="27" t="s">
        <v>92</v>
      </c>
      <c r="D31" s="17">
        <v>0</v>
      </c>
      <c r="E31" s="18">
        <v>0</v>
      </c>
      <c r="F31" s="17">
        <v>0</v>
      </c>
      <c r="G31" s="18">
        <v>0</v>
      </c>
      <c r="H31" s="17">
        <v>1</v>
      </c>
      <c r="I31" s="18">
        <v>4.0000000000000001E-3</v>
      </c>
      <c r="J31" s="13">
        <v>0</v>
      </c>
      <c r="K31" s="23">
        <v>0</v>
      </c>
    </row>
    <row r="32" spans="1:11" s="1" customFormat="1" ht="16.5" customHeight="1" x14ac:dyDescent="0.25">
      <c r="A32" s="12" t="s">
        <v>40</v>
      </c>
      <c r="B32" s="34">
        <v>24</v>
      </c>
      <c r="C32" s="27" t="s">
        <v>139</v>
      </c>
      <c r="D32" s="17">
        <v>0</v>
      </c>
      <c r="E32" s="18">
        <v>0</v>
      </c>
      <c r="F32" s="17">
        <v>1</v>
      </c>
      <c r="G32" s="18">
        <v>1.4999999999999999E-2</v>
      </c>
      <c r="H32" s="17">
        <v>0</v>
      </c>
      <c r="I32" s="18">
        <v>0</v>
      </c>
      <c r="J32" s="13">
        <v>0</v>
      </c>
      <c r="K32" s="23">
        <v>0</v>
      </c>
    </row>
    <row r="33" spans="1:11" s="1" customFormat="1" ht="16.5" customHeight="1" x14ac:dyDescent="0.25">
      <c r="A33" s="12" t="s">
        <v>40</v>
      </c>
      <c r="B33" s="34">
        <v>25</v>
      </c>
      <c r="C33" s="27" t="s">
        <v>105</v>
      </c>
      <c r="D33" s="17">
        <v>0</v>
      </c>
      <c r="E33" s="18">
        <v>0</v>
      </c>
      <c r="F33" s="17">
        <v>1</v>
      </c>
      <c r="G33" s="18">
        <v>1.4999999999999999E-2</v>
      </c>
      <c r="H33" s="17">
        <v>0</v>
      </c>
      <c r="I33" s="18">
        <v>0</v>
      </c>
      <c r="J33" s="13">
        <v>0</v>
      </c>
      <c r="K33" s="23">
        <v>0</v>
      </c>
    </row>
    <row r="34" spans="1:11" s="1" customFormat="1" ht="16.5" customHeight="1" x14ac:dyDescent="0.25">
      <c r="A34" s="12" t="s">
        <v>40</v>
      </c>
      <c r="B34" s="34">
        <v>26</v>
      </c>
      <c r="C34" s="27" t="s">
        <v>57</v>
      </c>
      <c r="D34" s="17">
        <v>2</v>
      </c>
      <c r="E34" s="18">
        <v>1.2E-2</v>
      </c>
      <c r="F34" s="17">
        <v>4</v>
      </c>
      <c r="G34" s="18">
        <v>2.2000000000000002E-2</v>
      </c>
      <c r="H34" s="17">
        <v>1</v>
      </c>
      <c r="I34" s="18">
        <v>7.0000000000000001E-3</v>
      </c>
      <c r="J34" s="13">
        <v>0</v>
      </c>
      <c r="K34" s="23">
        <v>0</v>
      </c>
    </row>
    <row r="35" spans="1:11" s="1" customFormat="1" ht="16.5" customHeight="1" x14ac:dyDescent="0.25">
      <c r="A35" s="12" t="s">
        <v>40</v>
      </c>
      <c r="B35" s="34">
        <v>27</v>
      </c>
      <c r="C35" s="27" t="s">
        <v>106</v>
      </c>
      <c r="D35" s="17">
        <v>0</v>
      </c>
      <c r="E35" s="18">
        <v>0</v>
      </c>
      <c r="F35" s="17">
        <v>1</v>
      </c>
      <c r="G35" s="18">
        <v>1.4999999999999999E-2</v>
      </c>
      <c r="H35" s="17">
        <v>0</v>
      </c>
      <c r="I35" s="18">
        <v>0</v>
      </c>
      <c r="J35" s="13">
        <v>0</v>
      </c>
      <c r="K35" s="23">
        <v>0</v>
      </c>
    </row>
    <row r="36" spans="1:11" s="1" customFormat="1" ht="16.5" customHeight="1" x14ac:dyDescent="0.25">
      <c r="A36" s="12" t="s">
        <v>40</v>
      </c>
      <c r="B36" s="34">
        <v>28</v>
      </c>
      <c r="C36" s="27" t="s">
        <v>140</v>
      </c>
      <c r="D36" s="17">
        <v>2</v>
      </c>
      <c r="E36" s="18">
        <v>1.8000000000000002E-2</v>
      </c>
      <c r="F36" s="17">
        <v>0</v>
      </c>
      <c r="G36" s="18">
        <v>0</v>
      </c>
      <c r="H36" s="17">
        <v>1</v>
      </c>
      <c r="I36" s="18">
        <v>7.0000000000000001E-3</v>
      </c>
      <c r="J36" s="13">
        <v>0</v>
      </c>
      <c r="K36" s="23">
        <v>0</v>
      </c>
    </row>
    <row r="37" spans="1:11" s="1" customFormat="1" ht="16.5" customHeight="1" x14ac:dyDescent="0.25">
      <c r="A37" s="12" t="s">
        <v>40</v>
      </c>
      <c r="B37" s="34">
        <v>29</v>
      </c>
      <c r="C37" s="27" t="s">
        <v>141</v>
      </c>
      <c r="D37" s="17">
        <v>0</v>
      </c>
      <c r="E37" s="18">
        <v>0</v>
      </c>
      <c r="F37" s="17">
        <v>0</v>
      </c>
      <c r="G37" s="18">
        <v>0</v>
      </c>
      <c r="H37" s="17">
        <v>1</v>
      </c>
      <c r="I37" s="18">
        <v>8.0000000000000002E-3</v>
      </c>
      <c r="J37" s="13">
        <v>0</v>
      </c>
      <c r="K37" s="23">
        <v>0</v>
      </c>
    </row>
    <row r="38" spans="1:11" s="1" customFormat="1" ht="16.5" customHeight="1" x14ac:dyDescent="0.25">
      <c r="A38" s="12" t="s">
        <v>40</v>
      </c>
      <c r="B38" s="34">
        <v>30</v>
      </c>
      <c r="C38" s="27" t="s">
        <v>142</v>
      </c>
      <c r="D38" s="17">
        <v>1</v>
      </c>
      <c r="E38" s="18">
        <v>1.2E-2</v>
      </c>
      <c r="F38" s="17">
        <v>1</v>
      </c>
      <c r="G38" s="18">
        <v>1.2E-2</v>
      </c>
      <c r="H38" s="17">
        <v>1</v>
      </c>
      <c r="I38" s="18">
        <v>1.2E-2</v>
      </c>
      <c r="J38" s="13">
        <v>0</v>
      </c>
      <c r="K38" s="23">
        <v>0</v>
      </c>
    </row>
    <row r="39" spans="1:11" s="1" customFormat="1" ht="16.5" customHeight="1" x14ac:dyDescent="0.25">
      <c r="A39" s="12" t="s">
        <v>40</v>
      </c>
      <c r="B39" s="34">
        <v>31</v>
      </c>
      <c r="C39" s="27" t="s">
        <v>93</v>
      </c>
      <c r="D39" s="17">
        <v>0</v>
      </c>
      <c r="E39" s="18">
        <v>0</v>
      </c>
      <c r="F39" s="17">
        <v>4</v>
      </c>
      <c r="G39" s="18">
        <v>4.4000000000000003E-3</v>
      </c>
      <c r="H39" s="17">
        <v>0</v>
      </c>
      <c r="I39" s="18">
        <v>0</v>
      </c>
      <c r="J39" s="13">
        <v>0</v>
      </c>
      <c r="K39" s="23">
        <v>0</v>
      </c>
    </row>
    <row r="40" spans="1:11" s="1" customFormat="1" ht="16.5" customHeight="1" x14ac:dyDescent="0.25">
      <c r="A40" s="12" t="s">
        <v>40</v>
      </c>
      <c r="B40" s="34">
        <v>32</v>
      </c>
      <c r="C40" s="27" t="s">
        <v>71</v>
      </c>
      <c r="D40" s="17">
        <v>0</v>
      </c>
      <c r="E40" s="18">
        <v>0</v>
      </c>
      <c r="F40" s="17">
        <v>1</v>
      </c>
      <c r="G40" s="18">
        <v>1.2E-2</v>
      </c>
      <c r="H40" s="17">
        <v>1</v>
      </c>
      <c r="I40" s="18">
        <v>6.0000000000000001E-3</v>
      </c>
      <c r="J40" s="13">
        <v>0</v>
      </c>
      <c r="K40" s="23">
        <v>0</v>
      </c>
    </row>
    <row r="41" spans="1:11" s="1" customFormat="1" ht="16.5" customHeight="1" x14ac:dyDescent="0.25">
      <c r="A41" s="12" t="s">
        <v>40</v>
      </c>
      <c r="B41" s="34">
        <v>33</v>
      </c>
      <c r="C41" s="27" t="s">
        <v>143</v>
      </c>
      <c r="D41" s="17">
        <v>2</v>
      </c>
      <c r="E41" s="18">
        <v>7.7999999999999996E-3</v>
      </c>
      <c r="F41" s="17">
        <v>0</v>
      </c>
      <c r="G41" s="18">
        <v>0</v>
      </c>
      <c r="H41" s="17">
        <v>1</v>
      </c>
      <c r="I41" s="18">
        <v>3.0000000000000001E-3</v>
      </c>
      <c r="J41" s="13">
        <v>0</v>
      </c>
      <c r="K41" s="23">
        <v>0</v>
      </c>
    </row>
    <row r="42" spans="1:11" s="1" customFormat="1" ht="16.5" customHeight="1" x14ac:dyDescent="0.25">
      <c r="A42" s="12" t="s">
        <v>40</v>
      </c>
      <c r="B42" s="34">
        <v>34</v>
      </c>
      <c r="C42" s="27" t="s">
        <v>107</v>
      </c>
      <c r="D42" s="17">
        <v>0</v>
      </c>
      <c r="E42" s="18">
        <v>0</v>
      </c>
      <c r="F42" s="17">
        <v>0</v>
      </c>
      <c r="G42" s="18">
        <v>0</v>
      </c>
      <c r="H42" s="17">
        <v>0</v>
      </c>
      <c r="I42" s="18">
        <v>0.04</v>
      </c>
      <c r="J42" s="13">
        <v>0</v>
      </c>
      <c r="K42" s="23">
        <v>0</v>
      </c>
    </row>
    <row r="43" spans="1:11" s="1" customFormat="1" ht="16.5" customHeight="1" x14ac:dyDescent="0.25">
      <c r="A43" s="12" t="s">
        <v>40</v>
      </c>
      <c r="B43" s="34">
        <v>35</v>
      </c>
      <c r="C43" s="27" t="s">
        <v>144</v>
      </c>
      <c r="D43" s="17">
        <v>1</v>
      </c>
      <c r="E43" s="18">
        <v>6.0000000000000001E-3</v>
      </c>
      <c r="F43" s="17">
        <v>1</v>
      </c>
      <c r="G43" s="18">
        <v>6.0000000000000001E-3</v>
      </c>
      <c r="H43" s="17">
        <v>0</v>
      </c>
      <c r="I43" s="18">
        <v>0</v>
      </c>
      <c r="J43" s="13">
        <v>0</v>
      </c>
      <c r="K43" s="23">
        <v>0</v>
      </c>
    </row>
    <row r="44" spans="1:11" s="1" customFormat="1" ht="16.5" customHeight="1" x14ac:dyDescent="0.25">
      <c r="A44" s="12" t="s">
        <v>40</v>
      </c>
      <c r="B44" s="34">
        <v>36</v>
      </c>
      <c r="C44" s="27" t="s">
        <v>79</v>
      </c>
      <c r="D44" s="17">
        <v>0</v>
      </c>
      <c r="E44" s="18">
        <v>0</v>
      </c>
      <c r="F44" s="17">
        <v>1</v>
      </c>
      <c r="G44" s="18">
        <v>1.1000000000000001E-3</v>
      </c>
      <c r="H44" s="17">
        <v>0</v>
      </c>
      <c r="I44" s="18">
        <v>0</v>
      </c>
      <c r="J44" s="13">
        <v>0</v>
      </c>
      <c r="K44" s="23">
        <v>0</v>
      </c>
    </row>
    <row r="45" spans="1:11" s="1" customFormat="1" ht="16.5" customHeight="1" x14ac:dyDescent="0.25">
      <c r="A45" s="12" t="s">
        <v>40</v>
      </c>
      <c r="B45" s="34">
        <v>37</v>
      </c>
      <c r="C45" s="27" t="s">
        <v>108</v>
      </c>
      <c r="D45" s="17">
        <v>3</v>
      </c>
      <c r="E45" s="18">
        <v>7.5000000000000002E-4</v>
      </c>
      <c r="F45" s="17">
        <v>0</v>
      </c>
      <c r="G45" s="18">
        <v>0</v>
      </c>
      <c r="H45" s="17">
        <v>0</v>
      </c>
      <c r="I45" s="18">
        <v>0</v>
      </c>
      <c r="J45" s="13">
        <v>0</v>
      </c>
      <c r="K45" s="23">
        <v>0</v>
      </c>
    </row>
    <row r="46" spans="1:11" s="1" customFormat="1" ht="16.5" customHeight="1" x14ac:dyDescent="0.25">
      <c r="A46" s="12" t="s">
        <v>40</v>
      </c>
      <c r="B46" s="34">
        <v>38</v>
      </c>
      <c r="C46" s="27" t="s">
        <v>145</v>
      </c>
      <c r="D46" s="17">
        <v>1</v>
      </c>
      <c r="E46" s="18">
        <v>0.4</v>
      </c>
      <c r="F46" s="17">
        <v>0</v>
      </c>
      <c r="G46" s="18">
        <v>0</v>
      </c>
      <c r="H46" s="35">
        <v>0</v>
      </c>
      <c r="I46" s="18">
        <v>0</v>
      </c>
      <c r="J46" s="13">
        <v>0</v>
      </c>
      <c r="K46" s="23">
        <v>0</v>
      </c>
    </row>
    <row r="47" spans="1:11" s="1" customFormat="1" ht="16.5" customHeight="1" x14ac:dyDescent="0.25">
      <c r="A47" s="12" t="s">
        <v>40</v>
      </c>
      <c r="B47" s="34">
        <v>39</v>
      </c>
      <c r="C47" s="27" t="s">
        <v>72</v>
      </c>
      <c r="D47" s="17">
        <v>0</v>
      </c>
      <c r="E47" s="18">
        <v>0</v>
      </c>
      <c r="F47" s="17">
        <v>0</v>
      </c>
      <c r="G47" s="18">
        <v>0</v>
      </c>
      <c r="H47" s="17">
        <v>1</v>
      </c>
      <c r="I47" s="18">
        <v>6.0000000000000001E-3</v>
      </c>
      <c r="J47" s="13">
        <v>0</v>
      </c>
      <c r="K47" s="23">
        <v>0</v>
      </c>
    </row>
    <row r="48" spans="1:11" s="1" customFormat="1" ht="16.5" customHeight="1" x14ac:dyDescent="0.25">
      <c r="A48" s="12" t="s">
        <v>40</v>
      </c>
      <c r="B48" s="34">
        <v>40</v>
      </c>
      <c r="C48" s="27" t="s">
        <v>65</v>
      </c>
      <c r="D48" s="17">
        <v>0</v>
      </c>
      <c r="E48" s="18">
        <v>0</v>
      </c>
      <c r="F48" s="17">
        <v>1</v>
      </c>
      <c r="G48" s="18">
        <v>5.0000000000000001E-3</v>
      </c>
      <c r="H48" s="17">
        <v>0</v>
      </c>
      <c r="I48" s="18">
        <v>0</v>
      </c>
      <c r="J48" s="13">
        <v>0</v>
      </c>
      <c r="K48" s="23">
        <v>0</v>
      </c>
    </row>
    <row r="49" spans="1:11" s="1" customFormat="1" ht="16.5" customHeight="1" x14ac:dyDescent="0.25">
      <c r="A49" s="12" t="s">
        <v>40</v>
      </c>
      <c r="B49" s="34">
        <v>41</v>
      </c>
      <c r="C49" s="27" t="s">
        <v>146</v>
      </c>
      <c r="D49" s="17">
        <v>1</v>
      </c>
      <c r="E49" s="18">
        <v>1.6E-2</v>
      </c>
      <c r="F49" s="17">
        <v>0</v>
      </c>
      <c r="G49" s="18">
        <v>0</v>
      </c>
      <c r="H49" s="17">
        <v>0</v>
      </c>
      <c r="I49" s="18">
        <v>0</v>
      </c>
      <c r="J49" s="13">
        <v>0</v>
      </c>
      <c r="K49" s="23">
        <v>0</v>
      </c>
    </row>
    <row r="50" spans="1:11" s="1" customFormat="1" ht="16.5" customHeight="1" x14ac:dyDescent="0.25">
      <c r="A50" s="12" t="s">
        <v>40</v>
      </c>
      <c r="B50" s="34">
        <v>42</v>
      </c>
      <c r="C50" s="27" t="s">
        <v>94</v>
      </c>
      <c r="D50" s="17">
        <v>2</v>
      </c>
      <c r="E50" s="18">
        <v>7.7999999999999996E-3</v>
      </c>
      <c r="F50" s="17">
        <v>0</v>
      </c>
      <c r="G50" s="18">
        <v>0</v>
      </c>
      <c r="H50" s="17">
        <v>1</v>
      </c>
      <c r="I50" s="18">
        <v>0.01</v>
      </c>
      <c r="J50" s="13">
        <v>0</v>
      </c>
      <c r="K50" s="23">
        <v>0</v>
      </c>
    </row>
    <row r="51" spans="1:11" s="1" customFormat="1" ht="16.5" customHeight="1" x14ac:dyDescent="0.25">
      <c r="A51" s="12" t="s">
        <v>40</v>
      </c>
      <c r="B51" s="34">
        <v>43</v>
      </c>
      <c r="C51" s="27" t="s">
        <v>22</v>
      </c>
      <c r="D51" s="17">
        <v>2</v>
      </c>
      <c r="E51" s="18">
        <v>0.03</v>
      </c>
      <c r="F51" s="17">
        <v>0</v>
      </c>
      <c r="G51" s="18">
        <v>0</v>
      </c>
      <c r="H51" s="17">
        <v>0</v>
      </c>
      <c r="I51" s="18">
        <v>0</v>
      </c>
      <c r="J51" s="13">
        <v>1</v>
      </c>
      <c r="K51" s="23">
        <v>9.9999999999999985E-3</v>
      </c>
    </row>
    <row r="52" spans="1:11" s="1" customFormat="1" ht="16.5" customHeight="1" x14ac:dyDescent="0.25">
      <c r="A52" s="12" t="s">
        <v>40</v>
      </c>
      <c r="B52" s="34">
        <v>44</v>
      </c>
      <c r="C52" s="27" t="s">
        <v>23</v>
      </c>
      <c r="D52" s="17">
        <v>14</v>
      </c>
      <c r="E52" s="18">
        <v>0.16289999999999999</v>
      </c>
      <c r="F52" s="17">
        <v>3</v>
      </c>
      <c r="G52" s="18">
        <v>0.26</v>
      </c>
      <c r="H52" s="17">
        <v>1</v>
      </c>
      <c r="I52" s="18">
        <v>0.01</v>
      </c>
      <c r="J52" s="13">
        <v>8</v>
      </c>
      <c r="K52" s="23">
        <v>0.10050000000000009</v>
      </c>
    </row>
    <row r="53" spans="1:11" s="1" customFormat="1" ht="16.5" customHeight="1" x14ac:dyDescent="0.25">
      <c r="A53" s="12" t="s">
        <v>40</v>
      </c>
      <c r="B53" s="34">
        <v>45</v>
      </c>
      <c r="C53" s="27" t="s">
        <v>24</v>
      </c>
      <c r="D53" s="17">
        <v>2</v>
      </c>
      <c r="E53" s="18">
        <v>6.2E-2</v>
      </c>
      <c r="F53" s="17">
        <v>0</v>
      </c>
      <c r="G53" s="18">
        <v>0</v>
      </c>
      <c r="H53" s="17">
        <v>0</v>
      </c>
      <c r="I53" s="18">
        <v>0</v>
      </c>
      <c r="J53" s="13">
        <v>0</v>
      </c>
      <c r="K53" s="23">
        <v>0</v>
      </c>
    </row>
    <row r="54" spans="1:11" s="1" customFormat="1" ht="16.5" customHeight="1" x14ac:dyDescent="0.25">
      <c r="A54" s="12" t="s">
        <v>40</v>
      </c>
      <c r="B54" s="34">
        <v>46</v>
      </c>
      <c r="C54" s="27" t="s">
        <v>109</v>
      </c>
      <c r="D54" s="17">
        <v>0</v>
      </c>
      <c r="E54" s="18">
        <v>0</v>
      </c>
      <c r="F54" s="17">
        <v>1</v>
      </c>
      <c r="G54" s="18">
        <v>1.1000000000000001E-3</v>
      </c>
      <c r="H54" s="17">
        <v>0</v>
      </c>
      <c r="I54" s="18">
        <v>0</v>
      </c>
      <c r="J54" s="13">
        <v>0</v>
      </c>
      <c r="K54" s="23">
        <v>0</v>
      </c>
    </row>
    <row r="55" spans="1:11" s="1" customFormat="1" ht="16.5" customHeight="1" x14ac:dyDescent="0.25">
      <c r="A55" s="12" t="s">
        <v>40</v>
      </c>
      <c r="B55" s="34">
        <v>47</v>
      </c>
      <c r="C55" s="27" t="s">
        <v>147</v>
      </c>
      <c r="D55" s="17">
        <v>0</v>
      </c>
      <c r="E55" s="18">
        <v>0</v>
      </c>
      <c r="F55" s="17">
        <v>2</v>
      </c>
      <c r="G55" s="18">
        <v>2.2000000000000001E-3</v>
      </c>
      <c r="H55" s="17">
        <v>1</v>
      </c>
      <c r="I55" s="18">
        <v>1.4999999999999999E-2</v>
      </c>
      <c r="J55" s="13">
        <v>0</v>
      </c>
      <c r="K55" s="23">
        <v>0</v>
      </c>
    </row>
    <row r="56" spans="1:11" s="1" customFormat="1" ht="16.5" customHeight="1" x14ac:dyDescent="0.25">
      <c r="A56" s="12" t="s">
        <v>40</v>
      </c>
      <c r="B56" s="34">
        <v>48</v>
      </c>
      <c r="C56" s="27" t="s">
        <v>25</v>
      </c>
      <c r="D56" s="17">
        <v>8</v>
      </c>
      <c r="E56" s="18">
        <v>0.12100000000000001</v>
      </c>
      <c r="F56" s="17">
        <v>3</v>
      </c>
      <c r="G56" s="18">
        <v>0.06</v>
      </c>
      <c r="H56" s="17">
        <v>1</v>
      </c>
      <c r="I56" s="18">
        <v>1.4E-2</v>
      </c>
      <c r="J56" s="13">
        <v>1</v>
      </c>
      <c r="K56" s="23">
        <v>1.4500000000000002E-2</v>
      </c>
    </row>
    <row r="57" spans="1:11" s="1" customFormat="1" ht="16.5" customHeight="1" x14ac:dyDescent="0.25">
      <c r="A57" s="12" t="s">
        <v>40</v>
      </c>
      <c r="B57" s="34">
        <v>49</v>
      </c>
      <c r="C57" s="27" t="s">
        <v>110</v>
      </c>
      <c r="D57" s="17">
        <v>1</v>
      </c>
      <c r="E57" s="18">
        <v>7.0000000000000001E-3</v>
      </c>
      <c r="F57" s="17">
        <v>1</v>
      </c>
      <c r="G57" s="18">
        <v>1.2E-2</v>
      </c>
      <c r="H57" s="17">
        <v>0</v>
      </c>
      <c r="I57" s="18">
        <v>0</v>
      </c>
      <c r="J57" s="13">
        <v>0</v>
      </c>
      <c r="K57" s="23">
        <v>0</v>
      </c>
    </row>
    <row r="58" spans="1:11" s="1" customFormat="1" ht="16.5" customHeight="1" x14ac:dyDescent="0.25">
      <c r="A58" s="12" t="s">
        <v>40</v>
      </c>
      <c r="B58" s="34">
        <v>50</v>
      </c>
      <c r="C58" s="27" t="s">
        <v>26</v>
      </c>
      <c r="D58" s="17">
        <v>34</v>
      </c>
      <c r="E58" s="18">
        <v>0.42800000000000027</v>
      </c>
      <c r="F58" s="17">
        <v>24</v>
      </c>
      <c r="G58" s="18">
        <v>0.33000000000000018</v>
      </c>
      <c r="H58" s="17">
        <v>10</v>
      </c>
      <c r="I58" s="18">
        <v>0.127</v>
      </c>
      <c r="J58" s="13">
        <v>0</v>
      </c>
      <c r="K58" s="23">
        <v>0</v>
      </c>
    </row>
    <row r="59" spans="1:11" s="1" customFormat="1" ht="16.5" customHeight="1" x14ac:dyDescent="0.25">
      <c r="A59" s="12" t="s">
        <v>40</v>
      </c>
      <c r="B59" s="34">
        <v>51</v>
      </c>
      <c r="C59" s="27" t="s">
        <v>111</v>
      </c>
      <c r="D59" s="17">
        <v>0</v>
      </c>
      <c r="E59" s="18">
        <v>0</v>
      </c>
      <c r="F59" s="17">
        <v>1</v>
      </c>
      <c r="G59" s="18">
        <v>1.1000000000000001E-3</v>
      </c>
      <c r="H59" s="17">
        <v>0</v>
      </c>
      <c r="I59" s="18">
        <v>0</v>
      </c>
      <c r="J59" s="13">
        <v>0</v>
      </c>
      <c r="K59" s="23">
        <v>0</v>
      </c>
    </row>
    <row r="60" spans="1:11" s="1" customFormat="1" ht="16.5" customHeight="1" x14ac:dyDescent="0.25">
      <c r="A60" s="12" t="s">
        <v>40</v>
      </c>
      <c r="B60" s="34">
        <v>52</v>
      </c>
      <c r="C60" s="27" t="s">
        <v>59</v>
      </c>
      <c r="D60" s="17">
        <v>2</v>
      </c>
      <c r="E60" s="18">
        <v>1.3000000000000001E-2</v>
      </c>
      <c r="F60" s="17">
        <v>1</v>
      </c>
      <c r="G60" s="18">
        <v>8.0000000000000002E-3</v>
      </c>
      <c r="H60" s="17">
        <v>0</v>
      </c>
      <c r="I60" s="18">
        <v>0</v>
      </c>
      <c r="J60" s="13">
        <v>1</v>
      </c>
      <c r="K60" s="23">
        <v>5.0000000000000001E-3</v>
      </c>
    </row>
    <row r="61" spans="1:11" s="1" customFormat="1" ht="16.5" customHeight="1" x14ac:dyDescent="0.25">
      <c r="A61" s="12" t="s">
        <v>40</v>
      </c>
      <c r="B61" s="34">
        <v>53</v>
      </c>
      <c r="C61" s="27" t="s">
        <v>80</v>
      </c>
      <c r="D61" s="17">
        <v>0</v>
      </c>
      <c r="E61" s="18">
        <v>0</v>
      </c>
      <c r="F61" s="17">
        <v>1</v>
      </c>
      <c r="G61" s="18">
        <v>1.25E-3</v>
      </c>
      <c r="H61" s="17">
        <v>4</v>
      </c>
      <c r="I61" s="18">
        <v>0.1125</v>
      </c>
      <c r="J61" s="13">
        <v>0</v>
      </c>
      <c r="K61" s="23">
        <v>0</v>
      </c>
    </row>
    <row r="62" spans="1:11" s="1" customFormat="1" ht="16.5" customHeight="1" x14ac:dyDescent="0.25">
      <c r="A62" s="12" t="s">
        <v>40</v>
      </c>
      <c r="B62" s="34">
        <v>54</v>
      </c>
      <c r="C62" s="27" t="s">
        <v>81</v>
      </c>
      <c r="D62" s="17">
        <v>9</v>
      </c>
      <c r="E62" s="18">
        <v>5.6999999999999995E-2</v>
      </c>
      <c r="F62" s="17">
        <v>0</v>
      </c>
      <c r="G62" s="18">
        <v>0</v>
      </c>
      <c r="H62" s="17">
        <v>1</v>
      </c>
      <c r="I62" s="18">
        <v>0.01</v>
      </c>
      <c r="J62" s="13">
        <v>0</v>
      </c>
      <c r="K62" s="23">
        <v>0</v>
      </c>
    </row>
    <row r="63" spans="1:11" s="1" customFormat="1" ht="16.5" customHeight="1" x14ac:dyDescent="0.25">
      <c r="A63" s="12" t="s">
        <v>40</v>
      </c>
      <c r="B63" s="34">
        <v>55</v>
      </c>
      <c r="C63" s="27" t="s">
        <v>112</v>
      </c>
      <c r="D63" s="17">
        <v>1</v>
      </c>
      <c r="E63" s="18">
        <v>6.3E-3</v>
      </c>
      <c r="F63" s="17">
        <v>3</v>
      </c>
      <c r="G63" s="18">
        <v>1.5029999999999999</v>
      </c>
      <c r="H63" s="17">
        <v>0</v>
      </c>
      <c r="I63" s="18">
        <v>0</v>
      </c>
      <c r="J63" s="13">
        <v>0</v>
      </c>
      <c r="K63" s="23">
        <v>0</v>
      </c>
    </row>
    <row r="64" spans="1:11" s="1" customFormat="1" ht="16.5" customHeight="1" x14ac:dyDescent="0.25">
      <c r="A64" s="12" t="s">
        <v>40</v>
      </c>
      <c r="B64" s="34">
        <v>56</v>
      </c>
      <c r="C64" s="27" t="s">
        <v>148</v>
      </c>
      <c r="D64" s="17">
        <v>0</v>
      </c>
      <c r="E64" s="18">
        <v>0</v>
      </c>
      <c r="F64" s="17">
        <v>1</v>
      </c>
      <c r="G64" s="18">
        <v>1.1000000000000001E-3</v>
      </c>
      <c r="H64" s="17">
        <v>0</v>
      </c>
      <c r="I64" s="18">
        <v>0</v>
      </c>
      <c r="J64" s="13">
        <v>0</v>
      </c>
      <c r="K64" s="23">
        <v>0</v>
      </c>
    </row>
    <row r="65" spans="1:11" s="1" customFormat="1" ht="16.5" customHeight="1" x14ac:dyDescent="0.25">
      <c r="A65" s="12" t="s">
        <v>40</v>
      </c>
      <c r="B65" s="34">
        <v>57</v>
      </c>
      <c r="C65" s="27" t="s">
        <v>82</v>
      </c>
      <c r="D65" s="17">
        <v>0</v>
      </c>
      <c r="E65" s="18">
        <v>0</v>
      </c>
      <c r="F65" s="17">
        <v>1</v>
      </c>
      <c r="G65" s="18">
        <v>1.4999999999999999E-2</v>
      </c>
      <c r="H65" s="17">
        <v>0</v>
      </c>
      <c r="I65" s="18">
        <v>0</v>
      </c>
      <c r="J65" s="13">
        <v>0</v>
      </c>
      <c r="K65" s="23">
        <v>0</v>
      </c>
    </row>
    <row r="66" spans="1:11" s="1" customFormat="1" ht="16.5" customHeight="1" x14ac:dyDescent="0.25">
      <c r="A66" s="12" t="s">
        <v>40</v>
      </c>
      <c r="B66" s="34">
        <v>58</v>
      </c>
      <c r="C66" s="27" t="s">
        <v>149</v>
      </c>
      <c r="D66" s="17">
        <v>0</v>
      </c>
      <c r="E66" s="18">
        <v>0</v>
      </c>
      <c r="F66" s="17">
        <v>0</v>
      </c>
      <c r="G66" s="18">
        <v>0</v>
      </c>
      <c r="H66" s="17">
        <v>1</v>
      </c>
      <c r="I66" s="18">
        <v>5.0000000000000001E-3</v>
      </c>
      <c r="J66" s="13">
        <v>0</v>
      </c>
      <c r="K66" s="23">
        <v>0</v>
      </c>
    </row>
    <row r="67" spans="1:11" s="1" customFormat="1" ht="16.5" customHeight="1" x14ac:dyDescent="0.25">
      <c r="A67" s="12" t="s">
        <v>40</v>
      </c>
      <c r="B67" s="34">
        <v>59</v>
      </c>
      <c r="C67" s="27" t="s">
        <v>27</v>
      </c>
      <c r="D67" s="17">
        <v>14</v>
      </c>
      <c r="E67" s="18">
        <v>0.18025000000000002</v>
      </c>
      <c r="F67" s="17">
        <v>11</v>
      </c>
      <c r="G67" s="18">
        <v>0.62500000000000011</v>
      </c>
      <c r="H67" s="17">
        <v>5</v>
      </c>
      <c r="I67" s="18">
        <v>5.5E-2</v>
      </c>
      <c r="J67" s="13">
        <v>1</v>
      </c>
      <c r="K67" s="23">
        <v>1.4999999999999999E-2</v>
      </c>
    </row>
    <row r="68" spans="1:11" s="1" customFormat="1" ht="16.5" customHeight="1" x14ac:dyDescent="0.25">
      <c r="A68" s="12" t="s">
        <v>40</v>
      </c>
      <c r="B68" s="34">
        <v>60</v>
      </c>
      <c r="C68" s="27" t="s">
        <v>95</v>
      </c>
      <c r="D68" s="17">
        <v>0</v>
      </c>
      <c r="E68" s="18">
        <v>0</v>
      </c>
      <c r="F68" s="17">
        <v>1</v>
      </c>
      <c r="G68" s="18">
        <v>2E-3</v>
      </c>
      <c r="H68" s="17">
        <v>1</v>
      </c>
      <c r="I68" s="18">
        <v>0.24099999999999999</v>
      </c>
      <c r="J68" s="13">
        <v>0</v>
      </c>
      <c r="K68" s="23">
        <v>0</v>
      </c>
    </row>
    <row r="69" spans="1:11" s="1" customFormat="1" ht="16.5" customHeight="1" x14ac:dyDescent="0.25">
      <c r="A69" s="12" t="s">
        <v>40</v>
      </c>
      <c r="B69" s="34">
        <v>61</v>
      </c>
      <c r="C69" s="27" t="s">
        <v>95</v>
      </c>
      <c r="D69" s="17">
        <v>0</v>
      </c>
      <c r="E69" s="18">
        <v>0</v>
      </c>
      <c r="F69" s="17">
        <v>1</v>
      </c>
      <c r="G69" s="18">
        <v>8.0000000000000002E-3</v>
      </c>
      <c r="H69" s="17">
        <v>0</v>
      </c>
      <c r="I69" s="18">
        <v>0</v>
      </c>
      <c r="J69" s="13">
        <v>0</v>
      </c>
      <c r="K69" s="23">
        <v>0</v>
      </c>
    </row>
    <row r="70" spans="1:11" s="1" customFormat="1" ht="16.5" customHeight="1" x14ac:dyDescent="0.25">
      <c r="A70" s="12" t="s">
        <v>40</v>
      </c>
      <c r="B70" s="34">
        <v>37</v>
      </c>
      <c r="C70" s="27" t="s">
        <v>83</v>
      </c>
      <c r="D70" s="17">
        <v>0</v>
      </c>
      <c r="E70" s="18">
        <v>0</v>
      </c>
      <c r="F70" s="17">
        <v>3</v>
      </c>
      <c r="G70" s="18">
        <v>1.2000000000000001E-3</v>
      </c>
      <c r="H70" s="17">
        <v>0</v>
      </c>
      <c r="I70" s="18">
        <v>0</v>
      </c>
      <c r="J70" s="13">
        <v>0</v>
      </c>
      <c r="K70" s="23">
        <v>0</v>
      </c>
    </row>
    <row r="71" spans="1:11" s="1" customFormat="1" ht="16.5" customHeight="1" x14ac:dyDescent="0.25">
      <c r="A71" s="12" t="s">
        <v>40</v>
      </c>
      <c r="B71" s="34">
        <v>38</v>
      </c>
      <c r="C71" s="27" t="s">
        <v>150</v>
      </c>
      <c r="D71" s="17">
        <v>1</v>
      </c>
      <c r="E71" s="18">
        <v>1.4E-2</v>
      </c>
      <c r="F71" s="17">
        <v>1</v>
      </c>
      <c r="G71" s="18">
        <v>1.4E-2</v>
      </c>
      <c r="H71" s="35">
        <v>0</v>
      </c>
      <c r="I71" s="18">
        <v>0</v>
      </c>
      <c r="J71" s="13">
        <v>0</v>
      </c>
      <c r="K71" s="23">
        <v>0</v>
      </c>
    </row>
    <row r="72" spans="1:11" s="1" customFormat="1" ht="16.5" customHeight="1" x14ac:dyDescent="0.25">
      <c r="A72" s="12" t="s">
        <v>40</v>
      </c>
      <c r="B72" s="34">
        <v>39</v>
      </c>
      <c r="C72" s="27" t="s">
        <v>28</v>
      </c>
      <c r="D72" s="17">
        <v>9</v>
      </c>
      <c r="E72" s="18">
        <v>9.1000000000000011E-2</v>
      </c>
      <c r="F72" s="17">
        <v>2</v>
      </c>
      <c r="G72" s="18">
        <v>1.4999999999999999E-2</v>
      </c>
      <c r="H72" s="17">
        <v>2</v>
      </c>
      <c r="I72" s="18">
        <v>8.0000000000000002E-3</v>
      </c>
      <c r="J72" s="13">
        <v>1</v>
      </c>
      <c r="K72" s="23">
        <v>1.6E-2</v>
      </c>
    </row>
    <row r="73" spans="1:11" s="1" customFormat="1" ht="16.5" customHeight="1" x14ac:dyDescent="0.25">
      <c r="A73" s="12" t="s">
        <v>40</v>
      </c>
      <c r="B73" s="34">
        <v>40</v>
      </c>
      <c r="C73" s="27" t="s">
        <v>151</v>
      </c>
      <c r="D73" s="17">
        <v>1</v>
      </c>
      <c r="E73" s="18">
        <v>7.0000000000000001E-3</v>
      </c>
      <c r="F73" s="17">
        <v>1</v>
      </c>
      <c r="G73" s="18">
        <v>4.4999999999999997E-3</v>
      </c>
      <c r="H73" s="17">
        <v>0</v>
      </c>
      <c r="I73" s="18">
        <v>0</v>
      </c>
      <c r="J73" s="13">
        <v>0</v>
      </c>
      <c r="K73" s="23">
        <v>0</v>
      </c>
    </row>
    <row r="74" spans="1:11" s="1" customFormat="1" ht="16.5" customHeight="1" x14ac:dyDescent="0.25">
      <c r="A74" s="12" t="s">
        <v>40</v>
      </c>
      <c r="B74" s="34">
        <v>41</v>
      </c>
      <c r="C74" s="27" t="s">
        <v>29</v>
      </c>
      <c r="D74" s="17">
        <v>3</v>
      </c>
      <c r="E74" s="18">
        <v>2.3E-2</v>
      </c>
      <c r="F74" s="17">
        <v>3</v>
      </c>
      <c r="G74" s="18">
        <v>3.4000000000000002E-2</v>
      </c>
      <c r="H74" s="17">
        <v>1</v>
      </c>
      <c r="I74" s="18">
        <v>1.4999999999999999E-2</v>
      </c>
      <c r="J74" s="13">
        <v>0</v>
      </c>
      <c r="K74" s="23">
        <v>0</v>
      </c>
    </row>
    <row r="75" spans="1:11" s="1" customFormat="1" ht="16.5" customHeight="1" x14ac:dyDescent="0.25">
      <c r="A75" s="12" t="s">
        <v>40</v>
      </c>
      <c r="B75" s="34">
        <v>42</v>
      </c>
      <c r="C75" s="27" t="s">
        <v>96</v>
      </c>
      <c r="D75" s="17">
        <v>0</v>
      </c>
      <c r="E75" s="18">
        <v>0</v>
      </c>
      <c r="F75" s="17">
        <v>0</v>
      </c>
      <c r="G75" s="18">
        <v>0</v>
      </c>
      <c r="H75" s="17">
        <v>2</v>
      </c>
      <c r="I75" s="18">
        <v>8.2500000000000004E-2</v>
      </c>
      <c r="J75" s="13">
        <v>0</v>
      </c>
      <c r="K75" s="23">
        <v>0</v>
      </c>
    </row>
    <row r="76" spans="1:11" s="1" customFormat="1" ht="16.5" customHeight="1" x14ac:dyDescent="0.25">
      <c r="A76" s="12" t="s">
        <v>40</v>
      </c>
      <c r="B76" s="34">
        <v>43</v>
      </c>
      <c r="C76" s="27" t="s">
        <v>61</v>
      </c>
      <c r="D76" s="17">
        <v>2</v>
      </c>
      <c r="E76" s="18">
        <v>0.10800000000000001</v>
      </c>
      <c r="F76" s="17">
        <v>1</v>
      </c>
      <c r="G76" s="18">
        <v>3.0000000000000001E-3</v>
      </c>
      <c r="H76" s="17">
        <v>0</v>
      </c>
      <c r="I76" s="18">
        <v>0</v>
      </c>
      <c r="J76" s="13">
        <v>0</v>
      </c>
      <c r="K76" s="23">
        <v>0</v>
      </c>
    </row>
    <row r="77" spans="1:11" s="1" customFormat="1" ht="16.5" customHeight="1" x14ac:dyDescent="0.25">
      <c r="A77" s="12" t="s">
        <v>40</v>
      </c>
      <c r="B77" s="34">
        <v>44</v>
      </c>
      <c r="C77" s="27" t="s">
        <v>152</v>
      </c>
      <c r="D77" s="17">
        <v>0</v>
      </c>
      <c r="E77" s="18">
        <v>0</v>
      </c>
      <c r="F77" s="17">
        <v>1</v>
      </c>
      <c r="G77" s="18">
        <v>1.1000000000000001E-3</v>
      </c>
      <c r="H77" s="17">
        <v>1</v>
      </c>
      <c r="I77" s="18">
        <v>1.4500000000000001E-2</v>
      </c>
      <c r="J77" s="13">
        <v>0</v>
      </c>
      <c r="K77" s="23">
        <v>0</v>
      </c>
    </row>
    <row r="78" spans="1:11" s="1" customFormat="1" ht="16.5" customHeight="1" x14ac:dyDescent="0.25">
      <c r="A78" s="12" t="s">
        <v>40</v>
      </c>
      <c r="B78" s="34">
        <v>45</v>
      </c>
      <c r="C78" s="27" t="s">
        <v>113</v>
      </c>
      <c r="D78" s="17">
        <v>0</v>
      </c>
      <c r="E78" s="18">
        <v>0</v>
      </c>
      <c r="F78" s="17">
        <v>1</v>
      </c>
      <c r="G78" s="18">
        <v>1.2999999999999999E-2</v>
      </c>
      <c r="H78" s="17">
        <v>0</v>
      </c>
      <c r="I78" s="18">
        <v>0</v>
      </c>
      <c r="J78" s="13">
        <v>0</v>
      </c>
      <c r="K78" s="23">
        <v>0</v>
      </c>
    </row>
    <row r="79" spans="1:11" s="1" customFormat="1" ht="16.5" customHeight="1" x14ac:dyDescent="0.25">
      <c r="A79" s="12" t="s">
        <v>40</v>
      </c>
      <c r="B79" s="34">
        <v>46</v>
      </c>
      <c r="C79" s="27" t="s">
        <v>153</v>
      </c>
      <c r="D79" s="17">
        <v>1</v>
      </c>
      <c r="E79" s="18">
        <v>2.5399999999999999E-2</v>
      </c>
      <c r="F79" s="17">
        <v>0</v>
      </c>
      <c r="G79" s="18">
        <v>0</v>
      </c>
      <c r="H79" s="17">
        <v>0</v>
      </c>
      <c r="I79" s="18">
        <v>0</v>
      </c>
      <c r="J79" s="13">
        <v>0</v>
      </c>
      <c r="K79" s="23">
        <v>0</v>
      </c>
    </row>
    <row r="80" spans="1:11" s="1" customFormat="1" ht="16.5" customHeight="1" x14ac:dyDescent="0.25">
      <c r="A80" s="12" t="s">
        <v>40</v>
      </c>
      <c r="B80" s="34">
        <v>47</v>
      </c>
      <c r="C80" s="27" t="s">
        <v>114</v>
      </c>
      <c r="D80" s="17">
        <v>0</v>
      </c>
      <c r="E80" s="18">
        <v>0</v>
      </c>
      <c r="F80" s="17">
        <v>2</v>
      </c>
      <c r="G80" s="18">
        <v>9.0000000000000011E-3</v>
      </c>
      <c r="H80" s="17">
        <v>0</v>
      </c>
      <c r="I80" s="18">
        <v>0</v>
      </c>
      <c r="J80" s="13">
        <v>0</v>
      </c>
      <c r="K80" s="23">
        <v>0</v>
      </c>
    </row>
    <row r="81" spans="1:11" s="1" customFormat="1" ht="16.5" customHeight="1" x14ac:dyDescent="0.25">
      <c r="A81" s="12" t="s">
        <v>40</v>
      </c>
      <c r="B81" s="34">
        <v>48</v>
      </c>
      <c r="C81" s="27" t="s">
        <v>154</v>
      </c>
      <c r="D81" s="17">
        <v>1</v>
      </c>
      <c r="E81" s="18">
        <v>0.1</v>
      </c>
      <c r="F81" s="17">
        <v>0</v>
      </c>
      <c r="G81" s="18">
        <v>0</v>
      </c>
      <c r="H81" s="17">
        <v>1</v>
      </c>
      <c r="I81" s="18">
        <v>0.2</v>
      </c>
      <c r="J81" s="13">
        <v>0</v>
      </c>
      <c r="K81" s="23">
        <v>0</v>
      </c>
    </row>
    <row r="82" spans="1:11" s="1" customFormat="1" ht="16.5" customHeight="1" x14ac:dyDescent="0.25">
      <c r="A82" s="12" t="s">
        <v>40</v>
      </c>
      <c r="B82" s="34">
        <v>49</v>
      </c>
      <c r="C82" s="27" t="s">
        <v>115</v>
      </c>
      <c r="D82" s="17">
        <v>0</v>
      </c>
      <c r="E82" s="18">
        <v>0</v>
      </c>
      <c r="F82" s="17">
        <v>1</v>
      </c>
      <c r="G82" s="18">
        <v>0.01</v>
      </c>
      <c r="H82" s="17">
        <v>0</v>
      </c>
      <c r="I82" s="18">
        <v>0</v>
      </c>
      <c r="J82" s="13">
        <v>0</v>
      </c>
      <c r="K82" s="23">
        <v>0</v>
      </c>
    </row>
    <row r="83" spans="1:11" s="1" customFormat="1" ht="16.5" customHeight="1" x14ac:dyDescent="0.25">
      <c r="A83" s="12" t="s">
        <v>40</v>
      </c>
      <c r="B83" s="34">
        <v>50</v>
      </c>
      <c r="C83" s="27" t="s">
        <v>73</v>
      </c>
      <c r="D83" s="17">
        <v>3</v>
      </c>
      <c r="E83" s="18">
        <v>0.22800000000000004</v>
      </c>
      <c r="F83" s="17">
        <v>0</v>
      </c>
      <c r="G83" s="18">
        <v>0</v>
      </c>
      <c r="H83" s="17">
        <v>0</v>
      </c>
      <c r="I83" s="18">
        <v>0</v>
      </c>
      <c r="J83" s="13">
        <v>0</v>
      </c>
      <c r="K83" s="23">
        <v>0</v>
      </c>
    </row>
    <row r="84" spans="1:11" s="1" customFormat="1" ht="16.5" customHeight="1" x14ac:dyDescent="0.25">
      <c r="A84" s="12" t="s">
        <v>40</v>
      </c>
      <c r="B84" s="34">
        <v>51</v>
      </c>
      <c r="C84" s="27" t="s">
        <v>155</v>
      </c>
      <c r="D84" s="17">
        <v>0</v>
      </c>
      <c r="E84" s="18">
        <v>0</v>
      </c>
      <c r="F84" s="17">
        <v>1</v>
      </c>
      <c r="G84" s="18">
        <v>1.4999999999999999E-2</v>
      </c>
      <c r="H84" s="17">
        <v>0</v>
      </c>
      <c r="I84" s="18">
        <v>0</v>
      </c>
      <c r="J84" s="13">
        <v>0</v>
      </c>
      <c r="K84" s="23">
        <v>0</v>
      </c>
    </row>
    <row r="85" spans="1:11" s="1" customFormat="1" ht="16.5" customHeight="1" x14ac:dyDescent="0.25">
      <c r="A85" s="12" t="s">
        <v>40</v>
      </c>
      <c r="B85" s="34">
        <v>52</v>
      </c>
      <c r="C85" s="27" t="s">
        <v>62</v>
      </c>
      <c r="D85" s="17">
        <v>2</v>
      </c>
      <c r="E85" s="18">
        <v>9.0000000000000011E-3</v>
      </c>
      <c r="F85" s="17">
        <v>5</v>
      </c>
      <c r="G85" s="18">
        <v>2.8999999999999998E-2</v>
      </c>
      <c r="H85" s="17">
        <v>0</v>
      </c>
      <c r="I85" s="18">
        <v>0</v>
      </c>
      <c r="J85" s="13">
        <v>0</v>
      </c>
      <c r="K85" s="23">
        <v>0</v>
      </c>
    </row>
    <row r="86" spans="1:11" s="1" customFormat="1" ht="16.5" customHeight="1" x14ac:dyDescent="0.25">
      <c r="A86" s="12" t="s">
        <v>40</v>
      </c>
      <c r="B86" s="34">
        <v>53</v>
      </c>
      <c r="C86" s="27" t="s">
        <v>156</v>
      </c>
      <c r="D86" s="17">
        <v>0</v>
      </c>
      <c r="E86" s="18">
        <v>0</v>
      </c>
      <c r="F86" s="17">
        <v>0</v>
      </c>
      <c r="G86" s="18">
        <v>0</v>
      </c>
      <c r="H86" s="17">
        <v>0</v>
      </c>
      <c r="I86" s="18">
        <v>0</v>
      </c>
      <c r="J86" s="13">
        <v>1</v>
      </c>
      <c r="K86" s="23">
        <v>1</v>
      </c>
    </row>
    <row r="87" spans="1:11" s="1" customFormat="1" ht="16.5" customHeight="1" x14ac:dyDescent="0.25">
      <c r="A87" s="12" t="s">
        <v>40</v>
      </c>
      <c r="B87" s="34">
        <v>54</v>
      </c>
      <c r="C87" s="27" t="s">
        <v>116</v>
      </c>
      <c r="D87" s="17">
        <v>0</v>
      </c>
      <c r="E87" s="18">
        <v>0</v>
      </c>
      <c r="F87" s="17">
        <v>2</v>
      </c>
      <c r="G87" s="18">
        <v>2.2000000000000001E-3</v>
      </c>
      <c r="H87" s="17">
        <v>0</v>
      </c>
      <c r="I87" s="18">
        <v>0</v>
      </c>
      <c r="J87" s="13">
        <v>0</v>
      </c>
      <c r="K87" s="23">
        <v>0</v>
      </c>
    </row>
    <row r="88" spans="1:11" s="1" customFormat="1" ht="16.5" customHeight="1" x14ac:dyDescent="0.25">
      <c r="A88" s="12" t="s">
        <v>40</v>
      </c>
      <c r="B88" s="34">
        <v>55</v>
      </c>
      <c r="C88" s="27" t="s">
        <v>159</v>
      </c>
      <c r="D88" s="17">
        <v>1</v>
      </c>
      <c r="E88" s="18">
        <v>1.4999999999999999E-2</v>
      </c>
      <c r="F88" s="17">
        <v>0</v>
      </c>
      <c r="G88" s="18">
        <v>0</v>
      </c>
      <c r="H88" s="17">
        <v>0</v>
      </c>
      <c r="I88" s="18">
        <v>0</v>
      </c>
      <c r="J88" s="13">
        <v>0</v>
      </c>
      <c r="K88" s="23">
        <v>0</v>
      </c>
    </row>
    <row r="89" spans="1:11" s="1" customFormat="1" ht="16.5" customHeight="1" x14ac:dyDescent="0.25">
      <c r="A89" s="12" t="s">
        <v>40</v>
      </c>
      <c r="B89" s="34">
        <v>56</v>
      </c>
      <c r="C89" s="27" t="s">
        <v>117</v>
      </c>
      <c r="D89" s="17">
        <v>0</v>
      </c>
      <c r="E89" s="18">
        <v>0</v>
      </c>
      <c r="F89" s="17">
        <v>1</v>
      </c>
      <c r="G89" s="18">
        <v>1.4999999999999999E-2</v>
      </c>
      <c r="H89" s="17">
        <v>0</v>
      </c>
      <c r="I89" s="18">
        <v>0</v>
      </c>
      <c r="J89" s="13">
        <v>0</v>
      </c>
      <c r="K89" s="23">
        <v>0</v>
      </c>
    </row>
    <row r="90" spans="1:11" ht="16.5" customHeight="1" x14ac:dyDescent="0.25">
      <c r="A90" s="10"/>
      <c r="B90" s="11"/>
      <c r="C90" s="11" t="s">
        <v>50</v>
      </c>
      <c r="D90" s="11">
        <f t="shared" ref="D90:K90" si="0">SUM(D91:D145)</f>
        <v>103</v>
      </c>
      <c r="E90" s="11">
        <f t="shared" si="0"/>
        <v>2.6433</v>
      </c>
      <c r="F90" s="11">
        <f t="shared" si="0"/>
        <v>95</v>
      </c>
      <c r="G90" s="11">
        <f t="shared" si="0"/>
        <v>8.8760000000000012</v>
      </c>
      <c r="H90" s="11">
        <f t="shared" si="0"/>
        <v>35</v>
      </c>
      <c r="I90" s="11">
        <f t="shared" si="0"/>
        <v>4.0574499999999984</v>
      </c>
      <c r="J90" s="11">
        <f t="shared" si="0"/>
        <v>9</v>
      </c>
      <c r="K90" s="26">
        <f t="shared" si="0"/>
        <v>5.5230000000000006</v>
      </c>
    </row>
    <row r="91" spans="1:11" s="1" customFormat="1" ht="16.5" customHeight="1" x14ac:dyDescent="0.25">
      <c r="A91" s="12" t="s">
        <v>40</v>
      </c>
      <c r="B91" s="43">
        <v>64</v>
      </c>
      <c r="C91" s="42" t="s">
        <v>121</v>
      </c>
      <c r="D91" s="17">
        <v>1</v>
      </c>
      <c r="E91" s="18">
        <v>0.36</v>
      </c>
      <c r="F91" s="17">
        <v>0</v>
      </c>
      <c r="G91" s="18">
        <v>0</v>
      </c>
      <c r="H91" s="17">
        <v>0</v>
      </c>
      <c r="I91" s="18">
        <v>0</v>
      </c>
      <c r="J91" s="13">
        <v>0</v>
      </c>
      <c r="K91" s="23">
        <v>0</v>
      </c>
    </row>
    <row r="92" spans="1:11" s="1" customFormat="1" ht="16.5" customHeight="1" x14ac:dyDescent="0.25">
      <c r="A92" s="12" t="s">
        <v>40</v>
      </c>
      <c r="B92" s="43">
        <v>65</v>
      </c>
      <c r="C92" s="42" t="s">
        <v>0</v>
      </c>
      <c r="D92" s="17">
        <v>2</v>
      </c>
      <c r="E92" s="18">
        <v>0.10100000000000001</v>
      </c>
      <c r="F92" s="17">
        <v>2</v>
      </c>
      <c r="G92" s="18">
        <v>2E-3</v>
      </c>
      <c r="H92" s="17">
        <v>0</v>
      </c>
      <c r="I92" s="18">
        <v>0</v>
      </c>
      <c r="J92" s="13">
        <v>0</v>
      </c>
      <c r="K92" s="23">
        <v>0</v>
      </c>
    </row>
    <row r="93" spans="1:11" s="1" customFormat="1" ht="16.5" customHeight="1" x14ac:dyDescent="0.25">
      <c r="A93" s="12" t="s">
        <v>40</v>
      </c>
      <c r="B93" s="43">
        <v>66</v>
      </c>
      <c r="C93" s="36" t="s">
        <v>1</v>
      </c>
      <c r="D93" s="17">
        <v>1</v>
      </c>
      <c r="E93" s="18">
        <v>7.0000000000000001E-3</v>
      </c>
      <c r="F93" s="17">
        <v>2</v>
      </c>
      <c r="G93" s="18">
        <v>1.2E-2</v>
      </c>
      <c r="H93" s="17">
        <v>0</v>
      </c>
      <c r="I93" s="18">
        <v>0</v>
      </c>
      <c r="J93" s="13">
        <v>0</v>
      </c>
      <c r="K93" s="23">
        <v>0</v>
      </c>
    </row>
    <row r="94" spans="1:11" s="1" customFormat="1" ht="16.5" customHeight="1" x14ac:dyDescent="0.25">
      <c r="A94" s="12" t="s">
        <v>40</v>
      </c>
      <c r="B94" s="43">
        <v>67</v>
      </c>
      <c r="C94" s="42" t="s">
        <v>160</v>
      </c>
      <c r="D94" s="17">
        <v>0</v>
      </c>
      <c r="E94" s="18">
        <v>0</v>
      </c>
      <c r="F94" s="17">
        <v>3</v>
      </c>
      <c r="G94" s="18">
        <v>7.5679999999999996</v>
      </c>
      <c r="H94" s="17">
        <v>0</v>
      </c>
      <c r="I94" s="18">
        <v>0</v>
      </c>
      <c r="J94" s="13">
        <v>0</v>
      </c>
      <c r="K94" s="23">
        <v>0</v>
      </c>
    </row>
    <row r="95" spans="1:11" s="1" customFormat="1" ht="16.5" customHeight="1" x14ac:dyDescent="0.25">
      <c r="A95" s="12" t="s">
        <v>40</v>
      </c>
      <c r="B95" s="43">
        <v>68</v>
      </c>
      <c r="C95" s="36" t="s">
        <v>66</v>
      </c>
      <c r="D95" s="17">
        <v>1</v>
      </c>
      <c r="E95" s="18">
        <v>1.2E-2</v>
      </c>
      <c r="F95" s="17">
        <v>0</v>
      </c>
      <c r="G95" s="18">
        <v>0</v>
      </c>
      <c r="H95" s="17">
        <v>0</v>
      </c>
      <c r="I95" s="18">
        <v>0</v>
      </c>
      <c r="J95" s="13">
        <v>0</v>
      </c>
      <c r="K95" s="23">
        <v>0</v>
      </c>
    </row>
    <row r="96" spans="1:11" s="1" customFormat="1" ht="16.5" customHeight="1" x14ac:dyDescent="0.25">
      <c r="A96" s="12" t="s">
        <v>40</v>
      </c>
      <c r="B96" s="43">
        <v>69</v>
      </c>
      <c r="C96" s="36" t="s">
        <v>97</v>
      </c>
      <c r="D96" s="17">
        <v>1</v>
      </c>
      <c r="E96" s="18">
        <v>8.0000000000000002E-3</v>
      </c>
      <c r="F96" s="17">
        <v>0</v>
      </c>
      <c r="G96" s="18">
        <v>0</v>
      </c>
      <c r="H96" s="17">
        <v>0</v>
      </c>
      <c r="I96" s="18">
        <v>0</v>
      </c>
      <c r="J96" s="13">
        <v>0</v>
      </c>
      <c r="K96" s="23">
        <v>0</v>
      </c>
    </row>
    <row r="97" spans="1:11" s="1" customFormat="1" ht="16.5" customHeight="1" x14ac:dyDescent="0.25">
      <c r="A97" s="12" t="s">
        <v>40</v>
      </c>
      <c r="B97" s="43">
        <v>70</v>
      </c>
      <c r="C97" s="36" t="s">
        <v>2</v>
      </c>
      <c r="D97" s="17">
        <v>27</v>
      </c>
      <c r="E97" s="18">
        <v>0.5595</v>
      </c>
      <c r="F97" s="17">
        <v>21</v>
      </c>
      <c r="G97" s="18">
        <v>0.3015000000000001</v>
      </c>
      <c r="H97" s="17">
        <v>3</v>
      </c>
      <c r="I97" s="18">
        <v>4.2999999999999997E-2</v>
      </c>
      <c r="J97" s="13">
        <v>2</v>
      </c>
      <c r="K97" s="23">
        <v>8.0000000000000071E-3</v>
      </c>
    </row>
    <row r="98" spans="1:11" s="1" customFormat="1" ht="16.5" customHeight="1" x14ac:dyDescent="0.25">
      <c r="A98" s="12" t="s">
        <v>40</v>
      </c>
      <c r="B98" s="43">
        <v>71</v>
      </c>
      <c r="C98" s="36" t="s">
        <v>123</v>
      </c>
      <c r="D98" s="17">
        <v>1</v>
      </c>
      <c r="E98" s="18">
        <v>1.2E-2</v>
      </c>
      <c r="F98" s="17">
        <v>0</v>
      </c>
      <c r="G98" s="18">
        <v>0</v>
      </c>
      <c r="H98" s="17">
        <v>0</v>
      </c>
      <c r="I98" s="18">
        <v>0</v>
      </c>
      <c r="J98" s="13">
        <v>0</v>
      </c>
      <c r="K98" s="23">
        <v>0</v>
      </c>
    </row>
    <row r="99" spans="1:11" s="1" customFormat="1" ht="16.5" customHeight="1" x14ac:dyDescent="0.25">
      <c r="A99" s="12" t="s">
        <v>40</v>
      </c>
      <c r="B99" s="43">
        <v>72</v>
      </c>
      <c r="C99" s="36" t="s">
        <v>98</v>
      </c>
      <c r="D99" s="17">
        <v>0</v>
      </c>
      <c r="E99" s="18">
        <v>0</v>
      </c>
      <c r="F99" s="17">
        <v>0</v>
      </c>
      <c r="G99" s="18">
        <v>0</v>
      </c>
      <c r="H99" s="17">
        <v>1</v>
      </c>
      <c r="I99" s="18">
        <v>5.0000000000000001E-3</v>
      </c>
      <c r="J99" s="13">
        <v>0</v>
      </c>
      <c r="K99" s="23">
        <v>0</v>
      </c>
    </row>
    <row r="100" spans="1:11" s="1" customFormat="1" ht="16.5" customHeight="1" x14ac:dyDescent="0.25">
      <c r="A100" s="12" t="s">
        <v>40</v>
      </c>
      <c r="B100" s="43">
        <v>73</v>
      </c>
      <c r="C100" s="36" t="s">
        <v>124</v>
      </c>
      <c r="D100" s="17">
        <v>0</v>
      </c>
      <c r="E100" s="18">
        <v>0</v>
      </c>
      <c r="F100" s="17">
        <v>0</v>
      </c>
      <c r="G100" s="18">
        <v>0</v>
      </c>
      <c r="H100" s="17">
        <v>1</v>
      </c>
      <c r="I100" s="18">
        <v>1.2</v>
      </c>
      <c r="J100" s="13">
        <v>0</v>
      </c>
      <c r="K100" s="23">
        <v>0</v>
      </c>
    </row>
    <row r="101" spans="1:11" s="1" customFormat="1" ht="16.5" customHeight="1" x14ac:dyDescent="0.25">
      <c r="A101" s="12" t="s">
        <v>40</v>
      </c>
      <c r="B101" s="43">
        <v>74</v>
      </c>
      <c r="C101" s="36" t="s">
        <v>55</v>
      </c>
      <c r="D101" s="17">
        <v>3</v>
      </c>
      <c r="E101" s="18">
        <v>3.5799999999999998E-2</v>
      </c>
      <c r="F101" s="17">
        <v>4</v>
      </c>
      <c r="G101" s="18">
        <v>0.18330000000000002</v>
      </c>
      <c r="H101" s="17">
        <v>2</v>
      </c>
      <c r="I101" s="18">
        <v>0.16450000000000001</v>
      </c>
      <c r="J101" s="13">
        <v>0</v>
      </c>
      <c r="K101" s="23">
        <v>0</v>
      </c>
    </row>
    <row r="102" spans="1:11" s="1" customFormat="1" ht="16.5" customHeight="1" x14ac:dyDescent="0.25">
      <c r="A102" s="12" t="s">
        <v>40</v>
      </c>
      <c r="B102" s="43">
        <v>75</v>
      </c>
      <c r="C102" s="36" t="s">
        <v>84</v>
      </c>
      <c r="D102" s="17">
        <v>1</v>
      </c>
      <c r="E102" s="18">
        <v>0.25</v>
      </c>
      <c r="F102" s="17">
        <v>0</v>
      </c>
      <c r="G102" s="18">
        <v>0</v>
      </c>
      <c r="H102" s="17">
        <v>0</v>
      </c>
      <c r="I102" s="18">
        <v>0</v>
      </c>
      <c r="J102" s="13">
        <v>0</v>
      </c>
      <c r="K102" s="23">
        <v>0</v>
      </c>
    </row>
    <row r="103" spans="1:11" s="1" customFormat="1" ht="16.5" customHeight="1" x14ac:dyDescent="0.25">
      <c r="A103" s="12" t="s">
        <v>40</v>
      </c>
      <c r="B103" s="43">
        <v>76</v>
      </c>
      <c r="C103" s="42" t="s">
        <v>3</v>
      </c>
      <c r="D103" s="17">
        <v>2</v>
      </c>
      <c r="E103" s="18">
        <v>0.02</v>
      </c>
      <c r="F103" s="17">
        <v>2</v>
      </c>
      <c r="G103" s="18">
        <v>2.5000000000000001E-2</v>
      </c>
      <c r="H103" s="17">
        <v>3</v>
      </c>
      <c r="I103" s="18">
        <v>1.6E-2</v>
      </c>
      <c r="J103" s="13">
        <v>0</v>
      </c>
      <c r="K103" s="23">
        <v>0</v>
      </c>
    </row>
    <row r="104" spans="1:11" s="1" customFormat="1" ht="16.5" customHeight="1" x14ac:dyDescent="0.25">
      <c r="A104" s="12" t="s">
        <v>40</v>
      </c>
      <c r="B104" s="43">
        <v>78</v>
      </c>
      <c r="C104" s="45" t="s">
        <v>161</v>
      </c>
      <c r="D104" s="17">
        <v>1</v>
      </c>
      <c r="E104" s="18">
        <v>0.01</v>
      </c>
      <c r="F104" s="17">
        <v>0</v>
      </c>
      <c r="G104" s="18">
        <v>0</v>
      </c>
      <c r="H104" s="17">
        <v>0</v>
      </c>
      <c r="I104" s="18">
        <v>0</v>
      </c>
      <c r="J104" s="13">
        <v>0</v>
      </c>
      <c r="K104" s="23">
        <v>0</v>
      </c>
    </row>
    <row r="105" spans="1:11" s="1" customFormat="1" ht="16.5" customHeight="1" x14ac:dyDescent="0.25">
      <c r="A105" s="12" t="s">
        <v>40</v>
      </c>
      <c r="B105" s="43">
        <v>79</v>
      </c>
      <c r="C105" s="36" t="s">
        <v>125</v>
      </c>
      <c r="D105" s="17">
        <v>0</v>
      </c>
      <c r="E105" s="18">
        <v>0</v>
      </c>
      <c r="F105" s="17">
        <v>1</v>
      </c>
      <c r="G105" s="18">
        <v>1.1000000000000001E-3</v>
      </c>
      <c r="H105" s="17">
        <v>0</v>
      </c>
      <c r="I105" s="18">
        <v>0</v>
      </c>
      <c r="J105" s="13">
        <v>0</v>
      </c>
      <c r="K105" s="23">
        <v>0</v>
      </c>
    </row>
    <row r="106" spans="1:11" s="1" customFormat="1" ht="16.5" customHeight="1" x14ac:dyDescent="0.25">
      <c r="A106" s="12" t="s">
        <v>40</v>
      </c>
      <c r="B106" s="43">
        <v>80</v>
      </c>
      <c r="C106" s="42" t="s">
        <v>99</v>
      </c>
      <c r="D106" s="17">
        <v>0</v>
      </c>
      <c r="E106" s="18">
        <v>0</v>
      </c>
      <c r="F106" s="17">
        <v>1</v>
      </c>
      <c r="G106" s="18">
        <v>1.2E-2</v>
      </c>
      <c r="H106" s="17">
        <v>0</v>
      </c>
      <c r="I106" s="18">
        <v>0</v>
      </c>
      <c r="J106" s="13">
        <v>0</v>
      </c>
      <c r="K106" s="23">
        <v>0</v>
      </c>
    </row>
    <row r="107" spans="1:11" s="1" customFormat="1" ht="16.5" customHeight="1" x14ac:dyDescent="0.25">
      <c r="A107" s="12" t="s">
        <v>40</v>
      </c>
      <c r="B107" s="43">
        <v>81</v>
      </c>
      <c r="C107" s="36" t="s">
        <v>74</v>
      </c>
      <c r="D107" s="17">
        <v>1</v>
      </c>
      <c r="E107" s="18">
        <v>3.0000000000000001E-3</v>
      </c>
      <c r="F107" s="17">
        <v>2</v>
      </c>
      <c r="G107" s="18">
        <v>6.0000000000000001E-3</v>
      </c>
      <c r="H107" s="17">
        <v>0</v>
      </c>
      <c r="I107" s="18">
        <v>0</v>
      </c>
      <c r="J107" s="13">
        <v>0</v>
      </c>
      <c r="K107" s="23">
        <v>0</v>
      </c>
    </row>
    <row r="108" spans="1:11" s="1" customFormat="1" ht="16.5" customHeight="1" x14ac:dyDescent="0.25">
      <c r="A108" s="12" t="s">
        <v>40</v>
      </c>
      <c r="B108" s="43">
        <v>82</v>
      </c>
      <c r="C108" s="36" t="s">
        <v>85</v>
      </c>
      <c r="D108" s="17">
        <v>2</v>
      </c>
      <c r="E108" s="18">
        <v>2.8500000000000001E-2</v>
      </c>
      <c r="F108" s="17">
        <v>1</v>
      </c>
      <c r="G108" s="18">
        <v>1.4500000000000001E-2</v>
      </c>
      <c r="H108" s="17">
        <v>0</v>
      </c>
      <c r="I108" s="18">
        <v>0</v>
      </c>
      <c r="J108" s="13">
        <v>0</v>
      </c>
      <c r="K108" s="23">
        <v>0</v>
      </c>
    </row>
    <row r="109" spans="1:11" s="1" customFormat="1" ht="16.5" customHeight="1" x14ac:dyDescent="0.25">
      <c r="A109" s="12" t="s">
        <v>40</v>
      </c>
      <c r="B109" s="43">
        <v>83</v>
      </c>
      <c r="C109" s="36" t="s">
        <v>56</v>
      </c>
      <c r="D109" s="17">
        <v>4</v>
      </c>
      <c r="E109" s="18">
        <v>4.9999999999999996E-2</v>
      </c>
      <c r="F109" s="17">
        <v>4</v>
      </c>
      <c r="G109" s="18">
        <v>3.2199999999999999E-2</v>
      </c>
      <c r="H109" s="17">
        <v>1</v>
      </c>
      <c r="I109" s="18">
        <v>1.4999999999999999E-2</v>
      </c>
      <c r="J109" s="13">
        <v>0</v>
      </c>
      <c r="K109" s="23">
        <v>0</v>
      </c>
    </row>
    <row r="110" spans="1:11" s="1" customFormat="1" ht="16.5" customHeight="1" x14ac:dyDescent="0.25">
      <c r="A110" s="12" t="s">
        <v>40</v>
      </c>
      <c r="B110" s="43">
        <v>84</v>
      </c>
      <c r="C110" s="36" t="s">
        <v>4</v>
      </c>
      <c r="D110" s="17">
        <v>1</v>
      </c>
      <c r="E110" s="18">
        <v>4.0000000000000001E-3</v>
      </c>
      <c r="F110" s="17">
        <v>0</v>
      </c>
      <c r="G110" s="18">
        <v>0</v>
      </c>
      <c r="H110" s="17">
        <v>0</v>
      </c>
      <c r="I110" s="18">
        <v>0</v>
      </c>
      <c r="J110" s="13">
        <v>0</v>
      </c>
      <c r="K110" s="23">
        <v>0</v>
      </c>
    </row>
    <row r="111" spans="1:11" s="1" customFormat="1" ht="16.5" customHeight="1" x14ac:dyDescent="0.25">
      <c r="A111" s="12" t="s">
        <v>40</v>
      </c>
      <c r="B111" s="43">
        <v>85</v>
      </c>
      <c r="C111" s="36" t="s">
        <v>126</v>
      </c>
      <c r="D111" s="17">
        <v>1</v>
      </c>
      <c r="E111" s="18">
        <v>0.1</v>
      </c>
      <c r="F111" s="17">
        <v>1</v>
      </c>
      <c r="G111" s="18">
        <v>1.1000000000000001E-3</v>
      </c>
      <c r="H111" s="17">
        <v>0</v>
      </c>
      <c r="I111" s="18">
        <v>0</v>
      </c>
      <c r="J111" s="13">
        <v>0</v>
      </c>
      <c r="K111" s="23">
        <v>0</v>
      </c>
    </row>
    <row r="112" spans="1:11" s="1" customFormat="1" ht="16.5" customHeight="1" x14ac:dyDescent="0.25">
      <c r="A112" s="12" t="s">
        <v>40</v>
      </c>
      <c r="B112" s="43">
        <v>87</v>
      </c>
      <c r="C112" s="42" t="s">
        <v>75</v>
      </c>
      <c r="D112" s="17">
        <v>0</v>
      </c>
      <c r="E112" s="18">
        <v>0</v>
      </c>
      <c r="F112" s="17">
        <v>0</v>
      </c>
      <c r="G112" s="18">
        <v>0</v>
      </c>
      <c r="H112" s="17">
        <v>1</v>
      </c>
      <c r="I112" s="18">
        <v>8.0000000000000002E-3</v>
      </c>
      <c r="J112" s="13">
        <v>0</v>
      </c>
      <c r="K112" s="23">
        <v>0</v>
      </c>
    </row>
    <row r="113" spans="1:11" s="1" customFormat="1" ht="16.5" customHeight="1" x14ac:dyDescent="0.25">
      <c r="A113" s="12" t="s">
        <v>40</v>
      </c>
      <c r="B113" s="43">
        <v>88</v>
      </c>
      <c r="C113" s="36" t="s">
        <v>5</v>
      </c>
      <c r="D113" s="17">
        <v>2</v>
      </c>
      <c r="E113" s="18">
        <v>0.112</v>
      </c>
      <c r="F113" s="17">
        <v>7</v>
      </c>
      <c r="G113" s="18">
        <v>8.2000000000000003E-2</v>
      </c>
      <c r="H113" s="17">
        <v>2</v>
      </c>
      <c r="I113" s="18">
        <v>0.03</v>
      </c>
      <c r="J113" s="13">
        <v>0</v>
      </c>
      <c r="K113" s="23">
        <v>0</v>
      </c>
    </row>
    <row r="114" spans="1:11" s="1" customFormat="1" ht="16.5" customHeight="1" x14ac:dyDescent="0.25">
      <c r="A114" s="12" t="s">
        <v>40</v>
      </c>
      <c r="B114" s="43">
        <v>89</v>
      </c>
      <c r="C114" s="36" t="s">
        <v>6</v>
      </c>
      <c r="D114" s="17">
        <v>3</v>
      </c>
      <c r="E114" s="18">
        <v>2.5999999999999999E-2</v>
      </c>
      <c r="F114" s="17">
        <v>1</v>
      </c>
      <c r="G114" s="18">
        <v>1.4999999999999999E-2</v>
      </c>
      <c r="H114" s="17">
        <v>0</v>
      </c>
      <c r="I114" s="18">
        <v>0</v>
      </c>
      <c r="J114" s="13">
        <v>0</v>
      </c>
      <c r="K114" s="23">
        <v>0</v>
      </c>
    </row>
    <row r="115" spans="1:11" s="1" customFormat="1" ht="16.5" customHeight="1" x14ac:dyDescent="0.25">
      <c r="A115" s="12" t="s">
        <v>40</v>
      </c>
      <c r="B115" s="43">
        <v>90</v>
      </c>
      <c r="C115" s="36" t="s">
        <v>64</v>
      </c>
      <c r="D115" s="17">
        <v>0</v>
      </c>
      <c r="E115" s="18">
        <v>0</v>
      </c>
      <c r="F115" s="17">
        <v>0</v>
      </c>
      <c r="G115" s="18">
        <v>0</v>
      </c>
      <c r="H115" s="17">
        <v>1</v>
      </c>
      <c r="I115" s="18">
        <v>1.2E-2</v>
      </c>
      <c r="J115" s="13">
        <v>0</v>
      </c>
      <c r="K115" s="23">
        <v>0</v>
      </c>
    </row>
    <row r="116" spans="1:11" s="1" customFormat="1" ht="16.5" customHeight="1" x14ac:dyDescent="0.25">
      <c r="A116" s="12" t="s">
        <v>40</v>
      </c>
      <c r="B116" s="43">
        <v>91</v>
      </c>
      <c r="C116" s="36" t="s">
        <v>7</v>
      </c>
      <c r="D116" s="17">
        <v>2</v>
      </c>
      <c r="E116" s="18">
        <v>1.4999999999999999E-2</v>
      </c>
      <c r="F116" s="17">
        <v>3</v>
      </c>
      <c r="G116" s="18">
        <v>3.4000000000000002E-2</v>
      </c>
      <c r="H116" s="17">
        <v>0</v>
      </c>
      <c r="I116" s="18">
        <v>0</v>
      </c>
      <c r="J116" s="13">
        <v>0</v>
      </c>
      <c r="K116" s="23">
        <v>0</v>
      </c>
    </row>
    <row r="117" spans="1:11" s="1" customFormat="1" ht="16.5" customHeight="1" x14ac:dyDescent="0.25">
      <c r="A117" s="12" t="s">
        <v>40</v>
      </c>
      <c r="B117" s="43">
        <v>92</v>
      </c>
      <c r="C117" s="36" t="s">
        <v>8</v>
      </c>
      <c r="D117" s="17">
        <v>16</v>
      </c>
      <c r="E117" s="18">
        <v>0.22450000000000009</v>
      </c>
      <c r="F117" s="17">
        <v>0</v>
      </c>
      <c r="G117" s="18">
        <v>0</v>
      </c>
      <c r="H117" s="17">
        <v>0</v>
      </c>
      <c r="I117" s="18">
        <v>0</v>
      </c>
      <c r="J117" s="13">
        <v>0</v>
      </c>
      <c r="K117" s="23">
        <v>0</v>
      </c>
    </row>
    <row r="118" spans="1:11" s="1" customFormat="1" ht="16.5" customHeight="1" x14ac:dyDescent="0.25">
      <c r="A118" s="12" t="s">
        <v>40</v>
      </c>
      <c r="B118" s="43">
        <v>93</v>
      </c>
      <c r="C118" s="36" t="s">
        <v>127</v>
      </c>
      <c r="D118" s="17">
        <v>0</v>
      </c>
      <c r="E118" s="18">
        <v>0</v>
      </c>
      <c r="F118" s="17">
        <v>0</v>
      </c>
      <c r="G118" s="18">
        <v>0</v>
      </c>
      <c r="H118" s="17">
        <v>0</v>
      </c>
      <c r="I118" s="18">
        <v>0</v>
      </c>
      <c r="J118" s="13">
        <v>1</v>
      </c>
      <c r="K118" s="23">
        <v>7.0000000000000001E-3</v>
      </c>
    </row>
    <row r="119" spans="1:11" s="1" customFormat="1" ht="16.5" customHeight="1" x14ac:dyDescent="0.25">
      <c r="A119" s="12" t="s">
        <v>40</v>
      </c>
      <c r="B119" s="43">
        <v>94</v>
      </c>
      <c r="C119" s="36" t="s">
        <v>86</v>
      </c>
      <c r="D119" s="17">
        <v>0</v>
      </c>
      <c r="E119" s="18">
        <v>0</v>
      </c>
      <c r="F119" s="17">
        <v>1</v>
      </c>
      <c r="G119" s="18">
        <v>5.0000000000000001E-3</v>
      </c>
      <c r="H119" s="17">
        <v>0</v>
      </c>
      <c r="I119" s="18">
        <v>0</v>
      </c>
      <c r="J119" s="13">
        <v>0</v>
      </c>
      <c r="K119" s="23">
        <v>0</v>
      </c>
    </row>
    <row r="120" spans="1:11" s="1" customFormat="1" ht="16.5" customHeight="1" x14ac:dyDescent="0.25">
      <c r="A120" s="12" t="s">
        <v>40</v>
      </c>
      <c r="B120" s="43">
        <v>95</v>
      </c>
      <c r="C120" s="36" t="s">
        <v>9</v>
      </c>
      <c r="D120" s="17">
        <v>6</v>
      </c>
      <c r="E120" s="18">
        <v>5.4000000000000006E-2</v>
      </c>
      <c r="F120" s="17">
        <v>4</v>
      </c>
      <c r="G120" s="18">
        <v>0.04</v>
      </c>
      <c r="H120" s="17">
        <v>0</v>
      </c>
      <c r="I120" s="18">
        <v>0</v>
      </c>
      <c r="J120" s="13">
        <v>2</v>
      </c>
      <c r="K120" s="23">
        <v>1.4999999999999999E-2</v>
      </c>
    </row>
    <row r="121" spans="1:11" s="1" customFormat="1" ht="16.5" customHeight="1" x14ac:dyDescent="0.25">
      <c r="A121" s="12" t="s">
        <v>40</v>
      </c>
      <c r="B121" s="43">
        <v>96</v>
      </c>
      <c r="C121" s="36" t="s">
        <v>10</v>
      </c>
      <c r="D121" s="17">
        <v>1</v>
      </c>
      <c r="E121" s="18">
        <v>0.04</v>
      </c>
      <c r="F121" s="17">
        <v>6</v>
      </c>
      <c r="G121" s="18">
        <v>0.14750000000000002</v>
      </c>
      <c r="H121" s="17">
        <v>3</v>
      </c>
      <c r="I121" s="18">
        <v>1.2209999999999999</v>
      </c>
      <c r="J121" s="13">
        <v>1</v>
      </c>
      <c r="K121" s="23">
        <v>7.0000000000000007E-2</v>
      </c>
    </row>
    <row r="122" spans="1:11" s="1" customFormat="1" ht="16.5" customHeight="1" x14ac:dyDescent="0.25">
      <c r="A122" s="12" t="s">
        <v>40</v>
      </c>
      <c r="B122" s="43">
        <v>97</v>
      </c>
      <c r="C122" s="42" t="s">
        <v>118</v>
      </c>
      <c r="D122" s="17">
        <v>0</v>
      </c>
      <c r="E122" s="18">
        <v>0</v>
      </c>
      <c r="F122" s="17">
        <v>0</v>
      </c>
      <c r="G122" s="18">
        <v>0</v>
      </c>
      <c r="H122" s="17">
        <v>0</v>
      </c>
      <c r="I122" s="18">
        <v>0</v>
      </c>
      <c r="J122" s="13">
        <v>1</v>
      </c>
      <c r="K122" s="23">
        <v>0.32300000000000001</v>
      </c>
    </row>
    <row r="123" spans="1:11" s="1" customFormat="1" ht="16.5" customHeight="1" x14ac:dyDescent="0.25">
      <c r="A123" s="12" t="s">
        <v>40</v>
      </c>
      <c r="B123" s="43">
        <v>98</v>
      </c>
      <c r="C123" s="36" t="s">
        <v>67</v>
      </c>
      <c r="D123" s="17">
        <v>0</v>
      </c>
      <c r="E123" s="18">
        <v>0</v>
      </c>
      <c r="F123" s="17">
        <v>0</v>
      </c>
      <c r="G123" s="18">
        <v>0</v>
      </c>
      <c r="H123" s="17">
        <v>1</v>
      </c>
      <c r="I123" s="18">
        <v>6.0000000000000001E-3</v>
      </c>
      <c r="J123" s="13">
        <v>1</v>
      </c>
      <c r="K123" s="23">
        <v>4.2</v>
      </c>
    </row>
    <row r="124" spans="1:11" s="1" customFormat="1" ht="16.5" customHeight="1" x14ac:dyDescent="0.25">
      <c r="A124" s="12" t="s">
        <v>40</v>
      </c>
      <c r="B124" s="43">
        <v>99</v>
      </c>
      <c r="C124" s="36" t="s">
        <v>11</v>
      </c>
      <c r="D124" s="17">
        <v>2</v>
      </c>
      <c r="E124" s="18">
        <v>2.7E-2</v>
      </c>
      <c r="F124" s="17">
        <v>3</v>
      </c>
      <c r="G124" s="18">
        <v>3.5000000000000003E-2</v>
      </c>
      <c r="H124" s="17">
        <v>1</v>
      </c>
      <c r="I124" s="18">
        <v>5.0000000000000001E-3</v>
      </c>
      <c r="J124" s="13">
        <v>0</v>
      </c>
      <c r="K124" s="23">
        <v>0</v>
      </c>
    </row>
    <row r="125" spans="1:11" s="1" customFormat="1" ht="16.5" customHeight="1" x14ac:dyDescent="0.25">
      <c r="A125" s="12" t="s">
        <v>40</v>
      </c>
      <c r="B125" s="43">
        <v>100</v>
      </c>
      <c r="C125" s="36" t="s">
        <v>51</v>
      </c>
      <c r="D125" s="17">
        <v>0</v>
      </c>
      <c r="E125" s="18">
        <v>0</v>
      </c>
      <c r="F125" s="17">
        <v>1</v>
      </c>
      <c r="G125" s="18">
        <v>1.4999999999999999E-2</v>
      </c>
      <c r="H125" s="17">
        <v>1</v>
      </c>
      <c r="I125" s="18">
        <v>1.4999999999999999E-2</v>
      </c>
      <c r="J125" s="13">
        <v>0</v>
      </c>
      <c r="K125" s="23">
        <v>0</v>
      </c>
    </row>
    <row r="126" spans="1:11" s="1" customFormat="1" ht="16.5" customHeight="1" x14ac:dyDescent="0.25">
      <c r="A126" s="12" t="s">
        <v>40</v>
      </c>
      <c r="B126" s="43">
        <v>101</v>
      </c>
      <c r="C126" s="36" t="s">
        <v>100</v>
      </c>
      <c r="D126" s="17">
        <v>2</v>
      </c>
      <c r="E126" s="18">
        <v>2.5000000000000001E-2</v>
      </c>
      <c r="F126" s="17">
        <v>2</v>
      </c>
      <c r="G126" s="18">
        <v>2.5000000000000001E-2</v>
      </c>
      <c r="H126" s="17">
        <v>0</v>
      </c>
      <c r="I126" s="18">
        <v>0</v>
      </c>
      <c r="J126" s="13">
        <v>0</v>
      </c>
      <c r="K126" s="23">
        <v>0</v>
      </c>
    </row>
    <row r="127" spans="1:11" s="1" customFormat="1" ht="16.5" customHeight="1" x14ac:dyDescent="0.25">
      <c r="A127" s="12" t="s">
        <v>40</v>
      </c>
      <c r="B127" s="43">
        <v>102</v>
      </c>
      <c r="C127" s="36" t="s">
        <v>12</v>
      </c>
      <c r="D127" s="17">
        <v>4</v>
      </c>
      <c r="E127" s="18">
        <v>0.06</v>
      </c>
      <c r="F127" s="17">
        <v>2</v>
      </c>
      <c r="G127" s="18">
        <v>0.15109999999999998</v>
      </c>
      <c r="H127" s="17">
        <v>2</v>
      </c>
      <c r="I127" s="18">
        <v>0.03</v>
      </c>
      <c r="J127" s="13">
        <v>0</v>
      </c>
      <c r="K127" s="23">
        <v>0</v>
      </c>
    </row>
    <row r="128" spans="1:11" s="1" customFormat="1" ht="16.5" customHeight="1" x14ac:dyDescent="0.25">
      <c r="A128" s="12" t="s">
        <v>40</v>
      </c>
      <c r="B128" s="43">
        <v>103</v>
      </c>
      <c r="C128" s="36" t="s">
        <v>13</v>
      </c>
      <c r="D128" s="17">
        <v>7</v>
      </c>
      <c r="E128" s="18">
        <v>0.43400000000000005</v>
      </c>
      <c r="F128" s="17">
        <v>4</v>
      </c>
      <c r="G128" s="18">
        <v>3.4999999999999996E-2</v>
      </c>
      <c r="H128" s="17">
        <v>0</v>
      </c>
      <c r="I128" s="18">
        <v>0</v>
      </c>
      <c r="J128" s="13">
        <v>0</v>
      </c>
      <c r="K128" s="23">
        <v>0</v>
      </c>
    </row>
    <row r="129" spans="1:11" s="1" customFormat="1" ht="16.5" customHeight="1" x14ac:dyDescent="0.25">
      <c r="A129" s="12" t="s">
        <v>40</v>
      </c>
      <c r="B129" s="43">
        <v>104</v>
      </c>
      <c r="C129" s="36" t="s">
        <v>68</v>
      </c>
      <c r="D129" s="17">
        <v>0</v>
      </c>
      <c r="E129" s="18">
        <v>0</v>
      </c>
      <c r="F129" s="17">
        <v>1</v>
      </c>
      <c r="G129" s="18">
        <v>6.3E-3</v>
      </c>
      <c r="H129" s="17">
        <v>0</v>
      </c>
      <c r="I129" s="18">
        <v>0</v>
      </c>
      <c r="J129" s="13">
        <v>0</v>
      </c>
      <c r="K129" s="23">
        <v>0</v>
      </c>
    </row>
    <row r="130" spans="1:11" s="1" customFormat="1" ht="16.5" customHeight="1" x14ac:dyDescent="0.25">
      <c r="A130" s="12" t="s">
        <v>40</v>
      </c>
      <c r="B130" s="43">
        <v>105</v>
      </c>
      <c r="C130" s="36" t="s">
        <v>63</v>
      </c>
      <c r="D130" s="17">
        <v>1</v>
      </c>
      <c r="E130" s="18">
        <v>8.0000000000000002E-3</v>
      </c>
      <c r="F130" s="17">
        <v>3</v>
      </c>
      <c r="G130" s="18">
        <v>2.8999999999999998E-2</v>
      </c>
      <c r="H130" s="17">
        <v>2</v>
      </c>
      <c r="I130" s="18">
        <v>2.3E-2</v>
      </c>
      <c r="J130" s="13">
        <v>0</v>
      </c>
      <c r="K130" s="23">
        <v>0</v>
      </c>
    </row>
    <row r="131" spans="1:11" s="1" customFormat="1" ht="16.5" customHeight="1" x14ac:dyDescent="0.25">
      <c r="A131" s="12" t="s">
        <v>40</v>
      </c>
      <c r="B131" s="43">
        <v>106</v>
      </c>
      <c r="C131" s="36" t="s">
        <v>14</v>
      </c>
      <c r="D131" s="17">
        <v>0</v>
      </c>
      <c r="E131" s="18">
        <v>0</v>
      </c>
      <c r="F131" s="17">
        <v>0</v>
      </c>
      <c r="G131" s="18">
        <v>0</v>
      </c>
      <c r="H131" s="17">
        <v>1</v>
      </c>
      <c r="I131" s="18">
        <v>8.0000000000000002E-3</v>
      </c>
      <c r="J131" s="13">
        <v>0</v>
      </c>
      <c r="K131" s="23">
        <v>0</v>
      </c>
    </row>
    <row r="132" spans="1:11" s="1" customFormat="1" ht="16.5" customHeight="1" x14ac:dyDescent="0.25">
      <c r="A132" s="12" t="s">
        <v>40</v>
      </c>
      <c r="B132" s="43">
        <v>107</v>
      </c>
      <c r="C132" s="36" t="s">
        <v>101</v>
      </c>
      <c r="D132" s="17">
        <v>0</v>
      </c>
      <c r="E132" s="18">
        <v>0</v>
      </c>
      <c r="F132" s="17">
        <v>0</v>
      </c>
      <c r="G132" s="18">
        <v>0</v>
      </c>
      <c r="H132" s="17">
        <v>0</v>
      </c>
      <c r="I132" s="18">
        <v>0.55740000000000001</v>
      </c>
      <c r="J132" s="13">
        <v>0</v>
      </c>
      <c r="K132" s="23">
        <v>0</v>
      </c>
    </row>
    <row r="133" spans="1:11" s="1" customFormat="1" ht="16.5" customHeight="1" x14ac:dyDescent="0.25">
      <c r="A133" s="12" t="s">
        <v>40</v>
      </c>
      <c r="B133" s="43">
        <v>108</v>
      </c>
      <c r="C133" s="36" t="s">
        <v>52</v>
      </c>
      <c r="D133" s="17">
        <v>2</v>
      </c>
      <c r="E133" s="18">
        <v>1.7000000000000001E-2</v>
      </c>
      <c r="F133" s="17">
        <v>0</v>
      </c>
      <c r="G133" s="18">
        <v>0</v>
      </c>
      <c r="H133" s="17">
        <v>0</v>
      </c>
      <c r="I133" s="18">
        <v>0</v>
      </c>
      <c r="J133" s="13">
        <v>0</v>
      </c>
      <c r="K133" s="23">
        <v>0</v>
      </c>
    </row>
    <row r="134" spans="1:11" s="1" customFormat="1" ht="16.5" customHeight="1" x14ac:dyDescent="0.25">
      <c r="A134" s="12" t="s">
        <v>40</v>
      </c>
      <c r="B134" s="43">
        <v>109</v>
      </c>
      <c r="C134" s="36" t="s">
        <v>15</v>
      </c>
      <c r="D134" s="17">
        <v>0</v>
      </c>
      <c r="E134" s="18">
        <v>0</v>
      </c>
      <c r="F134" s="17">
        <v>2</v>
      </c>
      <c r="G134" s="18">
        <v>2.7E-2</v>
      </c>
      <c r="H134" s="17">
        <v>3</v>
      </c>
      <c r="I134" s="18">
        <v>0.14129999999999998</v>
      </c>
      <c r="J134" s="13">
        <v>0</v>
      </c>
      <c r="K134" s="23">
        <v>0</v>
      </c>
    </row>
    <row r="135" spans="1:11" s="1" customFormat="1" ht="16.5" customHeight="1" x14ac:dyDescent="0.25">
      <c r="A135" s="12" t="s">
        <v>40</v>
      </c>
      <c r="B135" s="43">
        <v>110</v>
      </c>
      <c r="C135" s="36" t="s">
        <v>16</v>
      </c>
      <c r="D135" s="17">
        <v>2</v>
      </c>
      <c r="E135" s="18">
        <v>1.4999999999999999E-2</v>
      </c>
      <c r="F135" s="17">
        <v>1</v>
      </c>
      <c r="G135" s="18">
        <v>8.9999999999999993E-3</v>
      </c>
      <c r="H135" s="17">
        <v>2</v>
      </c>
      <c r="I135" s="18">
        <v>1.525E-2</v>
      </c>
      <c r="J135" s="13">
        <v>0</v>
      </c>
      <c r="K135" s="23">
        <v>0</v>
      </c>
    </row>
    <row r="136" spans="1:11" s="1" customFormat="1" ht="16.5" customHeight="1" x14ac:dyDescent="0.25">
      <c r="A136" s="12" t="s">
        <v>40</v>
      </c>
      <c r="B136" s="43">
        <v>111</v>
      </c>
      <c r="C136" s="36" t="s">
        <v>60</v>
      </c>
      <c r="D136" s="17">
        <v>0</v>
      </c>
      <c r="E136" s="18">
        <v>0</v>
      </c>
      <c r="F136" s="17">
        <v>3</v>
      </c>
      <c r="G136" s="18">
        <v>3.3E-3</v>
      </c>
      <c r="H136" s="17">
        <v>0</v>
      </c>
      <c r="I136" s="18">
        <v>0</v>
      </c>
      <c r="J136" s="13">
        <v>0</v>
      </c>
      <c r="K136" s="23">
        <v>0</v>
      </c>
    </row>
    <row r="137" spans="1:11" s="1" customFormat="1" ht="16.5" customHeight="1" x14ac:dyDescent="0.25">
      <c r="A137" s="12" t="s">
        <v>40</v>
      </c>
      <c r="B137" s="43">
        <v>112</v>
      </c>
      <c r="C137" s="36" t="s">
        <v>128</v>
      </c>
      <c r="D137" s="17">
        <v>1</v>
      </c>
      <c r="E137" s="18">
        <v>6.0000000000000001E-3</v>
      </c>
      <c r="F137" s="17">
        <v>1</v>
      </c>
      <c r="G137" s="18">
        <v>6.0000000000000001E-3</v>
      </c>
      <c r="H137" s="17">
        <v>0</v>
      </c>
      <c r="I137" s="18">
        <v>0</v>
      </c>
      <c r="J137" s="13">
        <v>0</v>
      </c>
      <c r="K137" s="23">
        <v>0</v>
      </c>
    </row>
    <row r="138" spans="1:11" s="1" customFormat="1" ht="16.5" customHeight="1" x14ac:dyDescent="0.25">
      <c r="A138" s="12" t="s">
        <v>40</v>
      </c>
      <c r="B138" s="43">
        <v>113</v>
      </c>
      <c r="C138" s="36" t="s">
        <v>87</v>
      </c>
      <c r="D138" s="17">
        <v>0</v>
      </c>
      <c r="E138" s="18">
        <v>0</v>
      </c>
      <c r="F138" s="17">
        <v>1</v>
      </c>
      <c r="G138" s="18">
        <v>1.1000000000000001E-3</v>
      </c>
      <c r="H138" s="17">
        <v>0</v>
      </c>
      <c r="I138" s="18">
        <v>0</v>
      </c>
      <c r="J138" s="13">
        <v>0</v>
      </c>
      <c r="K138" s="23">
        <v>0</v>
      </c>
    </row>
    <row r="139" spans="1:11" s="1" customFormat="1" ht="16.5" customHeight="1" x14ac:dyDescent="0.25">
      <c r="A139" s="12" t="s">
        <v>40</v>
      </c>
      <c r="B139" s="43">
        <v>114</v>
      </c>
      <c r="C139" s="36" t="s">
        <v>129</v>
      </c>
      <c r="D139" s="17">
        <v>0</v>
      </c>
      <c r="E139" s="18">
        <v>0</v>
      </c>
      <c r="F139" s="17">
        <v>0</v>
      </c>
      <c r="G139" s="18">
        <v>0</v>
      </c>
      <c r="H139" s="17">
        <v>0</v>
      </c>
      <c r="I139" s="18">
        <v>0</v>
      </c>
      <c r="J139" s="13">
        <v>1</v>
      </c>
      <c r="K139" s="23">
        <v>0.9</v>
      </c>
    </row>
    <row r="140" spans="1:11" s="1" customFormat="1" ht="16.5" customHeight="1" x14ac:dyDescent="0.25">
      <c r="A140" s="12" t="s">
        <v>40</v>
      </c>
      <c r="B140" s="43">
        <v>115</v>
      </c>
      <c r="C140" s="36" t="s">
        <v>17</v>
      </c>
      <c r="D140" s="17">
        <v>1</v>
      </c>
      <c r="E140" s="18">
        <v>1.4E-2</v>
      </c>
      <c r="F140" s="17">
        <v>0</v>
      </c>
      <c r="G140" s="18">
        <v>0</v>
      </c>
      <c r="H140" s="17">
        <v>1</v>
      </c>
      <c r="I140" s="18">
        <v>5.0000000000000001E-3</v>
      </c>
      <c r="J140" s="13">
        <v>0</v>
      </c>
      <c r="K140" s="23">
        <v>0</v>
      </c>
    </row>
    <row r="141" spans="1:11" s="1" customFormat="1" ht="16.5" customHeight="1" x14ac:dyDescent="0.25">
      <c r="A141" s="12" t="s">
        <v>40</v>
      </c>
      <c r="B141" s="43">
        <v>116</v>
      </c>
      <c r="C141" s="36" t="s">
        <v>102</v>
      </c>
      <c r="D141" s="17">
        <v>0</v>
      </c>
      <c r="E141" s="18">
        <v>0</v>
      </c>
      <c r="F141" s="17">
        <v>1</v>
      </c>
      <c r="G141" s="18">
        <v>1.2E-2</v>
      </c>
      <c r="H141" s="17">
        <v>0</v>
      </c>
      <c r="I141" s="18">
        <v>0</v>
      </c>
      <c r="J141" s="13">
        <v>0</v>
      </c>
      <c r="K141" s="23">
        <v>0</v>
      </c>
    </row>
    <row r="142" spans="1:11" s="1" customFormat="1" ht="16.5" customHeight="1" x14ac:dyDescent="0.25">
      <c r="A142" s="12" t="s">
        <v>40</v>
      </c>
      <c r="B142" s="43">
        <v>117</v>
      </c>
      <c r="C142" s="36" t="s">
        <v>88</v>
      </c>
      <c r="D142" s="17">
        <v>0</v>
      </c>
      <c r="E142" s="18">
        <v>0</v>
      </c>
      <c r="F142" s="17">
        <v>3</v>
      </c>
      <c r="G142" s="18">
        <v>2.8999999999999998E-2</v>
      </c>
      <c r="H142" s="17">
        <v>1</v>
      </c>
      <c r="I142" s="18">
        <v>2E-3</v>
      </c>
      <c r="J142" s="13">
        <v>0</v>
      </c>
      <c r="K142" s="23">
        <v>0</v>
      </c>
    </row>
    <row r="143" spans="1:11" s="1" customFormat="1" ht="16.5" customHeight="1" x14ac:dyDescent="0.25">
      <c r="A143" s="12" t="s">
        <v>40</v>
      </c>
      <c r="B143" s="43">
        <v>118</v>
      </c>
      <c r="C143" s="36" t="s">
        <v>130</v>
      </c>
      <c r="D143" s="17">
        <v>0</v>
      </c>
      <c r="E143" s="18">
        <v>0</v>
      </c>
      <c r="F143" s="17">
        <v>0</v>
      </c>
      <c r="G143" s="18">
        <v>0</v>
      </c>
      <c r="H143" s="17">
        <v>0</v>
      </c>
      <c r="I143" s="18">
        <v>0.36</v>
      </c>
      <c r="J143" s="13">
        <v>0</v>
      </c>
      <c r="K143" s="23">
        <v>0</v>
      </c>
    </row>
    <row r="144" spans="1:11" s="1" customFormat="1" ht="16.5" customHeight="1" x14ac:dyDescent="0.25">
      <c r="A144" s="12" t="s">
        <v>40</v>
      </c>
      <c r="B144" s="43">
        <v>119</v>
      </c>
      <c r="C144" s="36" t="s">
        <v>89</v>
      </c>
      <c r="D144" s="17">
        <v>1</v>
      </c>
      <c r="E144" s="18">
        <v>5.0000000000000001E-3</v>
      </c>
      <c r="F144" s="17">
        <v>1</v>
      </c>
      <c r="G144" s="18">
        <v>0.01</v>
      </c>
      <c r="H144" s="17">
        <v>1</v>
      </c>
      <c r="I144" s="18">
        <v>0.01</v>
      </c>
      <c r="J144" s="13">
        <v>0</v>
      </c>
      <c r="K144" s="23">
        <v>0</v>
      </c>
    </row>
    <row r="145" spans="1:11" s="1" customFormat="1" ht="16.5" customHeight="1" x14ac:dyDescent="0.25">
      <c r="A145" s="12" t="s">
        <v>40</v>
      </c>
      <c r="B145" s="43">
        <v>120</v>
      </c>
      <c r="C145" s="36" t="s">
        <v>18</v>
      </c>
      <c r="D145" s="17">
        <v>0</v>
      </c>
      <c r="E145" s="18">
        <v>0</v>
      </c>
      <c r="F145" s="17">
        <v>0</v>
      </c>
      <c r="G145" s="18">
        <v>0</v>
      </c>
      <c r="H145" s="17">
        <v>1</v>
      </c>
      <c r="I145" s="18">
        <v>0.16499999999999998</v>
      </c>
      <c r="J145" s="13">
        <v>0</v>
      </c>
      <c r="K145" s="23">
        <v>0</v>
      </c>
    </row>
    <row r="146" spans="1:11" ht="16.5" customHeight="1" x14ac:dyDescent="0.25">
      <c r="J146" s="40"/>
      <c r="K146" s="41"/>
    </row>
    <row r="147" spans="1:11" ht="16.5" customHeight="1" x14ac:dyDescent="0.25">
      <c r="D147" s="24"/>
      <c r="E147" s="24"/>
      <c r="K147" s="41"/>
    </row>
    <row r="148" spans="1:11" ht="16.5" customHeight="1" x14ac:dyDescent="0.25">
      <c r="D148" s="14"/>
      <c r="E148" s="14"/>
    </row>
  </sheetData>
  <autoFilter ref="A9:K145"/>
  <mergeCells count="9">
    <mergeCell ref="F1:K1"/>
    <mergeCell ref="A6:A8"/>
    <mergeCell ref="C6:C8"/>
    <mergeCell ref="D6:E7"/>
    <mergeCell ref="F6:G7"/>
    <mergeCell ref="H6:I7"/>
    <mergeCell ref="J6:K7"/>
    <mergeCell ref="F8:G8"/>
    <mergeCell ref="H8:I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ИЮНЬ</vt:lpstr>
      <vt:lpstr>СВОД 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2013-07-31T07:57:26Z</dcterms:modified>
</cp:coreProperties>
</file>