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985" windowWidth="15480" windowHeight="7560" activeTab="1"/>
  </bookViews>
  <sheets>
    <sheet name="Свод" sheetId="7" r:id="rId1"/>
    <sheet name="Реестр закл. договоров" sheetId="10" r:id="rId2"/>
    <sheet name="Лист1" sheetId="11" state="hidden" r:id="rId3"/>
  </sheets>
  <definedNames>
    <definedName name="_xlnm._FilterDatabase" localSheetId="2" hidden="1">Лист1!$D$4:$G$340</definedName>
    <definedName name="_xlnm._FilterDatabase" localSheetId="1" hidden="1">'Реестр закл. договоров'!$A$4:$H$387</definedName>
    <definedName name="_xlnm._FilterDatabase" localSheetId="0" hidden="1">Свод!$A$4:$K$312</definedName>
    <definedName name="_xlnm.Print_Area" localSheetId="1">'Реестр закл. договоров'!$A$1:$H$387</definedName>
  </definedNames>
  <calcPr calcId="145621"/>
</workbook>
</file>

<file path=xl/calcChain.xml><?xml version="1.0" encoding="utf-8"?>
<calcChain xmlns="http://schemas.openxmlformats.org/spreadsheetml/2006/main">
  <c r="F83" i="7" l="1"/>
  <c r="E5" i="7"/>
  <c r="D5" i="7"/>
  <c r="G5" i="7"/>
  <c r="H5" i="7"/>
  <c r="I5" i="7"/>
  <c r="J5" i="7"/>
  <c r="K5" i="7"/>
  <c r="F5" i="7"/>
  <c r="D83" i="7"/>
  <c r="E83" i="7" l="1"/>
  <c r="G83" i="7"/>
  <c r="H83" i="7"/>
  <c r="I83" i="7"/>
  <c r="J83" i="7"/>
  <c r="K83" i="7"/>
</calcChain>
</file>

<file path=xl/sharedStrings.xml><?xml version="1.0" encoding="utf-8"?>
<sst xmlns="http://schemas.openxmlformats.org/spreadsheetml/2006/main" count="1419" uniqueCount="252">
  <si>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</si>
  <si>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</si>
  <si>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</si>
  <si>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</si>
  <si>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</si>
  <si>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</si>
  <si>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</si>
  <si>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</si>
  <si>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</si>
  <si>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</si>
  <si>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Сумма по договору в руб. без НДС</t>
  </si>
  <si>
    <t>Липецкэнерго</t>
  </si>
  <si>
    <t>ПС 110/35/10 кВ Усмань</t>
  </si>
  <si>
    <t>ПС 35/10 кВ Ярлуково</t>
  </si>
  <si>
    <t>ПС 35/6 кВ Таволжанка</t>
  </si>
  <si>
    <t>ПС 110/35/10 кВ Хлевное</t>
  </si>
  <si>
    <t>ПС 35/10 кВ Частая Дубрава</t>
  </si>
  <si>
    <t>ПС 110/35/6 кВ Новая Деревня</t>
  </si>
  <si>
    <t>ПС 35/10 кВ Борино</t>
  </si>
  <si>
    <t>ПС 35/10 кВ Борисовка</t>
  </si>
  <si>
    <t>ПС 35/10 кВ Введенка</t>
  </si>
  <si>
    <t>ПС 35/10 кВ №3</t>
  </si>
  <si>
    <t>ПС 35/10 кВ Грязное</t>
  </si>
  <si>
    <t>ПС 110/10/10 кВ Октябрьская</t>
  </si>
  <si>
    <t>ПС 35/10 кВ Бутырки</t>
  </si>
  <si>
    <t>ПС 35/10 кВ Курино</t>
  </si>
  <si>
    <t>ПС 35/10 кВ Хлебопродукты</t>
  </si>
  <si>
    <t>ПС 110/35/10 кВ Добринка</t>
  </si>
  <si>
    <t>ПС 110/35/10кВ «Россия»</t>
  </si>
  <si>
    <t>ПС 110/35/10 кВ Аксай</t>
  </si>
  <si>
    <t>ПС 35/6 кВ Птицефабрика</t>
  </si>
  <si>
    <t>ПС 35/6 кВ №4</t>
  </si>
  <si>
    <t>ПС 35/10 кВ Пружинки</t>
  </si>
  <si>
    <t>Наименование ПС 35-110 кВ</t>
  </si>
  <si>
    <t>Итого ПС 35 кВ</t>
  </si>
  <si>
    <t>Итого ПС 110 кВ</t>
  </si>
  <si>
    <t>ПС 35/10 кВ Плавица</t>
  </si>
  <si>
    <t>ПС 35/10 кВ Стебаево</t>
  </si>
  <si>
    <t xml:space="preserve">ПС 35/10 кВ Троицкая </t>
  </si>
  <si>
    <t>ПС 35/10 кВ Карамышево</t>
  </si>
  <si>
    <t>ПС 35/10 кВ Трубетчино</t>
  </si>
  <si>
    <t xml:space="preserve">ПС 35/10 кВ Кн.Байгора </t>
  </si>
  <si>
    <t>ПС 35/10 кВ Сенцово</t>
  </si>
  <si>
    <t>ПС 35/10 кВ Ратчино</t>
  </si>
  <si>
    <t>ПС 35/10 кВ Мясокомбинат</t>
  </si>
  <si>
    <t>ПС 35/10 кВ Куликово</t>
  </si>
  <si>
    <t>ПС 35/10 кВ Поддубровка</t>
  </si>
  <si>
    <t>ПС 35/10 кВ Петровская</t>
  </si>
  <si>
    <t>ПС 35/10 кВ Вперед</t>
  </si>
  <si>
    <t>ПС 110/10кВ "Нива"</t>
  </si>
  <si>
    <t>ПС 110/35/10 кВ "Лебедянь"</t>
  </si>
  <si>
    <t>ПС 110/10 кВ "Ольховец"</t>
  </si>
  <si>
    <t>ПС 110/35/10 кВ "Чаплыгин новая"</t>
  </si>
  <si>
    <t xml:space="preserve">ПС 110/35/10 кВ Доброе </t>
  </si>
  <si>
    <t xml:space="preserve">ПС 110/10 кВ Двуречки </t>
  </si>
  <si>
    <t>ПС 110/35/10/6 Гидрооборудование</t>
  </si>
  <si>
    <t>ПС 110/10/10 кВ Университетская</t>
  </si>
  <si>
    <t>ПС 110 кВ «Манежная»</t>
  </si>
  <si>
    <t>ПС 110/6 кВ «Тепличная»</t>
  </si>
  <si>
    <t>ПС 110/6 кВ Сухая Лубна</t>
  </si>
  <si>
    <t>ПС 110/35/10 кВ Никольская</t>
  </si>
  <si>
    <t>ПС 110/35/10 кВ "Астапово"</t>
  </si>
  <si>
    <t>ПС 35/10 кВ Сошки</t>
  </si>
  <si>
    <t xml:space="preserve">ПС 35/6 кВ Водозабор </t>
  </si>
  <si>
    <t>ПС 35/6 кВ Вешаловка</t>
  </si>
  <si>
    <t>ПС 35/10 кВ Бочиновка</t>
  </si>
  <si>
    <t>Дата заключения договора дд/мм/гггг</t>
  </si>
  <si>
    <t>Срок исполнения обязательств                  ХХ месяцев</t>
  </si>
  <si>
    <t>Точка присоединения объекта (ПС,ВЛ)</t>
  </si>
  <si>
    <t>ПС 35/10 кВ СХТ</t>
  </si>
  <si>
    <t>ПС 110/35/10 кВ Казинка</t>
  </si>
  <si>
    <t>ПС 110/6 кВ "ЛТП"</t>
  </si>
  <si>
    <t xml:space="preserve">Максимальная мощность, кВт </t>
  </si>
  <si>
    <t>ПС 110/35/10 кВ "Химическая"</t>
  </si>
  <si>
    <t>ПС 110/35/10 кВ "Лев Толстой"</t>
  </si>
  <si>
    <t>Приложение №2</t>
  </si>
  <si>
    <t>№</t>
  </si>
  <si>
    <t>ПС 35/10 кВ Пашково</t>
  </si>
  <si>
    <t>ПС 35/10 кВ Тимирязево</t>
  </si>
  <si>
    <t>ПС 35/10 кВ Малей</t>
  </si>
  <si>
    <t>ПС 35/10 кВ Б. Избищи</t>
  </si>
  <si>
    <t>ПС 35/10 кВ Новониколаевка</t>
  </si>
  <si>
    <t>ПС 35/10 кВ Каликино</t>
  </si>
  <si>
    <t>ПС 35/10 кВ Ведное</t>
  </si>
  <si>
    <t>ПС 35/10 кВ Новополянье</t>
  </si>
  <si>
    <t>ПС 110/10 кВ Машзавод</t>
  </si>
  <si>
    <t>ПС 110/35/10кВ Хворостянка</t>
  </si>
  <si>
    <t>ПС 35/10кВ Б. Верх</t>
  </si>
  <si>
    <t>ПС 35/10 кВ Васильевка</t>
  </si>
  <si>
    <t>ПС 110/10 кВ Куймань</t>
  </si>
  <si>
    <t>ПС 35/10 Бабарыкино</t>
  </si>
  <si>
    <t>ПС 110/35/10 Набережная</t>
  </si>
  <si>
    <t>ПС 110/10 кВ Проектируемая</t>
  </si>
  <si>
    <t>ПС 110/6 кВ Данковская ТЭЦ</t>
  </si>
  <si>
    <t>ПС 35/10 Грызлово</t>
  </si>
  <si>
    <t>ПС 35/10 Красная Дубрава</t>
  </si>
  <si>
    <t>24 месяца</t>
  </si>
  <si>
    <t>4 месяца</t>
  </si>
  <si>
    <t>6 месяцев</t>
  </si>
  <si>
    <t>12 месяцев</t>
  </si>
  <si>
    <t>15 дней</t>
  </si>
  <si>
    <t>110/35/10 Лебедянь</t>
  </si>
  <si>
    <t>35/10 Сергиевка</t>
  </si>
  <si>
    <t>110/35/10 Компрессорная</t>
  </si>
  <si>
    <t>35/10 Б.Избищи</t>
  </si>
  <si>
    <t>ПС 35/6 кВ МПС</t>
  </si>
  <si>
    <t>Пообъектная информация по заключенным договорам ТП за Апрель 2015 г.</t>
  </si>
  <si>
    <t>ПС 35/10кВ "Воронец"</t>
  </si>
  <si>
    <t>35/10 кВ "Красное"</t>
  </si>
  <si>
    <t>ПС 35/10кВ "Ольшанец"</t>
  </si>
  <si>
    <t>Сведения о деятельности филиала ОАО " МРСК Центра" - "Липецкэнерго" по технологическому присоединению за Апрель 2015г.</t>
  </si>
  <si>
    <t>110/35/10 кВ "Хлевное"</t>
  </si>
  <si>
    <t>35/6 кВ МПС</t>
  </si>
  <si>
    <t>35/10 кВ Курино</t>
  </si>
  <si>
    <t>35/10 кВ Конь Колодезь</t>
  </si>
  <si>
    <t>110/35/10 кВ Чаплыгин новая</t>
  </si>
  <si>
    <t>110/10 кВ Машзавод</t>
  </si>
  <si>
    <t>110/35/10 кВ Лебедянь</t>
  </si>
  <si>
    <t>35/10 кВ  Данков сельская</t>
  </si>
  <si>
    <t>110/35/10 кВ Лев Толстой</t>
  </si>
  <si>
    <t>110/10 кВ Куймань</t>
  </si>
  <si>
    <t>110/35/10 кВ Астапово</t>
  </si>
  <si>
    <t>35/10 кВ Яблоново</t>
  </si>
  <si>
    <t>35/10 кВ Сергиевка</t>
  </si>
  <si>
    <t>35/10 кВ Конь-Колодезь</t>
  </si>
  <si>
    <t>35/10 кВ Данков сельская</t>
  </si>
  <si>
    <t>110/35/10 кВ Компрессорная</t>
  </si>
  <si>
    <t>35/10 кВ Б.Избищи</t>
  </si>
  <si>
    <t>110/35/10 кВ "Химическая"</t>
  </si>
  <si>
    <t>110/10 кВ "Нива"</t>
  </si>
  <si>
    <t>35/10кВ "Воронец"</t>
  </si>
  <si>
    <t>110/10/10 кВ "Университетская"</t>
  </si>
  <si>
    <t>35/10 кВ "Сенцово"</t>
  </si>
  <si>
    <t>35/6 кВ "Водозабор"</t>
  </si>
  <si>
    <t>110/35/10 кВ "Аксай"</t>
  </si>
  <si>
    <t>35/10кВ "Ольшанец"</t>
  </si>
  <si>
    <t>110/6кВ "Западная"</t>
  </si>
  <si>
    <t>35/6 кВ "Таволжанка"</t>
  </si>
  <si>
    <t>35/10 кВ "Куликово"</t>
  </si>
  <si>
    <t>35/10 кВ "Бутырки"</t>
  </si>
  <si>
    <t>35/10 кВ "Тихий Дон"</t>
  </si>
  <si>
    <t>110/35/10 кВ Никольская</t>
  </si>
  <si>
    <t>35/10 кВ Трубетчино</t>
  </si>
  <si>
    <t>110/35/10кВ "Донская"</t>
  </si>
  <si>
    <t>35/10кВ Тимирязево</t>
  </si>
  <si>
    <t>35/10 кВ "Борисовка"</t>
  </si>
  <si>
    <t>35/10 кВ №3</t>
  </si>
  <si>
    <t>35/10 кВ СХТ</t>
  </si>
  <si>
    <t>35/10 кВ Плоское</t>
  </si>
  <si>
    <t>110/35/6 кВ Новая Деревня</t>
  </si>
  <si>
    <t>110/35/10 кВ Измалково</t>
  </si>
  <si>
    <t>35/6 кВ Вешаловка</t>
  </si>
  <si>
    <t>35/10 кВ Борино</t>
  </si>
  <si>
    <t>110/6 кВ Агрегатная</t>
  </si>
  <si>
    <t>35/10 кВ Частая Дубрава</t>
  </si>
  <si>
    <t>110/35/10/6 кВ Гидрооборудование</t>
  </si>
  <si>
    <t>110/35/10 кВ "Доброе"</t>
  </si>
  <si>
    <t>110/10кВ "Кашары"</t>
  </si>
  <si>
    <t>110/35/10 кВ Усмань</t>
  </si>
  <si>
    <t>35/6 кВ Грязи</t>
  </si>
  <si>
    <t>35/10кВ Казаки</t>
  </si>
  <si>
    <t>35/10 кВ Введенка</t>
  </si>
  <si>
    <t>110/35/10кВ Гороховская</t>
  </si>
  <si>
    <t>110/6кВ  Агрегатная</t>
  </si>
  <si>
    <t>35/10 кВ Мясокомбинат</t>
  </si>
  <si>
    <t>35/10кВ Грызлово</t>
  </si>
  <si>
    <t>110/35/10кВ Тербуны</t>
  </si>
  <si>
    <t>35/10кВ Чернава</t>
  </si>
  <si>
    <t>35/10 кВ Красная Дубрава</t>
  </si>
  <si>
    <t>35/10 кВ Ярлуково</t>
  </si>
  <si>
    <t>110/35/10кВ Измалково</t>
  </si>
  <si>
    <t>110/10 кВ Двуречки</t>
  </si>
  <si>
    <t>35/10 кВ Стебаево</t>
  </si>
  <si>
    <t>35/10 кВ Вперед</t>
  </si>
  <si>
    <t>110/6кВ Табак</t>
  </si>
  <si>
    <t>110/35/10кВ Набережное</t>
  </si>
  <si>
    <t>110/35/10кВ Волово</t>
  </si>
  <si>
    <t>35/10кВ Солидарность</t>
  </si>
  <si>
    <t>35/10 кВ "Каликино"</t>
  </si>
  <si>
    <t>35/10кВ Хитрово</t>
  </si>
  <si>
    <t xml:space="preserve"> 110/6кВ Агрегатная</t>
  </si>
  <si>
    <t>35/10 кВ Троицкая</t>
  </si>
  <si>
    <t>110/35/10 кВ Казинка</t>
  </si>
  <si>
    <t>35/10 кВ Грязное</t>
  </si>
  <si>
    <t>110/10/10 кВ Октябрьская</t>
  </si>
  <si>
    <t>110/6 кВ Сухая Лубна</t>
  </si>
  <si>
    <t>35/6 кВ №4</t>
  </si>
  <si>
    <t>110/6кВ Агрегатная</t>
  </si>
  <si>
    <t>35/10 кВ Сошки</t>
  </si>
  <si>
    <t>110/6 кВ ТЭЦ</t>
  </si>
  <si>
    <t>110/35/10 кВ Добринка</t>
  </si>
  <si>
    <t>35/6кВ Табак</t>
  </si>
  <si>
    <t>110/6 кВ ЛТП</t>
  </si>
  <si>
    <t>35/10 кВ Колыбельское</t>
  </si>
  <si>
    <t>35/10  кВ Грязное</t>
  </si>
  <si>
    <t>35/10  кВ Пружинки</t>
  </si>
  <si>
    <t>35/10  кВ Введенка</t>
  </si>
  <si>
    <t>35/10 кВ Петровская</t>
  </si>
  <si>
    <t>35/6 кВ Птицефабрика</t>
  </si>
  <si>
    <t>35/10  кВ №3</t>
  </si>
  <si>
    <t>35/10  кВ Мясокомбинат</t>
  </si>
  <si>
    <t>35/10 кВ Бочиновка</t>
  </si>
  <si>
    <t>35/10кВ Колесово</t>
  </si>
  <si>
    <t>35/10 кВ Кн. Байгора</t>
  </si>
  <si>
    <t xml:space="preserve">110/10 кВ Двуречки  </t>
  </si>
  <si>
    <t>35/10 кВ Карамышево</t>
  </si>
  <si>
    <t xml:space="preserve">35/10 кВ СХТ  </t>
  </si>
  <si>
    <t>35/10 кВ Б. Попово</t>
  </si>
  <si>
    <t>110/10 кВ Ольховец</t>
  </si>
  <si>
    <t>35/10 кВ Хлебопродукты</t>
  </si>
  <si>
    <t>ПС 35/6 кВ Грязи Город</t>
  </si>
  <si>
    <t>ПС 35/10 кВ Конь Колодезь</t>
  </si>
  <si>
    <t xml:space="preserve">ПС 35/10 кВ  Агроном  </t>
  </si>
  <si>
    <t xml:space="preserve">ПС 35/10кВ  Б.Попово  </t>
  </si>
  <si>
    <t xml:space="preserve">ПС 35/10 кВ  Головщино  </t>
  </si>
  <si>
    <t>ПС 35/10 кВ Данков сельская</t>
  </si>
  <si>
    <t>ПС 35/10 кВ Красное</t>
  </si>
  <si>
    <t xml:space="preserve">ПС 35/10 кВ  Колыбельское  </t>
  </si>
  <si>
    <t>ПС 35/10 кВ Никольское</t>
  </si>
  <si>
    <t xml:space="preserve">ПС 35/10 кВ  Пиково  </t>
  </si>
  <si>
    <t xml:space="preserve">ПС 35/10кВ  Полибино   </t>
  </si>
  <si>
    <t xml:space="preserve">ПС 35/10кВ  Раненбург  </t>
  </si>
  <si>
    <t xml:space="preserve">ПС 35/10кВ  Сергиевка  </t>
  </si>
  <si>
    <t>ПС 35/10 кВ Троекурово совхозная</t>
  </si>
  <si>
    <t xml:space="preserve">ПС 35/10кВ  Яблоново  </t>
  </si>
  <si>
    <t>ПС 35/10кВ "Восточная"</t>
  </si>
  <si>
    <t>ПС 35/10кВ "Гнилуша"</t>
  </si>
  <si>
    <t>ПС 35/10кВ "Задонск Сельская"</t>
  </si>
  <si>
    <t>ПС 35/10кВ "Казаки"</t>
  </si>
  <si>
    <t>ПС 35/10кВ "Казачье"</t>
  </si>
  <si>
    <t>ПС 35/10кВ "Колесово"</t>
  </si>
  <si>
    <t>ПС 35/10кВ "Солидарность"</t>
  </si>
  <si>
    <t>ПС 35/10кВ "Талица"</t>
  </si>
  <si>
    <t>ПС 35/10кВ "Тихий Дон"</t>
  </si>
  <si>
    <t>ПС 35/10кВ "Хитрово"</t>
  </si>
  <si>
    <t>ПС 35/10 кВ "Чернава"</t>
  </si>
  <si>
    <t>ПС 35/10 кВ "Плоское"</t>
  </si>
  <si>
    <t>ПС 35/10 кВ "Борки"</t>
  </si>
  <si>
    <t xml:space="preserve">ПС 35/10 кВ "Яковлево" </t>
  </si>
  <si>
    <t>ПС 110/35/10кВ "Измалково"</t>
  </si>
  <si>
    <t>ПС 110/35/10кВ "Волово"</t>
  </si>
  <si>
    <t>ПС 110/35/10кВ "Тербуны"</t>
  </si>
  <si>
    <t>ПС 110кВ "Гороховская"</t>
  </si>
  <si>
    <t>ПС 110кВ "Донская"</t>
  </si>
  <si>
    <t xml:space="preserve">ПС 110кВ "Кашары" </t>
  </si>
  <si>
    <t>ПС 110кВ "Агрегатная"</t>
  </si>
  <si>
    <t>ПС 110кВ "Западная"</t>
  </si>
  <si>
    <t>ПС 110кВ "Крона"</t>
  </si>
  <si>
    <t>ПС 110/6кВ "ТЭЦ"</t>
  </si>
  <si>
    <t>ПС 110кВ "Табаки"</t>
  </si>
  <si>
    <t>ПС 110/35/10 кВ «Компрессорная»</t>
  </si>
  <si>
    <t>ПС 110/10/10 кВ Юго Западная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</si>
</sst>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6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8">
    <xf numFmtId="0" fontId="0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9" fillId="0" borderId="0"/>
    <xf numFmtId="0" fontId="1" fillId="0" borderId="0"/>
    <xf numFmtId="0" fontId="4" fillId="0" borderId="0"/>
  </cellStyleXfs>
  <cellXfs count="50">
    <xf numFmtId="0" fontId="0" fillId="0" borderId="0" xfId="0"/>
    <xf numFmtId="0" fontId="5" fillId="2" borderId="0" xfId="0" applyFont="1" applyFill="1" applyAlignment="1">
      <alignment horizontal="left"/>
    </xf>
    <xf numFmtId="14" fontId="5" fillId="2" borderId="0" xfId="0" applyNumberFormat="1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6" fillId="0" borderId="0" xfId="0" applyFont="1"/>
    <xf numFmtId="0" fontId="5" fillId="2" borderId="0" xfId="0" applyFont="1" applyFill="1" applyBorder="1" applyAlignment="1">
      <alignment horizontal="left"/>
    </xf>
    <xf numFmtId="0" fontId="0" fillId="0" borderId="0" xfId="0" applyBorder="1"/>
    <xf numFmtId="0" fontId="0" fillId="0" borderId="0" xfId="0" applyNumberFormat="1" applyBorder="1"/>
    <xf numFmtId="14" fontId="0" fillId="0" borderId="0" xfId="0" applyNumberFormat="1" applyBorder="1"/>
    <xf numFmtId="2" fontId="0" fillId="0" borderId="0" xfId="0" applyNumberFormat="1" applyBorder="1"/>
    <xf numFmtId="0" fontId="8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 wrapText="1"/>
    </xf>
    <xf numFmtId="0" fontId="11" fillId="5" borderId="1" xfId="0" applyFont="1" applyFill="1" applyBorder="1" applyAlignment="1">
      <alignment horizontal="center" vertical="center" wrapText="1"/>
    </xf>
    <xf numFmtId="3" fontId="11" fillId="5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3" fontId="13" fillId="3" borderId="5" xfId="0" applyNumberFormat="1" applyFont="1" applyFill="1" applyBorder="1" applyAlignment="1">
      <alignment horizontal="center" vertical="center" wrapText="1"/>
    </xf>
    <xf numFmtId="164" fontId="13" fillId="3" borderId="5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15" fillId="4" borderId="1" xfId="0" applyFont="1" applyFill="1" applyBorder="1" applyAlignment="1">
      <alignment horizontal="center" vertical="center" wrapText="1"/>
    </xf>
    <xf numFmtId="0" fontId="11" fillId="0" borderId="1" xfId="33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164" fontId="0" fillId="0" borderId="0" xfId="0" applyNumberFormat="1" applyAlignment="1"/>
    <xf numFmtId="49" fontId="0" fillId="0" borderId="0" xfId="0" applyNumberFormat="1" applyAlignment="1"/>
    <xf numFmtId="3" fontId="12" fillId="4" borderId="1" xfId="0" applyNumberFormat="1" applyFont="1" applyFill="1" applyBorder="1" applyAlignment="1">
      <alignment horizontal="center" vertical="center"/>
    </xf>
    <xf numFmtId="3" fontId="0" fillId="0" borderId="0" xfId="0" applyNumberFormat="1" applyAlignment="1"/>
    <xf numFmtId="0" fontId="12" fillId="0" borderId="0" xfId="0" applyFont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1" fontId="13" fillId="3" borderId="2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2" fontId="10" fillId="0" borderId="3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/>
    </xf>
  </cellXfs>
  <cellStyles count="38">
    <cellStyle name="Normal_Приложение 1" xfId="35"/>
    <cellStyle name="Обычный" xfId="0" builtinId="0"/>
    <cellStyle name="Обычный 101" xfId="17"/>
    <cellStyle name="Обычный 102" xfId="19"/>
    <cellStyle name="Обычный 107" xfId="18"/>
    <cellStyle name="Обычный 108" xfId="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0" xfId="30"/>
    <cellStyle name="Обычный 121" xfId="31"/>
    <cellStyle name="Обычный 2" xfId="33"/>
    <cellStyle name="Обычный 2 2" xfId="9"/>
    <cellStyle name="Обычный 2 2 2" xfId="32"/>
    <cellStyle name="Обычный 2 2 2 2" xfId="34"/>
    <cellStyle name="Обычный 2 2 2 3" xfId="36"/>
    <cellStyle name="Обычный 2 4" xfId="3"/>
    <cellStyle name="Обычный 2_РЕЕСТР Журнал" xfId="1"/>
    <cellStyle name="Обычный 4" xfId="37"/>
    <cellStyle name="Обычный 5" xfId="11"/>
    <cellStyle name="Обычный 5 2" xfId="6"/>
    <cellStyle name="Обычный 51" xfId="14"/>
    <cellStyle name="Обычный 52" xfId="15"/>
    <cellStyle name="Обычный 6" xfId="12"/>
    <cellStyle name="Обычный 6 2" xfId="7"/>
    <cellStyle name="Обычный 7" xfId="13"/>
    <cellStyle name="Обычный 7 2" xfId="8"/>
    <cellStyle name="Обычный 8" xfId="2"/>
    <cellStyle name="Обычный 85" xfId="16"/>
    <cellStyle name="Обычный 86" xfId="5"/>
    <cellStyle name="Обычный 9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7"/>
  <sheetViews>
    <sheetView view="pageBreakPreview" zoomScaleNormal="100" zoomScaleSheetLayoutView="100" workbookViewId="0">
      <pane ySplit="4" topLeftCell="A5" activePane="bottomLeft" state="frozen"/>
      <selection pane="bottomLeft" activeCell="F5" sqref="F5"/>
    </sheetView>
  </sheetViews>
  <sheetFormatPr defaultRowHeight="15" x14ac:dyDescent="0.25"/>
  <cols>
    <col min="1" max="1" width="17.140625" style="26" customWidth="1"/>
    <col min="2" max="2" width="9.5703125" style="26" customWidth="1"/>
    <col min="3" max="3" width="35.42578125" style="26" customWidth="1"/>
    <col min="4" max="4" width="13.85546875" style="26" customWidth="1"/>
    <col min="5" max="5" width="13.85546875" style="34" customWidth="1"/>
    <col min="6" max="6" width="13.85546875" style="26" customWidth="1"/>
    <col min="7" max="7" width="13.85546875" style="34" customWidth="1"/>
    <col min="8" max="8" width="13.85546875" style="26" customWidth="1"/>
    <col min="9" max="9" width="13.85546875" style="34" customWidth="1"/>
    <col min="10" max="10" width="13.85546875" style="26" customWidth="1"/>
    <col min="11" max="11" width="18.28515625" style="34" customWidth="1"/>
  </cols>
  <sheetData>
    <row r="1" spans="1:11" ht="15.75" thickBot="1" x14ac:dyDescent="0.3">
      <c r="A1" s="38" t="s">
        <v>110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15.75" customHeight="1" thickBot="1" x14ac:dyDescent="0.3">
      <c r="A2" s="39" t="s">
        <v>2</v>
      </c>
      <c r="B2" s="22"/>
      <c r="C2" s="39" t="s">
        <v>33</v>
      </c>
      <c r="D2" s="41" t="s">
        <v>3</v>
      </c>
      <c r="E2" s="41"/>
      <c r="F2" s="41" t="s">
        <v>4</v>
      </c>
      <c r="G2" s="41"/>
      <c r="H2" s="41" t="s">
        <v>5</v>
      </c>
      <c r="I2" s="42"/>
      <c r="J2" s="41" t="s">
        <v>6</v>
      </c>
      <c r="K2" s="41"/>
    </row>
    <row r="3" spans="1:11" ht="46.5" customHeight="1" thickBot="1" x14ac:dyDescent="0.3">
      <c r="A3" s="40"/>
      <c r="B3" s="23" t="s">
        <v>76</v>
      </c>
      <c r="C3" s="40"/>
      <c r="D3" s="41"/>
      <c r="E3" s="41"/>
      <c r="F3" s="41"/>
      <c r="G3" s="41"/>
      <c r="H3" s="41"/>
      <c r="I3" s="42"/>
      <c r="J3" s="41"/>
      <c r="K3" s="41"/>
    </row>
    <row r="4" spans="1:11" x14ac:dyDescent="0.25">
      <c r="A4" s="40"/>
      <c r="B4" s="23"/>
      <c r="C4" s="40"/>
      <c r="D4" s="24" t="s">
        <v>7</v>
      </c>
      <c r="E4" s="25" t="s">
        <v>8</v>
      </c>
      <c r="F4" s="24" t="s">
        <v>7</v>
      </c>
      <c r="G4" s="25" t="s">
        <v>8</v>
      </c>
      <c r="H4" s="24" t="s">
        <v>7</v>
      </c>
      <c r="I4" s="25" t="s">
        <v>8</v>
      </c>
      <c r="J4" s="24" t="s">
        <v>7</v>
      </c>
      <c r="K4" s="25" t="s">
        <v>8</v>
      </c>
    </row>
    <row r="5" spans="1:11" s="4" customFormat="1" ht="15" customHeight="1" x14ac:dyDescent="0.25">
      <c r="A5" s="33" t="s">
        <v>11</v>
      </c>
      <c r="B5" s="33"/>
      <c r="C5" s="27" t="s">
        <v>34</v>
      </c>
      <c r="D5" s="36">
        <f>SUM(D6:D82)</f>
        <v>292</v>
      </c>
      <c r="E5" s="30">
        <f>SUM(E6:E82)</f>
        <v>3.4229999999999965</v>
      </c>
      <c r="F5" s="36">
        <f>SUM(F6:F82)</f>
        <v>245</v>
      </c>
      <c r="G5" s="30">
        <f>SUM(G6:G82)</f>
        <v>3.9209999999999994</v>
      </c>
      <c r="H5" s="36">
        <f>SUM(H6:H82)</f>
        <v>206</v>
      </c>
      <c r="I5" s="30">
        <f>SUM(I6:I82)</f>
        <v>1.5029999999999988</v>
      </c>
      <c r="J5" s="36">
        <f>SUM(J6:J82)</f>
        <v>58</v>
      </c>
      <c r="K5" s="30">
        <f>SUM(K6:K82)</f>
        <v>0.70200000000000007</v>
      </c>
    </row>
    <row r="6" spans="1:11" ht="15" customHeight="1" x14ac:dyDescent="0.25">
      <c r="A6" s="32" t="s">
        <v>11</v>
      </c>
      <c r="B6" s="32">
        <v>1</v>
      </c>
      <c r="C6" s="28" t="s">
        <v>21</v>
      </c>
      <c r="D6" s="19">
        <v>24</v>
      </c>
      <c r="E6" s="31">
        <v>0.27300000000000002</v>
      </c>
      <c r="F6" s="19">
        <v>28</v>
      </c>
      <c r="G6" s="31">
        <v>0.309</v>
      </c>
      <c r="H6" s="19">
        <v>80</v>
      </c>
      <c r="I6" s="31">
        <v>0.14799999999999999</v>
      </c>
      <c r="J6" s="19">
        <v>4</v>
      </c>
      <c r="K6" s="31">
        <v>4.3999999999999997E-2</v>
      </c>
    </row>
    <row r="7" spans="1:11" ht="15" customHeight="1" x14ac:dyDescent="0.25">
      <c r="A7" s="32" t="s">
        <v>11</v>
      </c>
      <c r="B7" s="32">
        <v>2</v>
      </c>
      <c r="C7" s="28" t="s">
        <v>31</v>
      </c>
      <c r="D7" s="19">
        <v>0</v>
      </c>
      <c r="E7" s="31">
        <v>0</v>
      </c>
      <c r="F7" s="19">
        <v>1</v>
      </c>
      <c r="G7" s="31">
        <v>7.0000000000000001E-3</v>
      </c>
      <c r="H7" s="19">
        <v>3</v>
      </c>
      <c r="I7" s="31">
        <v>0.04</v>
      </c>
      <c r="J7" s="19">
        <v>0</v>
      </c>
      <c r="K7" s="31">
        <v>0</v>
      </c>
    </row>
    <row r="8" spans="1:11" ht="15" customHeight="1" x14ac:dyDescent="0.25">
      <c r="A8" s="32" t="s">
        <v>11</v>
      </c>
      <c r="B8" s="32">
        <v>3</v>
      </c>
      <c r="C8" s="28" t="s">
        <v>90</v>
      </c>
      <c r="D8" s="19">
        <v>1</v>
      </c>
      <c r="E8" s="31">
        <v>0.01</v>
      </c>
      <c r="F8" s="19">
        <v>0</v>
      </c>
      <c r="G8" s="31">
        <v>0</v>
      </c>
      <c r="H8" s="19">
        <v>0</v>
      </c>
      <c r="I8" s="31">
        <v>0</v>
      </c>
      <c r="J8" s="19">
        <v>0</v>
      </c>
      <c r="K8" s="31">
        <v>0</v>
      </c>
    </row>
    <row r="9" spans="1:11" ht="15" customHeight="1" x14ac:dyDescent="0.25">
      <c r="A9" s="32" t="s">
        <v>11</v>
      </c>
      <c r="B9" s="32">
        <v>4</v>
      </c>
      <c r="C9" s="28" t="s">
        <v>18</v>
      </c>
      <c r="D9" s="19">
        <v>11</v>
      </c>
      <c r="E9" s="31">
        <v>0.11700000000000001</v>
      </c>
      <c r="F9" s="19">
        <v>9</v>
      </c>
      <c r="G9" s="31">
        <v>0.28999999999999998</v>
      </c>
      <c r="H9" s="19">
        <v>2</v>
      </c>
      <c r="I9" s="31">
        <v>1.4999999999999999E-2</v>
      </c>
      <c r="J9" s="19">
        <v>3</v>
      </c>
      <c r="K9" s="31">
        <v>5.1999999999999998E-2</v>
      </c>
    </row>
    <row r="10" spans="1:11" ht="15" customHeight="1" x14ac:dyDescent="0.25">
      <c r="A10" s="32" t="s">
        <v>11</v>
      </c>
      <c r="B10" s="32">
        <v>5</v>
      </c>
      <c r="C10" s="28" t="s">
        <v>19</v>
      </c>
      <c r="D10" s="19">
        <v>9</v>
      </c>
      <c r="E10" s="31">
        <v>0.107</v>
      </c>
      <c r="F10" s="19">
        <v>16</v>
      </c>
      <c r="G10" s="31">
        <v>0.29799999999999999</v>
      </c>
      <c r="H10" s="19">
        <v>23</v>
      </c>
      <c r="I10" s="31">
        <v>0.27800000000000002</v>
      </c>
      <c r="J10" s="19">
        <v>1</v>
      </c>
      <c r="K10" s="31">
        <v>7.0000000000000001E-3</v>
      </c>
    </row>
    <row r="11" spans="1:11" ht="15" customHeight="1" x14ac:dyDescent="0.25">
      <c r="A11" s="32" t="s">
        <v>11</v>
      </c>
      <c r="B11" s="32">
        <v>6</v>
      </c>
      <c r="C11" s="28" t="s">
        <v>65</v>
      </c>
      <c r="D11" s="19">
        <v>3</v>
      </c>
      <c r="E11" s="31">
        <v>0.58299999999999996</v>
      </c>
      <c r="F11" s="19">
        <v>2</v>
      </c>
      <c r="G11" s="31">
        <v>4.8000000000000001E-2</v>
      </c>
      <c r="H11" s="19">
        <v>0</v>
      </c>
      <c r="I11" s="31">
        <v>0</v>
      </c>
      <c r="J11" s="19">
        <v>0</v>
      </c>
      <c r="K11" s="31">
        <v>0</v>
      </c>
    </row>
    <row r="12" spans="1:11" ht="15" customHeight="1" x14ac:dyDescent="0.25">
      <c r="A12" s="32" t="s">
        <v>11</v>
      </c>
      <c r="B12" s="32">
        <v>7</v>
      </c>
      <c r="C12" s="28" t="s">
        <v>24</v>
      </c>
      <c r="D12" s="19">
        <v>14</v>
      </c>
      <c r="E12" s="31">
        <v>0.15</v>
      </c>
      <c r="F12" s="19">
        <v>12</v>
      </c>
      <c r="G12" s="31">
        <v>0.115</v>
      </c>
      <c r="H12" s="19">
        <v>8</v>
      </c>
      <c r="I12" s="31">
        <v>9.5000000000000001E-2</v>
      </c>
      <c r="J12" s="19">
        <v>15</v>
      </c>
      <c r="K12" s="31">
        <v>0.253</v>
      </c>
    </row>
    <row r="13" spans="1:11" ht="15" customHeight="1" x14ac:dyDescent="0.25">
      <c r="A13" s="32" t="s">
        <v>11</v>
      </c>
      <c r="B13" s="32">
        <v>8</v>
      </c>
      <c r="C13" s="28" t="s">
        <v>88</v>
      </c>
      <c r="D13" s="19">
        <v>1</v>
      </c>
      <c r="E13" s="31">
        <v>7.0000000000000001E-3</v>
      </c>
      <c r="F13" s="19">
        <v>0</v>
      </c>
      <c r="G13" s="31">
        <v>0</v>
      </c>
      <c r="H13" s="19">
        <v>0</v>
      </c>
      <c r="I13" s="31">
        <v>0</v>
      </c>
      <c r="J13" s="19">
        <v>0</v>
      </c>
      <c r="K13" s="31">
        <v>0</v>
      </c>
    </row>
    <row r="14" spans="1:11" ht="15" customHeight="1" x14ac:dyDescent="0.25">
      <c r="A14" s="32" t="s">
        <v>11</v>
      </c>
      <c r="B14" s="32">
        <v>9</v>
      </c>
      <c r="C14" s="28" t="s">
        <v>20</v>
      </c>
      <c r="D14" s="19">
        <v>22</v>
      </c>
      <c r="E14" s="31">
        <v>0.24299999999999999</v>
      </c>
      <c r="F14" s="19">
        <v>20</v>
      </c>
      <c r="G14" s="31">
        <v>0.22700000000000001</v>
      </c>
      <c r="H14" s="19">
        <v>9</v>
      </c>
      <c r="I14" s="31">
        <v>0.108</v>
      </c>
      <c r="J14" s="19">
        <v>4</v>
      </c>
      <c r="K14" s="31">
        <v>2.7E-2</v>
      </c>
    </row>
    <row r="15" spans="1:11" ht="15" customHeight="1" x14ac:dyDescent="0.25">
      <c r="A15" s="32" t="s">
        <v>11</v>
      </c>
      <c r="B15" s="32">
        <v>10</v>
      </c>
      <c r="C15" s="28" t="s">
        <v>83</v>
      </c>
      <c r="D15" s="19">
        <v>0</v>
      </c>
      <c r="E15" s="31">
        <v>0</v>
      </c>
      <c r="F15" s="19">
        <v>0</v>
      </c>
      <c r="G15" s="31">
        <v>0</v>
      </c>
      <c r="H15" s="19">
        <v>1</v>
      </c>
      <c r="I15" s="31">
        <v>1.4999999999999999E-2</v>
      </c>
      <c r="J15" s="19">
        <v>0</v>
      </c>
      <c r="K15" s="31">
        <v>0</v>
      </c>
    </row>
    <row r="16" spans="1:11" ht="15" customHeight="1" x14ac:dyDescent="0.25">
      <c r="A16" s="32" t="s">
        <v>11</v>
      </c>
      <c r="B16" s="32">
        <v>11</v>
      </c>
      <c r="C16" s="28" t="s">
        <v>87</v>
      </c>
      <c r="D16" s="19">
        <v>1</v>
      </c>
      <c r="E16" s="31">
        <v>5.0000000000000001E-3</v>
      </c>
      <c r="F16" s="19">
        <v>0</v>
      </c>
      <c r="G16" s="31">
        <v>0</v>
      </c>
      <c r="H16" s="19">
        <v>1</v>
      </c>
      <c r="I16" s="31">
        <v>2.7E-2</v>
      </c>
      <c r="J16" s="19">
        <v>0</v>
      </c>
      <c r="K16" s="31">
        <v>0</v>
      </c>
    </row>
    <row r="17" spans="1:11" ht="15" customHeight="1" x14ac:dyDescent="0.25">
      <c r="A17" s="32" t="s">
        <v>11</v>
      </c>
      <c r="B17" s="32">
        <v>12</v>
      </c>
      <c r="C17" s="28" t="s">
        <v>64</v>
      </c>
      <c r="D17" s="19">
        <v>2</v>
      </c>
      <c r="E17" s="31">
        <v>1.9E-2</v>
      </c>
      <c r="F17" s="19">
        <v>4</v>
      </c>
      <c r="G17" s="31">
        <v>3.3000000000000002E-2</v>
      </c>
      <c r="H17" s="19">
        <v>2</v>
      </c>
      <c r="I17" s="31">
        <v>1.9E-2</v>
      </c>
      <c r="J17" s="19">
        <v>0</v>
      </c>
      <c r="K17" s="31">
        <v>0</v>
      </c>
    </row>
    <row r="18" spans="1:11" ht="15" customHeight="1" x14ac:dyDescent="0.25">
      <c r="A18" s="32" t="s">
        <v>11</v>
      </c>
      <c r="B18" s="32">
        <v>13</v>
      </c>
      <c r="C18" s="28" t="s">
        <v>63</v>
      </c>
      <c r="D18" s="19">
        <v>1</v>
      </c>
      <c r="E18" s="31">
        <v>1.2999999999999999E-2</v>
      </c>
      <c r="F18" s="19">
        <v>2</v>
      </c>
      <c r="G18" s="31">
        <v>1.9E-2</v>
      </c>
      <c r="H18" s="19">
        <v>0</v>
      </c>
      <c r="I18" s="31">
        <v>0</v>
      </c>
      <c r="J18" s="19">
        <v>0</v>
      </c>
      <c r="K18" s="31">
        <v>0</v>
      </c>
    </row>
    <row r="19" spans="1:11" ht="15" customHeight="1" x14ac:dyDescent="0.25">
      <c r="A19" s="32" t="s">
        <v>11</v>
      </c>
      <c r="B19" s="32">
        <v>14</v>
      </c>
      <c r="C19" s="28" t="s">
        <v>48</v>
      </c>
      <c r="D19" s="19">
        <v>1</v>
      </c>
      <c r="E19" s="31">
        <v>7.0000000000000001E-3</v>
      </c>
      <c r="F19" s="19">
        <v>2</v>
      </c>
      <c r="G19" s="31">
        <v>1.9E-2</v>
      </c>
      <c r="H19" s="19">
        <v>0</v>
      </c>
      <c r="I19" s="31">
        <v>0</v>
      </c>
      <c r="J19" s="19">
        <v>0</v>
      </c>
      <c r="K19" s="31">
        <v>0</v>
      </c>
    </row>
    <row r="20" spans="1:11" ht="15" customHeight="1" x14ac:dyDescent="0.25">
      <c r="A20" s="32" t="s">
        <v>11</v>
      </c>
      <c r="B20" s="32">
        <v>15</v>
      </c>
      <c r="C20" s="28" t="s">
        <v>210</v>
      </c>
      <c r="D20" s="19">
        <v>1</v>
      </c>
      <c r="E20" s="31">
        <v>1.2999999999999999E-2</v>
      </c>
      <c r="F20" s="19">
        <v>3</v>
      </c>
      <c r="G20" s="31">
        <v>3.2000000000000001E-2</v>
      </c>
      <c r="H20" s="19">
        <v>0</v>
      </c>
      <c r="I20" s="31">
        <v>0</v>
      </c>
      <c r="J20" s="19">
        <v>0</v>
      </c>
      <c r="K20" s="31">
        <v>0</v>
      </c>
    </row>
    <row r="21" spans="1:11" ht="15" customHeight="1" x14ac:dyDescent="0.25">
      <c r="A21" s="32" t="s">
        <v>11</v>
      </c>
      <c r="B21" s="32">
        <v>16</v>
      </c>
      <c r="C21" s="28" t="s">
        <v>22</v>
      </c>
      <c r="D21" s="19">
        <v>3</v>
      </c>
      <c r="E21" s="31">
        <v>3.2000000000000001E-2</v>
      </c>
      <c r="F21" s="19">
        <v>5</v>
      </c>
      <c r="G21" s="31">
        <v>5.7000000000000002E-2</v>
      </c>
      <c r="H21" s="19">
        <v>2</v>
      </c>
      <c r="I21" s="31">
        <v>1.4E-2</v>
      </c>
      <c r="J21" s="19">
        <v>1</v>
      </c>
      <c r="K21" s="31">
        <v>7.0000000000000001E-3</v>
      </c>
    </row>
    <row r="22" spans="1:11" ht="15" customHeight="1" x14ac:dyDescent="0.25">
      <c r="A22" s="32" t="s">
        <v>11</v>
      </c>
      <c r="B22" s="32">
        <v>17</v>
      </c>
      <c r="C22" s="28" t="s">
        <v>80</v>
      </c>
      <c r="D22" s="19">
        <v>35</v>
      </c>
      <c r="E22" s="31">
        <v>5.0000000000000001E-3</v>
      </c>
      <c r="F22" s="19">
        <v>17</v>
      </c>
      <c r="G22" s="31">
        <v>2E-3</v>
      </c>
      <c r="H22" s="19">
        <v>0</v>
      </c>
      <c r="I22" s="31">
        <v>0</v>
      </c>
      <c r="J22" s="19">
        <v>0</v>
      </c>
      <c r="K22" s="31">
        <v>0</v>
      </c>
    </row>
    <row r="23" spans="1:11" ht="15" customHeight="1" x14ac:dyDescent="0.25">
      <c r="A23" s="32" t="s">
        <v>11</v>
      </c>
      <c r="B23" s="32">
        <v>18</v>
      </c>
      <c r="C23" s="28" t="s">
        <v>82</v>
      </c>
      <c r="D23" s="19">
        <v>0</v>
      </c>
      <c r="E23" s="31">
        <v>0</v>
      </c>
      <c r="F23" s="19">
        <v>1</v>
      </c>
      <c r="G23" s="31">
        <v>7.0000000000000001E-3</v>
      </c>
      <c r="H23" s="19">
        <v>1</v>
      </c>
      <c r="I23" s="31">
        <v>7.0000000000000001E-3</v>
      </c>
      <c r="J23" s="19">
        <v>0</v>
      </c>
      <c r="K23" s="31">
        <v>0</v>
      </c>
    </row>
    <row r="24" spans="1:11" ht="15" customHeight="1" x14ac:dyDescent="0.25">
      <c r="A24" s="32" t="s">
        <v>11</v>
      </c>
      <c r="B24" s="32">
        <v>19</v>
      </c>
      <c r="C24" s="28" t="s">
        <v>39</v>
      </c>
      <c r="D24" s="19">
        <v>2</v>
      </c>
      <c r="E24" s="31">
        <v>2.8000000000000001E-2</v>
      </c>
      <c r="F24" s="19">
        <v>2</v>
      </c>
      <c r="G24" s="31">
        <v>2.7E-2</v>
      </c>
      <c r="H24" s="19">
        <v>1</v>
      </c>
      <c r="I24" s="31">
        <v>7.0000000000000001E-3</v>
      </c>
      <c r="J24" s="19">
        <v>0</v>
      </c>
      <c r="K24" s="31">
        <v>0</v>
      </c>
    </row>
    <row r="25" spans="1:11" ht="15" customHeight="1" x14ac:dyDescent="0.25">
      <c r="A25" s="32" t="s">
        <v>11</v>
      </c>
      <c r="B25" s="32">
        <v>20</v>
      </c>
      <c r="C25" s="28" t="s">
        <v>41</v>
      </c>
      <c r="D25" s="19">
        <v>4</v>
      </c>
      <c r="E25" s="31">
        <v>3.3000000000000002E-2</v>
      </c>
      <c r="F25" s="19">
        <v>4</v>
      </c>
      <c r="G25" s="31">
        <v>3.3000000000000002E-2</v>
      </c>
      <c r="H25" s="19">
        <v>0</v>
      </c>
      <c r="I25" s="31">
        <v>0</v>
      </c>
      <c r="J25" s="19">
        <v>0</v>
      </c>
      <c r="K25" s="31">
        <v>0</v>
      </c>
    </row>
    <row r="26" spans="1:11" ht="15" customHeight="1" x14ac:dyDescent="0.25">
      <c r="A26" s="32" t="s">
        <v>11</v>
      </c>
      <c r="B26" s="32">
        <v>21</v>
      </c>
      <c r="C26" s="28" t="s">
        <v>211</v>
      </c>
      <c r="D26" s="19">
        <v>2</v>
      </c>
      <c r="E26" s="31">
        <v>2.5000000000000001E-2</v>
      </c>
      <c r="F26" s="19">
        <v>3</v>
      </c>
      <c r="G26" s="31">
        <v>4.3999999999999997E-2</v>
      </c>
      <c r="H26" s="19">
        <v>0</v>
      </c>
      <c r="I26" s="31">
        <v>0</v>
      </c>
      <c r="J26" s="19">
        <v>1</v>
      </c>
      <c r="K26" s="31">
        <v>1.2999999999999999E-2</v>
      </c>
    </row>
    <row r="27" spans="1:11" ht="15" customHeight="1" x14ac:dyDescent="0.25">
      <c r="A27" s="32" t="s">
        <v>11</v>
      </c>
      <c r="B27" s="32">
        <v>22</v>
      </c>
      <c r="C27" s="28" t="s">
        <v>45</v>
      </c>
      <c r="D27" s="19">
        <v>0</v>
      </c>
      <c r="E27" s="31">
        <v>0</v>
      </c>
      <c r="F27" s="19">
        <v>1</v>
      </c>
      <c r="G27" s="31">
        <v>1.2E-2</v>
      </c>
      <c r="H27" s="19">
        <v>0</v>
      </c>
      <c r="I27" s="31">
        <v>0</v>
      </c>
      <c r="J27" s="19">
        <v>0</v>
      </c>
      <c r="K27" s="31">
        <v>0</v>
      </c>
    </row>
    <row r="28" spans="1:11" ht="15" customHeight="1" x14ac:dyDescent="0.25">
      <c r="A28" s="32" t="s">
        <v>11</v>
      </c>
      <c r="B28" s="32">
        <v>23</v>
      </c>
      <c r="C28" s="28" t="s">
        <v>25</v>
      </c>
      <c r="D28" s="19">
        <v>2</v>
      </c>
      <c r="E28" s="31">
        <v>1.9E-2</v>
      </c>
      <c r="F28" s="19">
        <v>3</v>
      </c>
      <c r="G28" s="31">
        <v>3.6999999999999998E-2</v>
      </c>
      <c r="H28" s="19">
        <v>0</v>
      </c>
      <c r="I28" s="31">
        <v>0</v>
      </c>
      <c r="J28" s="19">
        <v>1</v>
      </c>
      <c r="K28" s="31">
        <v>7.0000000000000001E-3</v>
      </c>
    </row>
    <row r="29" spans="1:11" ht="15" customHeight="1" x14ac:dyDescent="0.25">
      <c r="A29" s="32" t="s">
        <v>11</v>
      </c>
      <c r="B29" s="32">
        <v>24</v>
      </c>
      <c r="C29" s="28" t="s">
        <v>79</v>
      </c>
      <c r="D29" s="19">
        <v>1</v>
      </c>
      <c r="E29" s="31">
        <v>0.23699999999999999</v>
      </c>
      <c r="F29" s="19">
        <v>0</v>
      </c>
      <c r="G29" s="31">
        <v>0</v>
      </c>
      <c r="H29" s="19">
        <v>0</v>
      </c>
      <c r="I29" s="31">
        <v>0</v>
      </c>
      <c r="J29" s="19">
        <v>0</v>
      </c>
      <c r="K29" s="31">
        <v>0</v>
      </c>
    </row>
    <row r="30" spans="1:11" ht="15" customHeight="1" x14ac:dyDescent="0.25">
      <c r="A30" s="32" t="s">
        <v>11</v>
      </c>
      <c r="B30" s="32">
        <v>25</v>
      </c>
      <c r="C30" s="28" t="s">
        <v>105</v>
      </c>
      <c r="D30" s="19">
        <v>0</v>
      </c>
      <c r="E30" s="31">
        <v>0</v>
      </c>
      <c r="F30" s="19">
        <v>1</v>
      </c>
      <c r="G30" s="31">
        <v>1.2999999999999999E-2</v>
      </c>
      <c r="H30" s="19">
        <v>0</v>
      </c>
      <c r="I30" s="31">
        <v>0</v>
      </c>
      <c r="J30" s="19">
        <v>1</v>
      </c>
      <c r="K30" s="31">
        <v>7.0000000000000001E-3</v>
      </c>
    </row>
    <row r="31" spans="1:11" ht="15" customHeight="1" x14ac:dyDescent="0.25">
      <c r="A31" s="32" t="s">
        <v>11</v>
      </c>
      <c r="B31" s="32">
        <v>26</v>
      </c>
      <c r="C31" s="28" t="s">
        <v>44</v>
      </c>
      <c r="D31" s="19">
        <v>13</v>
      </c>
      <c r="E31" s="31">
        <v>0.13400000000000001</v>
      </c>
      <c r="F31" s="19">
        <v>8</v>
      </c>
      <c r="G31" s="31">
        <v>7.0999999999999994E-2</v>
      </c>
      <c r="H31" s="19">
        <v>6</v>
      </c>
      <c r="I31" s="31">
        <v>6.9000000000000006E-2</v>
      </c>
      <c r="J31" s="19">
        <v>2</v>
      </c>
      <c r="K31" s="31">
        <v>3.7999999999999999E-2</v>
      </c>
    </row>
    <row r="32" spans="1:11" ht="15" customHeight="1" x14ac:dyDescent="0.25">
      <c r="A32" s="32" t="s">
        <v>11</v>
      </c>
      <c r="B32" s="32">
        <v>27</v>
      </c>
      <c r="C32" s="28" t="s">
        <v>81</v>
      </c>
      <c r="D32" s="19">
        <v>0</v>
      </c>
      <c r="E32" s="31">
        <v>0</v>
      </c>
      <c r="F32" s="19">
        <v>0</v>
      </c>
      <c r="G32" s="31">
        <v>0</v>
      </c>
      <c r="H32" s="19">
        <v>1</v>
      </c>
      <c r="I32" s="31">
        <v>7.0000000000000001E-3</v>
      </c>
      <c r="J32" s="19">
        <v>0</v>
      </c>
      <c r="K32" s="31">
        <v>0</v>
      </c>
    </row>
    <row r="33" spans="1:11" ht="15" customHeight="1" x14ac:dyDescent="0.25">
      <c r="A33" s="32" t="s">
        <v>11</v>
      </c>
      <c r="B33" s="32">
        <v>28</v>
      </c>
      <c r="C33" s="28" t="s">
        <v>84</v>
      </c>
      <c r="D33" s="19">
        <v>0</v>
      </c>
      <c r="E33" s="31">
        <v>0</v>
      </c>
      <c r="F33" s="19">
        <v>0</v>
      </c>
      <c r="G33" s="31">
        <v>0</v>
      </c>
      <c r="H33" s="19">
        <v>1</v>
      </c>
      <c r="I33" s="31">
        <v>7.0000000000000001E-3</v>
      </c>
      <c r="J33" s="19">
        <v>0</v>
      </c>
      <c r="K33" s="31">
        <v>0</v>
      </c>
    </row>
    <row r="34" spans="1:11" ht="15" customHeight="1" x14ac:dyDescent="0.25">
      <c r="A34" s="32" t="s">
        <v>11</v>
      </c>
      <c r="B34" s="32">
        <v>29</v>
      </c>
      <c r="C34" s="28" t="s">
        <v>77</v>
      </c>
      <c r="D34" s="19">
        <v>1</v>
      </c>
      <c r="E34" s="31">
        <v>0.01</v>
      </c>
      <c r="F34" s="19">
        <v>0</v>
      </c>
      <c r="G34" s="31">
        <v>0</v>
      </c>
      <c r="H34" s="19">
        <v>0</v>
      </c>
      <c r="I34" s="31">
        <v>0</v>
      </c>
      <c r="J34" s="19">
        <v>0</v>
      </c>
      <c r="K34" s="31">
        <v>0</v>
      </c>
    </row>
    <row r="35" spans="1:11" ht="15" customHeight="1" x14ac:dyDescent="0.25">
      <c r="A35" s="32" t="s">
        <v>11</v>
      </c>
      <c r="B35" s="32">
        <v>30</v>
      </c>
      <c r="C35" s="28" t="s">
        <v>47</v>
      </c>
      <c r="D35" s="19">
        <v>1</v>
      </c>
      <c r="E35" s="31">
        <v>6.0000000000000001E-3</v>
      </c>
      <c r="F35" s="19">
        <v>1</v>
      </c>
      <c r="G35" s="31">
        <v>6.0000000000000001E-3</v>
      </c>
      <c r="H35" s="19">
        <v>0</v>
      </c>
      <c r="I35" s="31">
        <v>0</v>
      </c>
      <c r="J35" s="19">
        <v>0</v>
      </c>
      <c r="K35" s="31">
        <v>0</v>
      </c>
    </row>
    <row r="36" spans="1:11" ht="15" customHeight="1" x14ac:dyDescent="0.25">
      <c r="A36" s="32" t="s">
        <v>11</v>
      </c>
      <c r="B36" s="32">
        <v>31</v>
      </c>
      <c r="C36" s="28" t="s">
        <v>36</v>
      </c>
      <c r="D36" s="19">
        <v>1</v>
      </c>
      <c r="E36" s="31">
        <v>6.0000000000000001E-3</v>
      </c>
      <c r="F36" s="19">
        <v>0</v>
      </c>
      <c r="G36" s="31">
        <v>0</v>
      </c>
      <c r="H36" s="19">
        <v>0</v>
      </c>
      <c r="I36" s="31">
        <v>0</v>
      </c>
      <c r="J36" s="19">
        <v>0</v>
      </c>
      <c r="K36" s="31">
        <v>0</v>
      </c>
    </row>
    <row r="37" spans="1:11" ht="15" customHeight="1" x14ac:dyDescent="0.25">
      <c r="A37" s="32" t="s">
        <v>11</v>
      </c>
      <c r="B37" s="32">
        <v>32</v>
      </c>
      <c r="C37" s="28" t="s">
        <v>46</v>
      </c>
      <c r="D37" s="19">
        <v>4</v>
      </c>
      <c r="E37" s="31">
        <v>3.7999999999999999E-2</v>
      </c>
      <c r="F37" s="19">
        <v>0</v>
      </c>
      <c r="G37" s="31">
        <v>0</v>
      </c>
      <c r="H37" s="19">
        <v>1</v>
      </c>
      <c r="I37" s="31">
        <v>1.4999999999999999E-2</v>
      </c>
      <c r="J37" s="19">
        <v>0</v>
      </c>
      <c r="K37" s="31">
        <v>0</v>
      </c>
    </row>
    <row r="38" spans="1:11" ht="15" customHeight="1" x14ac:dyDescent="0.25">
      <c r="A38" s="32" t="s">
        <v>11</v>
      </c>
      <c r="B38" s="32">
        <v>33</v>
      </c>
      <c r="C38" s="28" t="s">
        <v>32</v>
      </c>
      <c r="D38" s="19">
        <v>1</v>
      </c>
      <c r="E38" s="31">
        <v>7.0000000000000001E-3</v>
      </c>
      <c r="F38" s="19">
        <v>1</v>
      </c>
      <c r="G38" s="31">
        <v>7.0000000000000001E-3</v>
      </c>
      <c r="H38" s="19">
        <v>1</v>
      </c>
      <c r="I38" s="31">
        <v>7.0000000000000001E-3</v>
      </c>
      <c r="J38" s="19">
        <v>0</v>
      </c>
      <c r="K38" s="31">
        <v>0</v>
      </c>
    </row>
    <row r="39" spans="1:11" ht="15" customHeight="1" x14ac:dyDescent="0.25">
      <c r="A39" s="32" t="s">
        <v>11</v>
      </c>
      <c r="B39" s="32">
        <v>34</v>
      </c>
      <c r="C39" s="28" t="s">
        <v>30</v>
      </c>
      <c r="D39" s="19">
        <v>4</v>
      </c>
      <c r="E39" s="31">
        <v>3.3000000000000002E-2</v>
      </c>
      <c r="F39" s="19">
        <v>3</v>
      </c>
      <c r="G39" s="31">
        <v>2.5999999999999999E-2</v>
      </c>
      <c r="H39" s="19">
        <v>0</v>
      </c>
      <c r="I39" s="31">
        <v>0</v>
      </c>
      <c r="J39" s="19">
        <v>0</v>
      </c>
      <c r="K39" s="31">
        <v>0</v>
      </c>
    </row>
    <row r="40" spans="1:11" ht="15" customHeight="1" x14ac:dyDescent="0.25">
      <c r="A40" s="32" t="s">
        <v>11</v>
      </c>
      <c r="B40" s="32">
        <v>35</v>
      </c>
      <c r="C40" s="28" t="s">
        <v>43</v>
      </c>
      <c r="D40" s="19">
        <v>1</v>
      </c>
      <c r="E40" s="31">
        <v>1.2999999999999999E-2</v>
      </c>
      <c r="F40" s="19">
        <v>0</v>
      </c>
      <c r="G40" s="31">
        <v>0</v>
      </c>
      <c r="H40" s="19">
        <v>0</v>
      </c>
      <c r="I40" s="31">
        <v>0</v>
      </c>
      <c r="J40" s="19">
        <v>0</v>
      </c>
      <c r="K40" s="31">
        <v>0</v>
      </c>
    </row>
    <row r="41" spans="1:11" ht="15" customHeight="1" x14ac:dyDescent="0.25">
      <c r="A41" s="32" t="s">
        <v>11</v>
      </c>
      <c r="B41" s="32">
        <v>36</v>
      </c>
      <c r="C41" s="28" t="s">
        <v>42</v>
      </c>
      <c r="D41" s="19">
        <v>4</v>
      </c>
      <c r="E41" s="31">
        <v>3.7999999999999999E-2</v>
      </c>
      <c r="F41" s="19">
        <v>2</v>
      </c>
      <c r="G41" s="31">
        <v>1.9E-2</v>
      </c>
      <c r="H41" s="19">
        <v>1</v>
      </c>
      <c r="I41" s="31">
        <v>7.0000000000000001E-3</v>
      </c>
      <c r="J41" s="19">
        <v>13</v>
      </c>
      <c r="K41" s="31">
        <v>0.128</v>
      </c>
    </row>
    <row r="42" spans="1:11" ht="15" customHeight="1" x14ac:dyDescent="0.25">
      <c r="A42" s="32" t="s">
        <v>11</v>
      </c>
      <c r="B42" s="32">
        <v>37</v>
      </c>
      <c r="C42" s="28" t="s">
        <v>62</v>
      </c>
      <c r="D42" s="19">
        <v>2</v>
      </c>
      <c r="E42" s="31">
        <v>2.8000000000000001E-2</v>
      </c>
      <c r="F42" s="19">
        <v>1</v>
      </c>
      <c r="G42" s="31">
        <v>1.4999999999999999E-2</v>
      </c>
      <c r="H42" s="19">
        <v>1</v>
      </c>
      <c r="I42" s="31">
        <v>7.0000000000000001E-3</v>
      </c>
      <c r="J42" s="19">
        <v>0</v>
      </c>
      <c r="K42" s="31">
        <v>0</v>
      </c>
    </row>
    <row r="43" spans="1:11" ht="15" customHeight="1" x14ac:dyDescent="0.25">
      <c r="A43" s="32" t="s">
        <v>11</v>
      </c>
      <c r="B43" s="32">
        <v>38</v>
      </c>
      <c r="C43" s="28" t="s">
        <v>37</v>
      </c>
      <c r="D43" s="19">
        <v>1</v>
      </c>
      <c r="E43" s="31">
        <v>7.0000000000000001E-3</v>
      </c>
      <c r="F43" s="19">
        <v>4</v>
      </c>
      <c r="G43" s="31">
        <v>3.2000000000000001E-2</v>
      </c>
      <c r="H43" s="19">
        <v>1</v>
      </c>
      <c r="I43" s="31">
        <v>1.4999999999999999E-2</v>
      </c>
      <c r="J43" s="19">
        <v>4</v>
      </c>
      <c r="K43" s="31">
        <v>4.8000000000000001E-2</v>
      </c>
    </row>
    <row r="44" spans="1:11" ht="15" customHeight="1" x14ac:dyDescent="0.25">
      <c r="A44" s="32" t="s">
        <v>11</v>
      </c>
      <c r="B44" s="32">
        <v>39</v>
      </c>
      <c r="C44" s="28" t="s">
        <v>14</v>
      </c>
      <c r="D44" s="19">
        <v>10</v>
      </c>
      <c r="E44" s="31">
        <v>9.6000000000000002E-2</v>
      </c>
      <c r="F44" s="19">
        <v>7</v>
      </c>
      <c r="G44" s="31">
        <v>6.4000000000000001E-2</v>
      </c>
      <c r="H44" s="19">
        <v>7</v>
      </c>
      <c r="I44" s="31">
        <v>7.8E-2</v>
      </c>
      <c r="J44" s="19">
        <v>2</v>
      </c>
      <c r="K44" s="31">
        <v>2.5000000000000001E-2</v>
      </c>
    </row>
    <row r="45" spans="1:11" ht="15" customHeight="1" x14ac:dyDescent="0.25">
      <c r="A45" s="32" t="s">
        <v>11</v>
      </c>
      <c r="B45" s="32">
        <v>40</v>
      </c>
      <c r="C45" s="28" t="s">
        <v>78</v>
      </c>
      <c r="D45" s="19">
        <v>3</v>
      </c>
      <c r="E45" s="31">
        <v>0.02</v>
      </c>
      <c r="F45" s="19">
        <v>3</v>
      </c>
      <c r="G45" s="31">
        <v>0.02</v>
      </c>
      <c r="H45" s="19">
        <v>1</v>
      </c>
      <c r="I45" s="31">
        <v>7.0000000000000001E-3</v>
      </c>
      <c r="J45" s="19">
        <v>0</v>
      </c>
      <c r="K45" s="31">
        <v>0</v>
      </c>
    </row>
    <row r="46" spans="1:11" ht="15" customHeight="1" x14ac:dyDescent="0.25">
      <c r="A46" s="32" t="s">
        <v>11</v>
      </c>
      <c r="B46" s="32">
        <v>41</v>
      </c>
      <c r="C46" s="28" t="s">
        <v>38</v>
      </c>
      <c r="D46" s="19">
        <v>5</v>
      </c>
      <c r="E46" s="31">
        <v>5.7000000000000002E-2</v>
      </c>
      <c r="F46" s="19">
        <v>3</v>
      </c>
      <c r="G46" s="31">
        <v>3.2000000000000001E-2</v>
      </c>
      <c r="H46" s="19">
        <v>3</v>
      </c>
      <c r="I46" s="31">
        <v>3.4000000000000002E-2</v>
      </c>
      <c r="J46" s="19">
        <v>0</v>
      </c>
      <c r="K46" s="31">
        <v>0</v>
      </c>
    </row>
    <row r="47" spans="1:11" ht="15" customHeight="1" x14ac:dyDescent="0.25">
      <c r="A47" s="32" t="s">
        <v>11</v>
      </c>
      <c r="B47" s="32">
        <v>42</v>
      </c>
      <c r="C47" s="28" t="s">
        <v>40</v>
      </c>
      <c r="D47" s="19">
        <v>1</v>
      </c>
      <c r="E47" s="31">
        <v>1.2999999999999999E-2</v>
      </c>
      <c r="F47" s="19">
        <v>1</v>
      </c>
      <c r="G47" s="31">
        <v>7.0000000000000001E-3</v>
      </c>
      <c r="H47" s="19">
        <v>1</v>
      </c>
      <c r="I47" s="31">
        <v>1.2999999999999999E-2</v>
      </c>
      <c r="J47" s="19">
        <v>0</v>
      </c>
      <c r="K47" s="31">
        <v>0</v>
      </c>
    </row>
    <row r="48" spans="1:11" ht="15" customHeight="1" x14ac:dyDescent="0.25">
      <c r="A48" s="32" t="s">
        <v>11</v>
      </c>
      <c r="B48" s="32">
        <v>43</v>
      </c>
      <c r="C48" s="28" t="s">
        <v>26</v>
      </c>
      <c r="D48" s="19">
        <v>2</v>
      </c>
      <c r="E48" s="31">
        <v>1.2999999999999999E-2</v>
      </c>
      <c r="F48" s="19">
        <v>1</v>
      </c>
      <c r="G48" s="31">
        <v>7.0000000000000001E-3</v>
      </c>
      <c r="H48" s="19">
        <v>0</v>
      </c>
      <c r="I48" s="31">
        <v>0</v>
      </c>
      <c r="J48" s="19">
        <v>0</v>
      </c>
      <c r="K48" s="31">
        <v>0</v>
      </c>
    </row>
    <row r="49" spans="1:11" ht="15" customHeight="1" x14ac:dyDescent="0.25">
      <c r="A49" s="32" t="s">
        <v>11</v>
      </c>
      <c r="B49" s="32">
        <v>44</v>
      </c>
      <c r="C49" s="28" t="s">
        <v>16</v>
      </c>
      <c r="D49" s="19">
        <v>15</v>
      </c>
      <c r="E49" s="31">
        <v>0.17</v>
      </c>
      <c r="F49" s="19">
        <v>13</v>
      </c>
      <c r="G49" s="31">
        <v>0.14799999999999999</v>
      </c>
      <c r="H49" s="19">
        <v>7</v>
      </c>
      <c r="I49" s="31">
        <v>7.8E-2</v>
      </c>
      <c r="J49" s="19">
        <v>0</v>
      </c>
      <c r="K49" s="31">
        <v>0</v>
      </c>
    </row>
    <row r="50" spans="1:11" ht="15" customHeight="1" x14ac:dyDescent="0.25">
      <c r="A50" s="32" t="s">
        <v>11</v>
      </c>
      <c r="B50" s="32">
        <v>45</v>
      </c>
      <c r="C50" s="28" t="s">
        <v>13</v>
      </c>
      <c r="D50" s="19">
        <v>6</v>
      </c>
      <c r="E50" s="31">
        <v>6.3E-2</v>
      </c>
      <c r="F50" s="19">
        <v>5</v>
      </c>
      <c r="G50" s="31">
        <v>5.0999999999999997E-2</v>
      </c>
      <c r="H50" s="19">
        <v>11</v>
      </c>
      <c r="I50" s="31">
        <v>0.122</v>
      </c>
      <c r="J50" s="19">
        <v>0</v>
      </c>
      <c r="K50" s="31">
        <v>0</v>
      </c>
    </row>
    <row r="51" spans="1:11" ht="15" customHeight="1" x14ac:dyDescent="0.25">
      <c r="A51" s="32" t="s">
        <v>11</v>
      </c>
      <c r="B51" s="32">
        <v>46</v>
      </c>
      <c r="C51" s="28" t="s">
        <v>69</v>
      </c>
      <c r="D51" s="19">
        <v>18</v>
      </c>
      <c r="E51" s="31">
        <v>0.17899999999999999</v>
      </c>
      <c r="F51" s="19">
        <v>19</v>
      </c>
      <c r="G51" s="31">
        <v>0.19800000000000001</v>
      </c>
      <c r="H51" s="19">
        <v>8</v>
      </c>
      <c r="I51" s="31">
        <v>6.5000000000000002E-2</v>
      </c>
      <c r="J51" s="19">
        <v>0</v>
      </c>
      <c r="K51" s="31">
        <v>0</v>
      </c>
    </row>
    <row r="52" spans="1:11" ht="15" customHeight="1" x14ac:dyDescent="0.25">
      <c r="A52" s="32" t="s">
        <v>11</v>
      </c>
      <c r="B52" s="32">
        <v>47</v>
      </c>
      <c r="C52" s="28" t="s">
        <v>212</v>
      </c>
      <c r="D52" s="19">
        <v>0</v>
      </c>
      <c r="E52" s="31">
        <v>0</v>
      </c>
      <c r="F52" s="19">
        <v>0</v>
      </c>
      <c r="G52" s="31">
        <v>0</v>
      </c>
      <c r="H52" s="19">
        <v>1</v>
      </c>
      <c r="I52" s="31">
        <v>5.0000000000000001E-3</v>
      </c>
      <c r="J52" s="19">
        <v>0</v>
      </c>
      <c r="K52" s="31">
        <v>0</v>
      </c>
    </row>
    <row r="53" spans="1:11" ht="15" customHeight="1" x14ac:dyDescent="0.25">
      <c r="A53" s="32" t="s">
        <v>11</v>
      </c>
      <c r="B53" s="32">
        <v>48</v>
      </c>
      <c r="C53" s="28" t="s">
        <v>213</v>
      </c>
      <c r="D53" s="19">
        <v>1</v>
      </c>
      <c r="E53" s="31">
        <v>5.2999999999999999E-2</v>
      </c>
      <c r="F53" s="19">
        <v>1</v>
      </c>
      <c r="G53" s="31">
        <v>5.2999999999999999E-2</v>
      </c>
      <c r="H53" s="19">
        <v>2</v>
      </c>
      <c r="I53" s="31">
        <v>1.2E-2</v>
      </c>
      <c r="J53" s="19">
        <v>0</v>
      </c>
      <c r="K53" s="31">
        <v>0</v>
      </c>
    </row>
    <row r="54" spans="1:11" ht="15" customHeight="1" x14ac:dyDescent="0.25">
      <c r="A54" s="32" t="s">
        <v>11</v>
      </c>
      <c r="B54" s="32">
        <v>49</v>
      </c>
      <c r="C54" s="28" t="s">
        <v>214</v>
      </c>
      <c r="D54" s="19">
        <v>1</v>
      </c>
      <c r="E54" s="31">
        <v>2E-3</v>
      </c>
      <c r="F54" s="19">
        <v>0</v>
      </c>
      <c r="G54" s="31">
        <v>0</v>
      </c>
      <c r="H54" s="19">
        <v>0</v>
      </c>
      <c r="I54" s="31">
        <v>0</v>
      </c>
      <c r="J54" s="19">
        <v>0</v>
      </c>
      <c r="K54" s="31">
        <v>0</v>
      </c>
    </row>
    <row r="55" spans="1:11" ht="15" customHeight="1" x14ac:dyDescent="0.25">
      <c r="A55" s="32" t="s">
        <v>11</v>
      </c>
      <c r="B55" s="32">
        <v>50</v>
      </c>
      <c r="C55" s="28" t="s">
        <v>215</v>
      </c>
      <c r="D55" s="19">
        <v>3</v>
      </c>
      <c r="E55" s="31">
        <v>0.03</v>
      </c>
      <c r="F55" s="19">
        <v>2</v>
      </c>
      <c r="G55" s="31">
        <v>1.2999999999999999E-2</v>
      </c>
      <c r="H55" s="19">
        <v>0</v>
      </c>
      <c r="I55" s="31">
        <v>0</v>
      </c>
      <c r="J55" s="19">
        <v>0</v>
      </c>
      <c r="K55" s="31">
        <v>0</v>
      </c>
    </row>
    <row r="56" spans="1:11" ht="15" customHeight="1" x14ac:dyDescent="0.25">
      <c r="A56" s="32" t="s">
        <v>11</v>
      </c>
      <c r="B56" s="32">
        <v>51</v>
      </c>
      <c r="C56" s="28" t="s">
        <v>216</v>
      </c>
      <c r="D56" s="19">
        <v>2</v>
      </c>
      <c r="E56" s="31">
        <v>1.9E-2</v>
      </c>
      <c r="F56" s="19">
        <v>3</v>
      </c>
      <c r="G56" s="31">
        <v>1.0760000000000001</v>
      </c>
      <c r="H56" s="19">
        <v>1</v>
      </c>
      <c r="I56" s="31">
        <v>1.2999999999999999E-2</v>
      </c>
      <c r="J56" s="19">
        <v>1</v>
      </c>
      <c r="K56" s="31">
        <v>1.2E-2</v>
      </c>
    </row>
    <row r="57" spans="1:11" ht="15" customHeight="1" x14ac:dyDescent="0.25">
      <c r="A57" s="32" t="s">
        <v>11</v>
      </c>
      <c r="B57" s="32">
        <v>52</v>
      </c>
      <c r="C57" s="28" t="s">
        <v>217</v>
      </c>
      <c r="D57" s="19">
        <v>1</v>
      </c>
      <c r="E57" s="31">
        <v>1.2E-2</v>
      </c>
      <c r="F57" s="19">
        <v>1</v>
      </c>
      <c r="G57" s="31">
        <v>1.2E-2</v>
      </c>
      <c r="H57" s="19">
        <v>1</v>
      </c>
      <c r="I57" s="31">
        <v>1.2999999999999999E-2</v>
      </c>
      <c r="J57" s="19">
        <v>0</v>
      </c>
      <c r="K57" s="31">
        <v>0</v>
      </c>
    </row>
    <row r="58" spans="1:11" ht="15" customHeight="1" x14ac:dyDescent="0.25">
      <c r="A58" s="32" t="s">
        <v>11</v>
      </c>
      <c r="B58" s="32">
        <v>53</v>
      </c>
      <c r="C58" s="28" t="s">
        <v>218</v>
      </c>
      <c r="D58" s="19">
        <v>0</v>
      </c>
      <c r="E58" s="31">
        <v>0</v>
      </c>
      <c r="F58" s="19">
        <v>0</v>
      </c>
      <c r="G58" s="31">
        <v>0</v>
      </c>
      <c r="H58" s="19">
        <v>2</v>
      </c>
      <c r="I58" s="31">
        <v>2.8000000000000001E-2</v>
      </c>
      <c r="J58" s="19">
        <v>0</v>
      </c>
      <c r="K58" s="31">
        <v>0</v>
      </c>
    </row>
    <row r="59" spans="1:11" ht="15" customHeight="1" x14ac:dyDescent="0.25">
      <c r="A59" s="32" t="s">
        <v>11</v>
      </c>
      <c r="B59" s="32">
        <v>54</v>
      </c>
      <c r="C59" s="28" t="s">
        <v>219</v>
      </c>
      <c r="D59" s="19">
        <v>1</v>
      </c>
      <c r="E59" s="31">
        <v>2E-3</v>
      </c>
      <c r="F59" s="19">
        <v>0</v>
      </c>
      <c r="G59" s="31">
        <v>0</v>
      </c>
      <c r="H59" s="19">
        <v>0</v>
      </c>
      <c r="I59" s="31">
        <v>0</v>
      </c>
      <c r="J59" s="19">
        <v>0</v>
      </c>
      <c r="K59" s="31">
        <v>0</v>
      </c>
    </row>
    <row r="60" spans="1:11" ht="15" customHeight="1" x14ac:dyDescent="0.25">
      <c r="A60" s="32" t="s">
        <v>11</v>
      </c>
      <c r="B60" s="32">
        <v>55</v>
      </c>
      <c r="C60" s="28" t="s">
        <v>220</v>
      </c>
      <c r="D60" s="19">
        <v>4</v>
      </c>
      <c r="E60" s="31">
        <v>3.3000000000000002E-2</v>
      </c>
      <c r="F60" s="19">
        <v>0</v>
      </c>
      <c r="G60" s="31">
        <v>0</v>
      </c>
      <c r="H60" s="19">
        <v>0</v>
      </c>
      <c r="I60" s="31">
        <v>0</v>
      </c>
      <c r="J60" s="19">
        <v>0</v>
      </c>
      <c r="K60" s="31">
        <v>0</v>
      </c>
    </row>
    <row r="61" spans="1:11" ht="15" customHeight="1" x14ac:dyDescent="0.25">
      <c r="A61" s="32" t="s">
        <v>11</v>
      </c>
      <c r="B61" s="32">
        <v>56</v>
      </c>
      <c r="C61" s="28" t="s">
        <v>221</v>
      </c>
      <c r="D61" s="19">
        <v>1</v>
      </c>
      <c r="E61" s="31">
        <v>7.0000000000000001E-3</v>
      </c>
      <c r="F61" s="19">
        <v>0</v>
      </c>
      <c r="G61" s="31">
        <v>0</v>
      </c>
      <c r="H61" s="19">
        <v>2</v>
      </c>
      <c r="I61" s="31">
        <v>1.4999999999999999E-2</v>
      </c>
      <c r="J61" s="19">
        <v>0</v>
      </c>
      <c r="K61" s="31">
        <v>0</v>
      </c>
    </row>
    <row r="62" spans="1:11" ht="15" customHeight="1" x14ac:dyDescent="0.25">
      <c r="A62" s="32" t="s">
        <v>11</v>
      </c>
      <c r="B62" s="32">
        <v>57</v>
      </c>
      <c r="C62" s="28" t="s">
        <v>222</v>
      </c>
      <c r="D62" s="19">
        <v>0</v>
      </c>
      <c r="E62" s="31">
        <v>0</v>
      </c>
      <c r="F62" s="19">
        <v>2</v>
      </c>
      <c r="G62" s="31">
        <v>3.2000000000000001E-2</v>
      </c>
      <c r="H62" s="19">
        <v>0</v>
      </c>
      <c r="I62" s="31">
        <v>0</v>
      </c>
      <c r="J62" s="19">
        <v>0</v>
      </c>
      <c r="K62" s="31">
        <v>0</v>
      </c>
    </row>
    <row r="63" spans="1:11" ht="18.600000000000001" customHeight="1" x14ac:dyDescent="0.25">
      <c r="A63" s="32" t="s">
        <v>11</v>
      </c>
      <c r="B63" s="32">
        <v>58</v>
      </c>
      <c r="C63" s="28" t="s">
        <v>223</v>
      </c>
      <c r="D63" s="19">
        <v>2</v>
      </c>
      <c r="E63" s="31">
        <v>1.7999999999999999E-2</v>
      </c>
      <c r="F63" s="19">
        <v>0</v>
      </c>
      <c r="G63" s="31">
        <v>0</v>
      </c>
      <c r="H63" s="19">
        <v>0</v>
      </c>
      <c r="I63" s="31">
        <v>0</v>
      </c>
      <c r="J63" s="19">
        <v>0</v>
      </c>
      <c r="K63" s="31">
        <v>0</v>
      </c>
    </row>
    <row r="64" spans="1:11" ht="15" customHeight="1" x14ac:dyDescent="0.25">
      <c r="A64" s="32" t="s">
        <v>11</v>
      </c>
      <c r="B64" s="32">
        <v>59</v>
      </c>
      <c r="C64" s="28" t="s">
        <v>224</v>
      </c>
      <c r="D64" s="19">
        <v>6</v>
      </c>
      <c r="E64" s="31">
        <v>7.4999999999999997E-2</v>
      </c>
      <c r="F64" s="19">
        <v>2</v>
      </c>
      <c r="G64" s="31">
        <v>1.9E-2</v>
      </c>
      <c r="H64" s="19">
        <v>0</v>
      </c>
      <c r="I64" s="31">
        <v>0</v>
      </c>
      <c r="J64" s="19">
        <v>0</v>
      </c>
      <c r="K64" s="31">
        <v>0</v>
      </c>
    </row>
    <row r="65" spans="1:11" ht="15" customHeight="1" x14ac:dyDescent="0.25">
      <c r="A65" s="32" t="s">
        <v>11</v>
      </c>
      <c r="B65" s="32">
        <v>60</v>
      </c>
      <c r="C65" s="28" t="s">
        <v>107</v>
      </c>
      <c r="D65" s="19">
        <v>6</v>
      </c>
      <c r="E65" s="31">
        <v>4.4999999999999998E-2</v>
      </c>
      <c r="F65" s="19">
        <v>5</v>
      </c>
      <c r="G65" s="31">
        <v>8.5999999999999993E-2</v>
      </c>
      <c r="H65" s="19">
        <v>0</v>
      </c>
      <c r="I65" s="31">
        <v>0</v>
      </c>
      <c r="J65" s="19">
        <v>2</v>
      </c>
      <c r="K65" s="31">
        <v>1.2999999999999999E-2</v>
      </c>
    </row>
    <row r="66" spans="1:11" ht="15" customHeight="1" x14ac:dyDescent="0.25">
      <c r="A66" s="32" t="s">
        <v>11</v>
      </c>
      <c r="B66" s="32">
        <v>61</v>
      </c>
      <c r="C66" s="28" t="s">
        <v>225</v>
      </c>
      <c r="D66" s="19">
        <v>1</v>
      </c>
      <c r="E66" s="31">
        <v>7.0000000000000001E-3</v>
      </c>
      <c r="F66" s="19">
        <v>0</v>
      </c>
      <c r="G66" s="31">
        <v>0</v>
      </c>
      <c r="H66" s="19">
        <v>1</v>
      </c>
      <c r="I66" s="31">
        <v>5.0000000000000001E-3</v>
      </c>
      <c r="J66" s="19">
        <v>0</v>
      </c>
      <c r="K66" s="31">
        <v>0</v>
      </c>
    </row>
    <row r="67" spans="1:11" ht="15" customHeight="1" x14ac:dyDescent="0.25">
      <c r="A67" s="32" t="s">
        <v>11</v>
      </c>
      <c r="B67" s="32">
        <v>62</v>
      </c>
      <c r="C67" s="28" t="s">
        <v>226</v>
      </c>
      <c r="D67" s="19">
        <v>0</v>
      </c>
      <c r="E67" s="31">
        <v>0</v>
      </c>
      <c r="F67" s="19">
        <v>0</v>
      </c>
      <c r="G67" s="31">
        <v>0</v>
      </c>
      <c r="H67" s="19">
        <v>1</v>
      </c>
      <c r="I67" s="31">
        <v>1.2E-2</v>
      </c>
      <c r="J67" s="19">
        <v>0</v>
      </c>
      <c r="K67" s="31">
        <v>0</v>
      </c>
    </row>
    <row r="68" spans="1:11" ht="15" customHeight="1" x14ac:dyDescent="0.25">
      <c r="A68" s="32" t="s">
        <v>11</v>
      </c>
      <c r="B68" s="32">
        <v>63</v>
      </c>
      <c r="C68" s="28" t="s">
        <v>227</v>
      </c>
      <c r="D68" s="19">
        <v>0</v>
      </c>
      <c r="E68" s="31">
        <v>0</v>
      </c>
      <c r="F68" s="19">
        <v>0</v>
      </c>
      <c r="G68" s="31">
        <v>0</v>
      </c>
      <c r="H68" s="19">
        <v>1</v>
      </c>
      <c r="I68" s="31">
        <v>7.0000000000000001E-3</v>
      </c>
      <c r="J68" s="19">
        <v>0</v>
      </c>
      <c r="K68" s="31">
        <v>0</v>
      </c>
    </row>
    <row r="69" spans="1:11" ht="15" customHeight="1" x14ac:dyDescent="0.25">
      <c r="A69" s="32" t="s">
        <v>11</v>
      </c>
      <c r="B69" s="32">
        <v>64</v>
      </c>
      <c r="C69" s="28" t="s">
        <v>228</v>
      </c>
      <c r="D69" s="19">
        <v>11</v>
      </c>
      <c r="E69" s="31">
        <v>7.9000000000000001E-2</v>
      </c>
      <c r="F69" s="19">
        <v>1</v>
      </c>
      <c r="G69" s="31">
        <v>0.106</v>
      </c>
      <c r="H69" s="19">
        <v>0</v>
      </c>
      <c r="I69" s="31">
        <v>0</v>
      </c>
      <c r="J69" s="19">
        <v>0</v>
      </c>
      <c r="K69" s="31">
        <v>0</v>
      </c>
    </row>
    <row r="70" spans="1:11" ht="15" customHeight="1" x14ac:dyDescent="0.25">
      <c r="A70" s="32" t="s">
        <v>11</v>
      </c>
      <c r="B70" s="32">
        <v>65</v>
      </c>
      <c r="C70" s="28" t="s">
        <v>229</v>
      </c>
      <c r="D70" s="19">
        <v>0</v>
      </c>
      <c r="E70" s="31">
        <v>0</v>
      </c>
      <c r="F70" s="19">
        <v>0</v>
      </c>
      <c r="G70" s="31">
        <v>0</v>
      </c>
      <c r="H70" s="19">
        <v>2</v>
      </c>
      <c r="I70" s="31">
        <v>2.5000000000000001E-2</v>
      </c>
      <c r="J70" s="19">
        <v>0</v>
      </c>
      <c r="K70" s="31">
        <v>0</v>
      </c>
    </row>
    <row r="71" spans="1:11" ht="15" customHeight="1" x14ac:dyDescent="0.25">
      <c r="A71" s="32" t="s">
        <v>11</v>
      </c>
      <c r="B71" s="32">
        <v>66</v>
      </c>
      <c r="C71" s="28" t="s">
        <v>230</v>
      </c>
      <c r="D71" s="19">
        <v>2</v>
      </c>
      <c r="E71" s="31">
        <v>2.1999999999999999E-2</v>
      </c>
      <c r="F71" s="19">
        <v>1</v>
      </c>
      <c r="G71" s="31">
        <v>1.2E-2</v>
      </c>
      <c r="H71" s="19">
        <v>0</v>
      </c>
      <c r="I71" s="31">
        <v>0</v>
      </c>
      <c r="J71" s="19">
        <v>0</v>
      </c>
      <c r="K71" s="31">
        <v>0</v>
      </c>
    </row>
    <row r="72" spans="1:11" ht="15" customHeight="1" x14ac:dyDescent="0.25">
      <c r="A72" s="32" t="s">
        <v>11</v>
      </c>
      <c r="B72" s="32">
        <v>67</v>
      </c>
      <c r="C72" s="28" t="s">
        <v>109</v>
      </c>
      <c r="D72" s="19">
        <v>1</v>
      </c>
      <c r="E72" s="31">
        <v>1.2E-2</v>
      </c>
      <c r="F72" s="19">
        <v>2</v>
      </c>
      <c r="G72" s="31">
        <v>3.5000000000000003E-2</v>
      </c>
      <c r="H72" s="19">
        <v>0</v>
      </c>
      <c r="I72" s="31">
        <v>0</v>
      </c>
      <c r="J72" s="19">
        <v>0</v>
      </c>
      <c r="K72" s="31">
        <v>0</v>
      </c>
    </row>
    <row r="73" spans="1:11" ht="15" customHeight="1" x14ac:dyDescent="0.25">
      <c r="A73" s="32" t="s">
        <v>11</v>
      </c>
      <c r="B73" s="32">
        <v>68</v>
      </c>
      <c r="C73" s="28" t="s">
        <v>231</v>
      </c>
      <c r="D73" s="19">
        <v>5</v>
      </c>
      <c r="E73" s="31">
        <v>3.3000000000000002E-2</v>
      </c>
      <c r="F73" s="19">
        <v>6</v>
      </c>
      <c r="G73" s="31">
        <v>5.1999999999999998E-2</v>
      </c>
      <c r="H73" s="19">
        <v>2</v>
      </c>
      <c r="I73" s="31">
        <v>1.9E-2</v>
      </c>
      <c r="J73" s="19">
        <v>3</v>
      </c>
      <c r="K73" s="31">
        <v>2.1000000000000001E-2</v>
      </c>
    </row>
    <row r="74" spans="1:11" ht="15" customHeight="1" x14ac:dyDescent="0.25">
      <c r="A74" s="32" t="s">
        <v>11</v>
      </c>
      <c r="B74" s="32">
        <v>69</v>
      </c>
      <c r="C74" s="28" t="s">
        <v>232</v>
      </c>
      <c r="D74" s="19">
        <v>1</v>
      </c>
      <c r="E74" s="31">
        <v>1.2E-2</v>
      </c>
      <c r="F74" s="19">
        <v>0</v>
      </c>
      <c r="G74" s="31">
        <v>0</v>
      </c>
      <c r="H74" s="19">
        <v>0</v>
      </c>
      <c r="I74" s="31">
        <v>0</v>
      </c>
      <c r="J74" s="19">
        <v>0</v>
      </c>
      <c r="K74" s="31">
        <v>0</v>
      </c>
    </row>
    <row r="75" spans="1:11" ht="15" customHeight="1" x14ac:dyDescent="0.25">
      <c r="A75" s="32" t="s">
        <v>11</v>
      </c>
      <c r="B75" s="32">
        <v>70</v>
      </c>
      <c r="C75" s="28" t="s">
        <v>233</v>
      </c>
      <c r="D75" s="19">
        <v>3</v>
      </c>
      <c r="E75" s="31">
        <v>4.2000000000000003E-2</v>
      </c>
      <c r="F75" s="19">
        <v>1</v>
      </c>
      <c r="G75" s="31">
        <v>2.4E-2</v>
      </c>
      <c r="H75" s="19">
        <v>0</v>
      </c>
      <c r="I75" s="31">
        <v>0</v>
      </c>
      <c r="J75" s="19">
        <v>0</v>
      </c>
      <c r="K75" s="31">
        <v>0</v>
      </c>
    </row>
    <row r="76" spans="1:11" ht="15" customHeight="1" x14ac:dyDescent="0.25">
      <c r="A76" s="32" t="s">
        <v>11</v>
      </c>
      <c r="B76" s="32">
        <v>71</v>
      </c>
      <c r="C76" s="28" t="s">
        <v>234</v>
      </c>
      <c r="D76" s="19">
        <v>2</v>
      </c>
      <c r="E76" s="31">
        <v>1.2999999999999999E-2</v>
      </c>
      <c r="F76" s="19">
        <v>2</v>
      </c>
      <c r="G76" s="31">
        <v>1.2999999999999999E-2</v>
      </c>
      <c r="H76" s="19">
        <v>0</v>
      </c>
      <c r="I76" s="31">
        <v>0</v>
      </c>
      <c r="J76" s="19">
        <v>0</v>
      </c>
      <c r="K76" s="31">
        <v>0</v>
      </c>
    </row>
    <row r="77" spans="1:11" ht="15" customHeight="1" x14ac:dyDescent="0.25">
      <c r="A77" s="32" t="s">
        <v>11</v>
      </c>
      <c r="B77" s="32">
        <v>72</v>
      </c>
      <c r="C77" s="20" t="s">
        <v>235</v>
      </c>
      <c r="D77" s="19">
        <v>0</v>
      </c>
      <c r="E77" s="31">
        <v>0</v>
      </c>
      <c r="F77" s="19">
        <v>1</v>
      </c>
      <c r="G77" s="31">
        <v>7.0000000000000001E-3</v>
      </c>
      <c r="H77" s="19">
        <v>1</v>
      </c>
      <c r="I77" s="31">
        <v>8.0000000000000002E-3</v>
      </c>
      <c r="J77" s="19">
        <v>0</v>
      </c>
      <c r="K77" s="31">
        <v>0</v>
      </c>
    </row>
    <row r="78" spans="1:11" ht="15" customHeight="1" x14ac:dyDescent="0.25">
      <c r="A78" s="32" t="s">
        <v>11</v>
      </c>
      <c r="B78" s="32">
        <v>73</v>
      </c>
      <c r="C78" s="29" t="s">
        <v>236</v>
      </c>
      <c r="D78" s="19">
        <v>2</v>
      </c>
      <c r="E78" s="31">
        <v>1.2999999999999999E-2</v>
      </c>
      <c r="F78" s="19">
        <v>4</v>
      </c>
      <c r="G78" s="31">
        <v>2.3E-2</v>
      </c>
      <c r="H78" s="19">
        <v>3</v>
      </c>
      <c r="I78" s="31">
        <v>2.5000000000000001E-2</v>
      </c>
      <c r="J78" s="19">
        <v>0</v>
      </c>
      <c r="K78" s="31">
        <v>0</v>
      </c>
    </row>
    <row r="79" spans="1:11" ht="15" customHeight="1" x14ac:dyDescent="0.25">
      <c r="A79" s="32" t="s">
        <v>11</v>
      </c>
      <c r="B79" s="32">
        <v>74</v>
      </c>
      <c r="C79" s="20" t="s">
        <v>237</v>
      </c>
      <c r="D79" s="19">
        <v>0</v>
      </c>
      <c r="E79" s="31">
        <v>0</v>
      </c>
      <c r="F79" s="19">
        <v>0</v>
      </c>
      <c r="G79" s="31">
        <v>0</v>
      </c>
      <c r="H79" s="19">
        <v>1</v>
      </c>
      <c r="I79" s="31">
        <v>7.0000000000000001E-3</v>
      </c>
      <c r="J79" s="19">
        <v>0</v>
      </c>
      <c r="K79" s="31">
        <v>0</v>
      </c>
    </row>
    <row r="80" spans="1:11" ht="15" customHeight="1" x14ac:dyDescent="0.25">
      <c r="A80" s="32" t="s">
        <v>11</v>
      </c>
      <c r="B80" s="32">
        <v>75</v>
      </c>
      <c r="C80" s="29" t="s">
        <v>238</v>
      </c>
      <c r="D80" s="19">
        <v>0</v>
      </c>
      <c r="E80" s="31">
        <v>0</v>
      </c>
      <c r="F80" s="19">
        <v>0</v>
      </c>
      <c r="G80" s="31">
        <v>0</v>
      </c>
      <c r="H80" s="19">
        <v>1</v>
      </c>
      <c r="I80" s="31">
        <v>5.0000000000000001E-3</v>
      </c>
      <c r="J80" s="19">
        <v>0</v>
      </c>
      <c r="K80" s="31">
        <v>0</v>
      </c>
    </row>
    <row r="81" spans="1:11" ht="15" customHeight="1" x14ac:dyDescent="0.25">
      <c r="A81" s="32" t="s">
        <v>11</v>
      </c>
      <c r="B81" s="32">
        <v>76</v>
      </c>
      <c r="C81" s="29" t="s">
        <v>94</v>
      </c>
      <c r="D81" s="19">
        <v>0</v>
      </c>
      <c r="E81" s="31">
        <v>0</v>
      </c>
      <c r="F81" s="19">
        <v>1</v>
      </c>
      <c r="G81" s="31">
        <v>7.0000000000000001E-3</v>
      </c>
      <c r="H81" s="19">
        <v>0</v>
      </c>
      <c r="I81" s="31">
        <v>0</v>
      </c>
      <c r="J81" s="19">
        <v>0</v>
      </c>
      <c r="K81" s="31">
        <v>0</v>
      </c>
    </row>
    <row r="82" spans="1:11" ht="15" customHeight="1" x14ac:dyDescent="0.25">
      <c r="A82" s="32" t="s">
        <v>11</v>
      </c>
      <c r="B82" s="32">
        <v>77</v>
      </c>
      <c r="C82" s="29" t="s">
        <v>95</v>
      </c>
      <c r="D82" s="19">
        <v>3</v>
      </c>
      <c r="E82" s="31">
        <v>3.6999999999999998E-2</v>
      </c>
      <c r="F82" s="19">
        <v>2</v>
      </c>
      <c r="G82" s="31">
        <v>1.9E-2</v>
      </c>
      <c r="H82" s="19">
        <v>0</v>
      </c>
      <c r="I82" s="31">
        <v>0</v>
      </c>
      <c r="J82" s="19">
        <v>0</v>
      </c>
      <c r="K82" s="31">
        <v>0</v>
      </c>
    </row>
    <row r="83" spans="1:11" ht="15" customHeight="1" x14ac:dyDescent="0.25">
      <c r="A83" s="33" t="s">
        <v>11</v>
      </c>
      <c r="B83" s="33"/>
      <c r="C83" s="27" t="s">
        <v>35</v>
      </c>
      <c r="D83" s="36">
        <f>SUM(D84:D126)</f>
        <v>134</v>
      </c>
      <c r="E83" s="30">
        <f>SUM(E84:E126)</f>
        <v>51.510999999999996</v>
      </c>
      <c r="F83" s="36">
        <f>SUM(F84:F126)</f>
        <v>138</v>
      </c>
      <c r="G83" s="30">
        <f>SUM(G84:G126)</f>
        <v>14.648000000000001</v>
      </c>
      <c r="H83" s="36">
        <f>SUM(H84:H126)</f>
        <v>97</v>
      </c>
      <c r="I83" s="30">
        <f>SUM(I84:I126)</f>
        <v>5.5819999999999972</v>
      </c>
      <c r="J83" s="36">
        <f>SUM(J84:J126)</f>
        <v>32</v>
      </c>
      <c r="K83" s="30">
        <f>SUM(K84:K126)</f>
        <v>22.052999999999997</v>
      </c>
    </row>
    <row r="84" spans="1:11" ht="15" customHeight="1" x14ac:dyDescent="0.25">
      <c r="A84" s="32" t="s">
        <v>11</v>
      </c>
      <c r="B84" s="32">
        <v>1</v>
      </c>
      <c r="C84" s="29" t="s">
        <v>239</v>
      </c>
      <c r="D84" s="19">
        <v>3</v>
      </c>
      <c r="E84" s="31">
        <v>2.5999999999999999E-2</v>
      </c>
      <c r="F84" s="19">
        <v>4</v>
      </c>
      <c r="G84" s="31">
        <v>3.2000000000000001E-2</v>
      </c>
      <c r="H84" s="19">
        <v>2</v>
      </c>
      <c r="I84" s="31">
        <v>1.2999999999999999E-2</v>
      </c>
      <c r="J84" s="19">
        <v>7</v>
      </c>
      <c r="K84" s="31">
        <v>4.2000000000000003E-2</v>
      </c>
    </row>
    <row r="85" spans="1:11" ht="15" customHeight="1" x14ac:dyDescent="0.25">
      <c r="A85" s="32" t="s">
        <v>11</v>
      </c>
      <c r="B85" s="32">
        <v>2</v>
      </c>
      <c r="C85" s="29" t="s">
        <v>89</v>
      </c>
      <c r="D85" s="19">
        <v>1</v>
      </c>
      <c r="E85" s="31">
        <v>0.01</v>
      </c>
      <c r="F85" s="19">
        <v>1</v>
      </c>
      <c r="G85" s="31">
        <v>7.0000000000000001E-3</v>
      </c>
      <c r="H85" s="19">
        <v>1</v>
      </c>
      <c r="I85" s="31">
        <v>1.2E-2</v>
      </c>
      <c r="J85" s="19">
        <v>0</v>
      </c>
      <c r="K85" s="31">
        <v>0</v>
      </c>
    </row>
    <row r="86" spans="1:11" ht="15" customHeight="1" x14ac:dyDescent="0.25">
      <c r="A86" s="32" t="s">
        <v>11</v>
      </c>
      <c r="B86" s="32">
        <v>3</v>
      </c>
      <c r="C86" s="29" t="s">
        <v>240</v>
      </c>
      <c r="D86" s="19">
        <v>0</v>
      </c>
      <c r="E86" s="31">
        <v>0</v>
      </c>
      <c r="F86" s="19">
        <v>1</v>
      </c>
      <c r="G86" s="31">
        <v>1.4999999999999999E-2</v>
      </c>
      <c r="H86" s="19">
        <v>0</v>
      </c>
      <c r="I86" s="31">
        <v>0</v>
      </c>
      <c r="J86" s="19">
        <v>0</v>
      </c>
      <c r="K86" s="31">
        <v>0</v>
      </c>
    </row>
    <row r="87" spans="1:11" ht="15" customHeight="1" x14ac:dyDescent="0.25">
      <c r="A87" s="32" t="s">
        <v>11</v>
      </c>
      <c r="B87" s="32">
        <v>4</v>
      </c>
      <c r="C87" s="29" t="s">
        <v>241</v>
      </c>
      <c r="D87" s="19">
        <v>2</v>
      </c>
      <c r="E87" s="31">
        <v>1.7000000000000001E-2</v>
      </c>
      <c r="F87" s="19">
        <v>3</v>
      </c>
      <c r="G87" s="31">
        <v>0.02</v>
      </c>
      <c r="H87" s="19">
        <v>1</v>
      </c>
      <c r="I87" s="31">
        <v>7.0000000000000001E-3</v>
      </c>
      <c r="J87" s="19">
        <v>1</v>
      </c>
      <c r="K87" s="31">
        <v>0.33700000000000002</v>
      </c>
    </row>
    <row r="88" spans="1:11" ht="15" customHeight="1" x14ac:dyDescent="0.25">
      <c r="A88" s="32" t="s">
        <v>11</v>
      </c>
      <c r="B88" s="32">
        <v>5</v>
      </c>
      <c r="C88" s="28" t="s">
        <v>242</v>
      </c>
      <c r="D88" s="19">
        <v>4</v>
      </c>
      <c r="E88" s="31">
        <v>0.05</v>
      </c>
      <c r="F88" s="19">
        <v>3</v>
      </c>
      <c r="G88" s="31">
        <v>3.6999999999999998E-2</v>
      </c>
      <c r="H88" s="19">
        <v>2</v>
      </c>
      <c r="I88" s="31">
        <v>2.5000000000000001E-2</v>
      </c>
      <c r="J88" s="19">
        <v>0</v>
      </c>
      <c r="K88" s="31">
        <v>0</v>
      </c>
    </row>
    <row r="89" spans="1:11" ht="14.45" customHeight="1" x14ac:dyDescent="0.25">
      <c r="A89" s="32" t="s">
        <v>11</v>
      </c>
      <c r="B89" s="32">
        <v>6</v>
      </c>
      <c r="C89" s="28" t="s">
        <v>243</v>
      </c>
      <c r="D89" s="19">
        <v>3</v>
      </c>
      <c r="E89" s="31">
        <v>0.04</v>
      </c>
      <c r="F89" s="19">
        <v>8</v>
      </c>
      <c r="G89" s="31">
        <v>0.10199999999999999</v>
      </c>
      <c r="H89" s="19">
        <v>8</v>
      </c>
      <c r="I89" s="31">
        <v>3.5659999999999998</v>
      </c>
      <c r="J89" s="19">
        <v>0</v>
      </c>
      <c r="K89" s="31">
        <v>0</v>
      </c>
    </row>
    <row r="90" spans="1:11" ht="15" customHeight="1" x14ac:dyDescent="0.25">
      <c r="A90" s="32" t="s">
        <v>11</v>
      </c>
      <c r="B90" s="32">
        <v>7</v>
      </c>
      <c r="C90" s="28" t="s">
        <v>244</v>
      </c>
      <c r="D90" s="19">
        <v>1</v>
      </c>
      <c r="E90" s="31">
        <v>7.0000000000000001E-3</v>
      </c>
      <c r="F90" s="19">
        <v>3</v>
      </c>
      <c r="G90" s="31">
        <v>4.7469999999999999</v>
      </c>
      <c r="H90" s="19">
        <v>1</v>
      </c>
      <c r="I90" s="31">
        <v>1.2E-2</v>
      </c>
      <c r="J90" s="19">
        <v>0</v>
      </c>
      <c r="K90" s="31">
        <v>0</v>
      </c>
    </row>
    <row r="91" spans="1:11" ht="15" customHeight="1" x14ac:dyDescent="0.25">
      <c r="A91" s="32" t="s">
        <v>11</v>
      </c>
      <c r="B91" s="32">
        <v>8</v>
      </c>
      <c r="C91" s="28" t="s">
        <v>245</v>
      </c>
      <c r="D91" s="19">
        <v>3</v>
      </c>
      <c r="E91" s="31">
        <v>0.27700000000000002</v>
      </c>
      <c r="F91" s="19">
        <v>4</v>
      </c>
      <c r="G91" s="31">
        <v>0.05</v>
      </c>
      <c r="H91" s="19">
        <v>0</v>
      </c>
      <c r="I91" s="31">
        <v>0</v>
      </c>
      <c r="J91" s="19">
        <v>2</v>
      </c>
      <c r="K91" s="31">
        <v>0.25600000000000001</v>
      </c>
    </row>
    <row r="92" spans="1:11" ht="15" customHeight="1" x14ac:dyDescent="0.25">
      <c r="A92" s="32" t="s">
        <v>11</v>
      </c>
      <c r="B92" s="32">
        <v>9</v>
      </c>
      <c r="C92" s="28" t="s">
        <v>246</v>
      </c>
      <c r="D92" s="19">
        <v>8</v>
      </c>
      <c r="E92" s="31">
        <v>0.13900000000000001</v>
      </c>
      <c r="F92" s="19">
        <v>8</v>
      </c>
      <c r="G92" s="31">
        <v>0.13700000000000001</v>
      </c>
      <c r="H92" s="19">
        <v>1</v>
      </c>
      <c r="I92" s="31">
        <v>1.7999999999999999E-2</v>
      </c>
      <c r="J92" s="19">
        <v>4</v>
      </c>
      <c r="K92" s="31">
        <v>1.712</v>
      </c>
    </row>
    <row r="93" spans="1:11" ht="15" customHeight="1" x14ac:dyDescent="0.25">
      <c r="A93" s="32" t="s">
        <v>11</v>
      </c>
      <c r="B93" s="32">
        <v>10</v>
      </c>
      <c r="C93" s="28" t="s">
        <v>247</v>
      </c>
      <c r="D93" s="19">
        <v>0</v>
      </c>
      <c r="E93" s="31">
        <v>0</v>
      </c>
      <c r="F93" s="19">
        <v>0</v>
      </c>
      <c r="G93" s="31">
        <v>0</v>
      </c>
      <c r="H93" s="19">
        <v>0</v>
      </c>
      <c r="I93" s="31">
        <v>0</v>
      </c>
      <c r="J93" s="19">
        <v>1</v>
      </c>
      <c r="K93" s="31">
        <v>1.2E-2</v>
      </c>
    </row>
    <row r="94" spans="1:11" ht="15" customHeight="1" x14ac:dyDescent="0.25">
      <c r="A94" s="32" t="s">
        <v>11</v>
      </c>
      <c r="B94" s="32">
        <v>11</v>
      </c>
      <c r="C94" s="28" t="s">
        <v>248</v>
      </c>
      <c r="D94" s="19">
        <v>1</v>
      </c>
      <c r="E94" s="31">
        <v>1.2E-2</v>
      </c>
      <c r="F94" s="19">
        <v>1</v>
      </c>
      <c r="G94" s="31">
        <v>1.2E-2</v>
      </c>
      <c r="H94" s="19">
        <v>1</v>
      </c>
      <c r="I94" s="31">
        <v>7.0000000000000001E-3</v>
      </c>
      <c r="J94" s="19">
        <v>0</v>
      </c>
      <c r="K94" s="31">
        <v>0</v>
      </c>
    </row>
    <row r="95" spans="1:11" ht="15" customHeight="1" x14ac:dyDescent="0.25">
      <c r="A95" s="32" t="s">
        <v>11</v>
      </c>
      <c r="B95" s="32">
        <v>12</v>
      </c>
      <c r="C95" s="28" t="s">
        <v>249</v>
      </c>
      <c r="D95" s="19">
        <v>6</v>
      </c>
      <c r="E95" s="31">
        <v>0.248</v>
      </c>
      <c r="F95" s="19">
        <v>2</v>
      </c>
      <c r="G95" s="31">
        <v>0.20699999999999999</v>
      </c>
      <c r="H95" s="19">
        <v>0</v>
      </c>
      <c r="I95" s="31">
        <v>0</v>
      </c>
      <c r="J95" s="19">
        <v>0</v>
      </c>
      <c r="K95" s="31">
        <v>0</v>
      </c>
    </row>
    <row r="96" spans="1:11" ht="15" customHeight="1" x14ac:dyDescent="0.25">
      <c r="A96" s="32" t="s">
        <v>11</v>
      </c>
      <c r="B96" s="32">
        <v>13</v>
      </c>
      <c r="C96" s="20" t="s">
        <v>61</v>
      </c>
      <c r="D96" s="19">
        <v>3</v>
      </c>
      <c r="E96" s="31">
        <v>0.02</v>
      </c>
      <c r="F96" s="19">
        <v>2</v>
      </c>
      <c r="G96" s="31">
        <v>2.1999999999999999E-2</v>
      </c>
      <c r="H96" s="19">
        <v>4</v>
      </c>
      <c r="I96" s="31">
        <v>2.7E-2</v>
      </c>
      <c r="J96" s="19">
        <v>0</v>
      </c>
      <c r="K96" s="31">
        <v>0</v>
      </c>
    </row>
    <row r="97" spans="1:11" ht="15" customHeight="1" x14ac:dyDescent="0.25">
      <c r="A97" s="32" t="s">
        <v>11</v>
      </c>
      <c r="B97" s="32">
        <v>14</v>
      </c>
      <c r="C97" s="20" t="s">
        <v>250</v>
      </c>
      <c r="D97" s="19">
        <v>4</v>
      </c>
      <c r="E97" s="31">
        <v>8.4000000000000005E-2</v>
      </c>
      <c r="F97" s="19">
        <v>5</v>
      </c>
      <c r="G97" s="31">
        <v>9.6000000000000002E-2</v>
      </c>
      <c r="H97" s="19">
        <v>9</v>
      </c>
      <c r="I97" s="31">
        <v>9.2999999999999999E-2</v>
      </c>
      <c r="J97" s="19">
        <v>0</v>
      </c>
      <c r="K97" s="31">
        <v>0</v>
      </c>
    </row>
    <row r="98" spans="1:11" ht="15" customHeight="1" x14ac:dyDescent="0.25">
      <c r="A98" s="32" t="s">
        <v>11</v>
      </c>
      <c r="B98" s="32">
        <v>15</v>
      </c>
      <c r="C98" s="20" t="s">
        <v>50</v>
      </c>
      <c r="D98" s="19">
        <v>10</v>
      </c>
      <c r="E98" s="31">
        <v>0.08</v>
      </c>
      <c r="F98" s="19">
        <v>9</v>
      </c>
      <c r="G98" s="31">
        <v>4.5999999999999999E-2</v>
      </c>
      <c r="H98" s="19">
        <v>6</v>
      </c>
      <c r="I98" s="31">
        <v>5.1999999999999998E-2</v>
      </c>
      <c r="J98" s="19">
        <v>0</v>
      </c>
      <c r="K98" s="31">
        <v>0</v>
      </c>
    </row>
    <row r="99" spans="1:11" ht="15" customHeight="1" x14ac:dyDescent="0.25">
      <c r="A99" s="32" t="s">
        <v>11</v>
      </c>
      <c r="B99" s="32">
        <v>16</v>
      </c>
      <c r="C99" s="20" t="s">
        <v>74</v>
      </c>
      <c r="D99" s="19">
        <v>0</v>
      </c>
      <c r="E99" s="31">
        <v>0</v>
      </c>
      <c r="F99" s="19">
        <v>1</v>
      </c>
      <c r="G99" s="31">
        <v>1.4999999999999999E-2</v>
      </c>
      <c r="H99" s="19">
        <v>4</v>
      </c>
      <c r="I99" s="31">
        <v>1.6E-2</v>
      </c>
      <c r="J99" s="19">
        <v>0</v>
      </c>
      <c r="K99" s="31">
        <v>0</v>
      </c>
    </row>
    <row r="100" spans="1:11" ht="15" customHeight="1" x14ac:dyDescent="0.25">
      <c r="A100" s="32" t="s">
        <v>11</v>
      </c>
      <c r="B100" s="32">
        <v>17</v>
      </c>
      <c r="C100" s="20" t="s">
        <v>92</v>
      </c>
      <c r="D100" s="19">
        <v>1</v>
      </c>
      <c r="E100" s="31">
        <v>15.4</v>
      </c>
      <c r="F100" s="19">
        <v>0</v>
      </c>
      <c r="G100" s="31">
        <v>0</v>
      </c>
      <c r="H100" s="19">
        <v>0</v>
      </c>
      <c r="I100" s="31">
        <v>0</v>
      </c>
      <c r="J100" s="19">
        <v>0</v>
      </c>
      <c r="K100" s="31">
        <v>0</v>
      </c>
    </row>
    <row r="101" spans="1:11" ht="15" customHeight="1" x14ac:dyDescent="0.25">
      <c r="A101" s="32" t="s">
        <v>11</v>
      </c>
      <c r="B101" s="32">
        <v>18</v>
      </c>
      <c r="C101" s="20" t="s">
        <v>85</v>
      </c>
      <c r="D101" s="19">
        <v>0</v>
      </c>
      <c r="E101" s="31">
        <v>0</v>
      </c>
      <c r="F101" s="19">
        <v>1</v>
      </c>
      <c r="G101" s="31">
        <v>2.5000000000000001E-2</v>
      </c>
      <c r="H101" s="19">
        <v>0</v>
      </c>
      <c r="I101" s="31">
        <v>0</v>
      </c>
      <c r="J101" s="19">
        <v>0</v>
      </c>
      <c r="K101" s="31">
        <v>0</v>
      </c>
    </row>
    <row r="102" spans="1:11" ht="15" customHeight="1" x14ac:dyDescent="0.25">
      <c r="A102" s="32" t="s">
        <v>11</v>
      </c>
      <c r="B102" s="32">
        <v>19</v>
      </c>
      <c r="C102" s="20" t="s">
        <v>91</v>
      </c>
      <c r="D102" s="19">
        <v>1</v>
      </c>
      <c r="E102" s="31">
        <v>1.2E-2</v>
      </c>
      <c r="F102" s="19">
        <v>2</v>
      </c>
      <c r="G102" s="31">
        <v>2.7E-2</v>
      </c>
      <c r="H102" s="19">
        <v>0</v>
      </c>
      <c r="I102" s="31">
        <v>0</v>
      </c>
      <c r="J102" s="19">
        <v>0</v>
      </c>
      <c r="K102" s="31">
        <v>0</v>
      </c>
    </row>
    <row r="103" spans="1:11" ht="15" customHeight="1" x14ac:dyDescent="0.25">
      <c r="A103" s="32" t="s">
        <v>11</v>
      </c>
      <c r="B103" s="32">
        <v>20</v>
      </c>
      <c r="C103" s="20" t="s">
        <v>49</v>
      </c>
      <c r="D103" s="19">
        <v>7</v>
      </c>
      <c r="E103" s="31">
        <v>8.3000000000000004E-2</v>
      </c>
      <c r="F103" s="19">
        <v>7</v>
      </c>
      <c r="G103" s="31">
        <v>4.28</v>
      </c>
      <c r="H103" s="19">
        <v>2</v>
      </c>
      <c r="I103" s="31">
        <v>1.2999999999999999E-2</v>
      </c>
      <c r="J103" s="19">
        <v>1</v>
      </c>
      <c r="K103" s="31">
        <v>0.03</v>
      </c>
    </row>
    <row r="104" spans="1:11" ht="15" customHeight="1" x14ac:dyDescent="0.25">
      <c r="A104" s="32" t="s">
        <v>11</v>
      </c>
      <c r="B104" s="32">
        <v>21</v>
      </c>
      <c r="C104" s="20" t="s">
        <v>51</v>
      </c>
      <c r="D104" s="19">
        <v>2</v>
      </c>
      <c r="E104" s="31">
        <v>1.0999999999999999E-2</v>
      </c>
      <c r="F104" s="19">
        <v>1</v>
      </c>
      <c r="G104" s="31">
        <v>5.0000000000000001E-3</v>
      </c>
      <c r="H104" s="19">
        <v>1</v>
      </c>
      <c r="I104" s="31">
        <v>0.01</v>
      </c>
      <c r="J104" s="19">
        <v>0</v>
      </c>
      <c r="K104" s="31">
        <v>0</v>
      </c>
    </row>
    <row r="105" spans="1:11" ht="15" customHeight="1" x14ac:dyDescent="0.25">
      <c r="A105" s="32" t="s">
        <v>11</v>
      </c>
      <c r="B105" s="32">
        <v>22</v>
      </c>
      <c r="C105" s="20" t="s">
        <v>28</v>
      </c>
      <c r="D105" s="19">
        <v>0</v>
      </c>
      <c r="E105" s="31">
        <v>0</v>
      </c>
      <c r="F105" s="19">
        <v>0</v>
      </c>
      <c r="G105" s="31">
        <v>0</v>
      </c>
      <c r="H105" s="19">
        <v>1</v>
      </c>
      <c r="I105" s="31">
        <v>1.2E-2</v>
      </c>
      <c r="J105" s="19">
        <v>0</v>
      </c>
      <c r="K105" s="31">
        <v>0</v>
      </c>
    </row>
    <row r="106" spans="1:11" ht="15" customHeight="1" x14ac:dyDescent="0.25">
      <c r="A106" s="32" t="s">
        <v>11</v>
      </c>
      <c r="B106" s="32">
        <v>23</v>
      </c>
      <c r="C106" s="20" t="s">
        <v>73</v>
      </c>
      <c r="D106" s="19">
        <v>1</v>
      </c>
      <c r="E106" s="31">
        <v>5</v>
      </c>
      <c r="F106" s="19">
        <v>1</v>
      </c>
      <c r="G106" s="31">
        <v>1.2E-2</v>
      </c>
      <c r="H106" s="19">
        <v>0</v>
      </c>
      <c r="I106" s="31">
        <v>0</v>
      </c>
      <c r="J106" s="19">
        <v>1</v>
      </c>
      <c r="K106" s="31">
        <v>16.5</v>
      </c>
    </row>
    <row r="107" spans="1:11" ht="15" customHeight="1" x14ac:dyDescent="0.25">
      <c r="A107" s="32" t="s">
        <v>11</v>
      </c>
      <c r="B107" s="32">
        <v>24</v>
      </c>
      <c r="C107" s="20" t="s">
        <v>52</v>
      </c>
      <c r="D107" s="19">
        <v>3</v>
      </c>
      <c r="E107" s="31">
        <v>0.08</v>
      </c>
      <c r="F107" s="19">
        <v>2</v>
      </c>
      <c r="G107" s="31">
        <v>1.9E-2</v>
      </c>
      <c r="H107" s="19">
        <v>8</v>
      </c>
      <c r="I107" s="31">
        <v>0.09</v>
      </c>
      <c r="J107" s="19">
        <v>0</v>
      </c>
      <c r="K107" s="31">
        <v>0</v>
      </c>
    </row>
    <row r="108" spans="1:11" ht="15" customHeight="1" x14ac:dyDescent="0.25">
      <c r="A108" s="32" t="s">
        <v>11</v>
      </c>
      <c r="B108" s="32">
        <v>25</v>
      </c>
      <c r="C108" s="29" t="s">
        <v>27</v>
      </c>
      <c r="D108" s="19">
        <v>4</v>
      </c>
      <c r="E108" s="31">
        <v>3.5000000000000003E-2</v>
      </c>
      <c r="F108" s="19">
        <v>3</v>
      </c>
      <c r="G108" s="31">
        <v>2.7E-2</v>
      </c>
      <c r="H108" s="19">
        <v>1</v>
      </c>
      <c r="I108" s="31">
        <v>8.7999999999999995E-2</v>
      </c>
      <c r="J108" s="19">
        <v>2</v>
      </c>
      <c r="K108" s="31">
        <v>2.5999999999999999E-2</v>
      </c>
    </row>
    <row r="109" spans="1:11" ht="15" customHeight="1" x14ac:dyDescent="0.25">
      <c r="A109" s="32" t="s">
        <v>11</v>
      </c>
      <c r="B109" s="32">
        <v>26</v>
      </c>
      <c r="C109" s="29" t="s">
        <v>53</v>
      </c>
      <c r="D109" s="19">
        <v>9</v>
      </c>
      <c r="E109" s="31">
        <v>9.7000000000000003E-2</v>
      </c>
      <c r="F109" s="19">
        <v>6</v>
      </c>
      <c r="G109" s="31">
        <v>7.6999999999999999E-2</v>
      </c>
      <c r="H109" s="19">
        <v>15</v>
      </c>
      <c r="I109" s="31">
        <v>0.13500000000000001</v>
      </c>
      <c r="J109" s="19">
        <v>4</v>
      </c>
      <c r="K109" s="31">
        <v>7.4999999999999997E-2</v>
      </c>
    </row>
    <row r="110" spans="1:11" ht="15" customHeight="1" x14ac:dyDescent="0.25">
      <c r="A110" s="32" t="s">
        <v>11</v>
      </c>
      <c r="B110" s="32">
        <v>27</v>
      </c>
      <c r="C110" s="29" t="s">
        <v>70</v>
      </c>
      <c r="D110" s="19">
        <v>7</v>
      </c>
      <c r="E110" s="31">
        <v>7.5999999999999998E-2</v>
      </c>
      <c r="F110" s="19">
        <v>7</v>
      </c>
      <c r="G110" s="31">
        <v>7.5999999999999998E-2</v>
      </c>
      <c r="H110" s="19">
        <v>3</v>
      </c>
      <c r="I110" s="31">
        <v>3.2000000000000001E-2</v>
      </c>
      <c r="J110" s="19">
        <v>0</v>
      </c>
      <c r="K110" s="31">
        <v>0</v>
      </c>
    </row>
    <row r="111" spans="1:11" ht="15" customHeight="1" x14ac:dyDescent="0.25">
      <c r="A111" s="32" t="s">
        <v>11</v>
      </c>
      <c r="B111" s="32">
        <v>28</v>
      </c>
      <c r="C111" s="29" t="s">
        <v>251</v>
      </c>
      <c r="D111" s="19">
        <v>0</v>
      </c>
      <c r="E111" s="31">
        <v>0</v>
      </c>
      <c r="F111" s="19">
        <v>0</v>
      </c>
      <c r="G111" s="31">
        <v>0</v>
      </c>
      <c r="H111" s="19">
        <v>0</v>
      </c>
      <c r="I111" s="31">
        <v>0.25</v>
      </c>
      <c r="J111" s="19">
        <v>0</v>
      </c>
      <c r="K111" s="31">
        <v>0</v>
      </c>
    </row>
    <row r="112" spans="1:11" ht="15" customHeight="1" x14ac:dyDescent="0.25">
      <c r="A112" s="32" t="s">
        <v>11</v>
      </c>
      <c r="B112" s="32">
        <v>29</v>
      </c>
      <c r="C112" s="29" t="s">
        <v>54</v>
      </c>
      <c r="D112" s="19">
        <v>11</v>
      </c>
      <c r="E112" s="31">
        <v>0.155</v>
      </c>
      <c r="F112" s="19">
        <v>10</v>
      </c>
      <c r="G112" s="31">
        <v>8.6999999999999994E-2</v>
      </c>
      <c r="H112" s="19">
        <v>8</v>
      </c>
      <c r="I112" s="31">
        <v>9.6000000000000002E-2</v>
      </c>
      <c r="J112" s="19">
        <v>2</v>
      </c>
      <c r="K112" s="31">
        <v>2.7E-2</v>
      </c>
    </row>
    <row r="113" spans="1:11" ht="15" customHeight="1" x14ac:dyDescent="0.25">
      <c r="A113" s="32" t="s">
        <v>11</v>
      </c>
      <c r="B113" s="32">
        <v>30</v>
      </c>
      <c r="C113" s="29" t="s">
        <v>55</v>
      </c>
      <c r="D113" s="19">
        <v>8</v>
      </c>
      <c r="E113" s="31">
        <v>8.3000000000000004E-2</v>
      </c>
      <c r="F113" s="19">
        <v>8</v>
      </c>
      <c r="G113" s="31">
        <v>8.3000000000000004E-2</v>
      </c>
      <c r="H113" s="19">
        <v>6</v>
      </c>
      <c r="I113" s="31">
        <v>6.8000000000000005E-2</v>
      </c>
      <c r="J113" s="19">
        <v>0</v>
      </c>
      <c r="K113" s="31">
        <v>0</v>
      </c>
    </row>
    <row r="114" spans="1:11" ht="15" customHeight="1" x14ac:dyDescent="0.25">
      <c r="A114" s="32" t="s">
        <v>11</v>
      </c>
      <c r="B114" s="32">
        <v>31</v>
      </c>
      <c r="C114" s="29" t="s">
        <v>56</v>
      </c>
      <c r="D114" s="19">
        <v>5</v>
      </c>
      <c r="E114" s="31">
        <v>5.55</v>
      </c>
      <c r="F114" s="19">
        <v>1</v>
      </c>
      <c r="G114" s="31">
        <v>0.378</v>
      </c>
      <c r="H114" s="19">
        <v>0</v>
      </c>
      <c r="I114" s="31">
        <v>0</v>
      </c>
      <c r="J114" s="19">
        <v>3</v>
      </c>
      <c r="K114" s="31">
        <v>0.55500000000000005</v>
      </c>
    </row>
    <row r="115" spans="1:11" ht="15" customHeight="1" x14ac:dyDescent="0.25">
      <c r="A115" s="32" t="s">
        <v>11</v>
      </c>
      <c r="B115" s="32">
        <v>32</v>
      </c>
      <c r="C115" s="29" t="s">
        <v>17</v>
      </c>
      <c r="D115" s="19">
        <v>4</v>
      </c>
      <c r="E115" s="31">
        <v>3.7999999999999999E-2</v>
      </c>
      <c r="F115" s="19">
        <v>10</v>
      </c>
      <c r="G115" s="31">
        <v>0.11</v>
      </c>
      <c r="H115" s="19">
        <v>1</v>
      </c>
      <c r="I115" s="31">
        <v>1.2E-2</v>
      </c>
      <c r="J115" s="19">
        <v>0</v>
      </c>
      <c r="K115" s="31">
        <v>0</v>
      </c>
    </row>
    <row r="116" spans="1:11" ht="15" customHeight="1" x14ac:dyDescent="0.25">
      <c r="A116" s="32" t="s">
        <v>11</v>
      </c>
      <c r="B116" s="32">
        <v>33</v>
      </c>
      <c r="C116" s="29" t="s">
        <v>57</v>
      </c>
      <c r="D116" s="19">
        <v>0</v>
      </c>
      <c r="E116" s="31">
        <v>0</v>
      </c>
      <c r="F116" s="19">
        <v>0</v>
      </c>
      <c r="G116" s="31">
        <v>0</v>
      </c>
      <c r="H116" s="19">
        <v>0</v>
      </c>
      <c r="I116" s="31">
        <v>0.8</v>
      </c>
      <c r="J116" s="19">
        <v>0</v>
      </c>
      <c r="K116" s="31">
        <v>0</v>
      </c>
    </row>
    <row r="117" spans="1:11" ht="15" customHeight="1" x14ac:dyDescent="0.25">
      <c r="A117" s="32" t="s">
        <v>11</v>
      </c>
      <c r="B117" s="32">
        <v>34</v>
      </c>
      <c r="C117" s="29" t="s">
        <v>93</v>
      </c>
      <c r="D117" s="19">
        <v>1</v>
      </c>
      <c r="E117" s="31">
        <v>20</v>
      </c>
      <c r="F117" s="19">
        <v>0</v>
      </c>
      <c r="G117" s="31">
        <v>0</v>
      </c>
      <c r="H117" s="19">
        <v>0</v>
      </c>
      <c r="I117" s="31">
        <v>0</v>
      </c>
      <c r="J117" s="19">
        <v>0</v>
      </c>
      <c r="K117" s="31">
        <v>0</v>
      </c>
    </row>
    <row r="118" spans="1:11" ht="15" customHeight="1" x14ac:dyDescent="0.25">
      <c r="A118" s="32" t="s">
        <v>11</v>
      </c>
      <c r="B118" s="32">
        <v>35</v>
      </c>
      <c r="C118" s="29" t="s">
        <v>58</v>
      </c>
      <c r="D118" s="19">
        <v>0</v>
      </c>
      <c r="E118" s="31">
        <v>0</v>
      </c>
      <c r="F118" s="19">
        <v>0</v>
      </c>
      <c r="G118" s="31">
        <v>0</v>
      </c>
      <c r="H118" s="19">
        <v>0</v>
      </c>
      <c r="I118" s="31">
        <v>0</v>
      </c>
      <c r="J118" s="19">
        <v>1</v>
      </c>
      <c r="K118" s="31">
        <v>2.4500000000000002</v>
      </c>
    </row>
    <row r="119" spans="1:11" ht="15" customHeight="1" x14ac:dyDescent="0.25">
      <c r="A119" s="32" t="s">
        <v>11</v>
      </c>
      <c r="B119" s="32">
        <v>36</v>
      </c>
      <c r="C119" s="29" t="s">
        <v>59</v>
      </c>
      <c r="D119" s="19">
        <v>2</v>
      </c>
      <c r="E119" s="31">
        <v>8.6999999999999994E-2</v>
      </c>
      <c r="F119" s="19">
        <v>4</v>
      </c>
      <c r="G119" s="31">
        <v>0.112</v>
      </c>
      <c r="H119" s="19">
        <v>0</v>
      </c>
      <c r="I119" s="31">
        <v>0</v>
      </c>
      <c r="J119" s="19">
        <v>0</v>
      </c>
      <c r="K119" s="31">
        <v>0</v>
      </c>
    </row>
    <row r="120" spans="1:11" ht="15" customHeight="1" x14ac:dyDescent="0.25">
      <c r="A120" s="32" t="s">
        <v>11</v>
      </c>
      <c r="B120" s="32">
        <v>37</v>
      </c>
      <c r="C120" s="29" t="s">
        <v>23</v>
      </c>
      <c r="D120" s="19">
        <v>3</v>
      </c>
      <c r="E120" s="31">
        <v>3.2000000000000001E-2</v>
      </c>
      <c r="F120" s="19">
        <v>3</v>
      </c>
      <c r="G120" s="31">
        <v>2.5999999999999999E-2</v>
      </c>
      <c r="H120" s="19">
        <v>3</v>
      </c>
      <c r="I120" s="31">
        <v>3.4000000000000002E-2</v>
      </c>
      <c r="J120" s="19">
        <v>0</v>
      </c>
      <c r="K120" s="31">
        <v>0</v>
      </c>
    </row>
    <row r="121" spans="1:11" ht="15" customHeight="1" x14ac:dyDescent="0.25">
      <c r="A121" s="32" t="s">
        <v>11</v>
      </c>
      <c r="B121" s="32">
        <v>38</v>
      </c>
      <c r="C121" s="29" t="s">
        <v>12</v>
      </c>
      <c r="D121" s="19">
        <v>11</v>
      </c>
      <c r="E121" s="31">
        <v>3.6890000000000001</v>
      </c>
      <c r="F121" s="19">
        <v>9</v>
      </c>
      <c r="G121" s="31">
        <v>3.6720000000000002</v>
      </c>
      <c r="H121" s="19">
        <v>3</v>
      </c>
      <c r="I121" s="31">
        <v>4.3999999999999997E-2</v>
      </c>
      <c r="J121" s="19">
        <v>0</v>
      </c>
      <c r="K121" s="31">
        <v>0</v>
      </c>
    </row>
    <row r="122" spans="1:11" ht="15" customHeight="1" x14ac:dyDescent="0.25">
      <c r="A122" s="32" t="s">
        <v>11</v>
      </c>
      <c r="B122" s="32">
        <v>39</v>
      </c>
      <c r="C122" s="29" t="s">
        <v>29</v>
      </c>
      <c r="D122" s="19">
        <v>0</v>
      </c>
      <c r="E122" s="31">
        <v>0</v>
      </c>
      <c r="F122" s="19">
        <v>1</v>
      </c>
      <c r="G122" s="31">
        <v>8.9999999999999993E-3</v>
      </c>
      <c r="H122" s="19">
        <v>0</v>
      </c>
      <c r="I122" s="31">
        <v>0</v>
      </c>
      <c r="J122" s="19">
        <v>0</v>
      </c>
      <c r="K122" s="31">
        <v>0</v>
      </c>
    </row>
    <row r="123" spans="1:11" ht="15" customHeight="1" x14ac:dyDescent="0.25">
      <c r="A123" s="32" t="s">
        <v>11</v>
      </c>
      <c r="B123" s="32">
        <v>40</v>
      </c>
      <c r="C123" s="29" t="s">
        <v>60</v>
      </c>
      <c r="D123" s="19">
        <v>0</v>
      </c>
      <c r="E123" s="31">
        <v>0</v>
      </c>
      <c r="F123" s="19">
        <v>1</v>
      </c>
      <c r="G123" s="31">
        <v>1E-3</v>
      </c>
      <c r="H123" s="19">
        <v>0</v>
      </c>
      <c r="I123" s="31">
        <v>0</v>
      </c>
      <c r="J123" s="19">
        <v>0</v>
      </c>
      <c r="K123" s="31">
        <v>0</v>
      </c>
    </row>
    <row r="124" spans="1:11" ht="15" customHeight="1" x14ac:dyDescent="0.25">
      <c r="A124" s="32" t="s">
        <v>11</v>
      </c>
      <c r="B124" s="32">
        <v>41</v>
      </c>
      <c r="C124" s="29" t="s">
        <v>86</v>
      </c>
      <c r="D124" s="19">
        <v>1</v>
      </c>
      <c r="E124" s="31">
        <v>2.1000000000000001E-2</v>
      </c>
      <c r="F124" s="19">
        <v>0</v>
      </c>
      <c r="G124" s="31">
        <v>0</v>
      </c>
      <c r="H124" s="19">
        <v>0</v>
      </c>
      <c r="I124" s="31">
        <v>0</v>
      </c>
      <c r="J124" s="19">
        <v>1</v>
      </c>
      <c r="K124" s="31">
        <v>1.2E-2</v>
      </c>
    </row>
    <row r="125" spans="1:11" ht="15" customHeight="1" x14ac:dyDescent="0.25">
      <c r="A125" s="32" t="s">
        <v>11</v>
      </c>
      <c r="B125" s="32">
        <v>42</v>
      </c>
      <c r="C125" s="29" t="s">
        <v>15</v>
      </c>
      <c r="D125" s="19">
        <v>3</v>
      </c>
      <c r="E125" s="31">
        <v>3.2000000000000001E-2</v>
      </c>
      <c r="F125" s="19">
        <v>5</v>
      </c>
      <c r="G125" s="31">
        <v>5.7000000000000002E-2</v>
      </c>
      <c r="H125" s="19">
        <v>5</v>
      </c>
      <c r="I125" s="31">
        <v>0.05</v>
      </c>
      <c r="J125" s="19">
        <v>2</v>
      </c>
      <c r="K125" s="31">
        <v>1.9E-2</v>
      </c>
    </row>
    <row r="126" spans="1:11" ht="15" customHeight="1" x14ac:dyDescent="0.25">
      <c r="A126" s="32" t="s">
        <v>11</v>
      </c>
      <c r="B126" s="32">
        <v>43</v>
      </c>
      <c r="C126" s="29" t="s">
        <v>71</v>
      </c>
      <c r="D126" s="19">
        <v>1</v>
      </c>
      <c r="E126" s="31">
        <v>0.02</v>
      </c>
      <c r="F126" s="19">
        <v>1</v>
      </c>
      <c r="G126" s="31">
        <v>0.02</v>
      </c>
      <c r="H126" s="19">
        <v>0</v>
      </c>
      <c r="I126" s="31">
        <v>0</v>
      </c>
      <c r="J126" s="19">
        <v>0</v>
      </c>
      <c r="K126" s="31">
        <v>0</v>
      </c>
    </row>
    <row r="127" spans="1:11" x14ac:dyDescent="0.25">
      <c r="J127" s="37"/>
    </row>
    <row r="128" spans="1:11" x14ac:dyDescent="0.25">
      <c r="J128" s="37"/>
    </row>
    <row r="129" spans="10:10" x14ac:dyDescent="0.25">
      <c r="J129" s="37"/>
    </row>
    <row r="130" spans="10:10" x14ac:dyDescent="0.25">
      <c r="J130" s="37"/>
    </row>
    <row r="131" spans="10:10" x14ac:dyDescent="0.25">
      <c r="J131" s="37"/>
    </row>
    <row r="132" spans="10:10" x14ac:dyDescent="0.25">
      <c r="J132" s="37"/>
    </row>
    <row r="133" spans="10:10" x14ac:dyDescent="0.25">
      <c r="J133" s="37"/>
    </row>
    <row r="134" spans="10:10" x14ac:dyDescent="0.25">
      <c r="J134" s="37"/>
    </row>
    <row r="135" spans="10:10" x14ac:dyDescent="0.25">
      <c r="J135" s="37"/>
    </row>
    <row r="136" spans="10:10" x14ac:dyDescent="0.25">
      <c r="J136" s="37"/>
    </row>
    <row r="137" spans="10:10" x14ac:dyDescent="0.25">
      <c r="J137" s="37"/>
    </row>
    <row r="138" spans="10:10" x14ac:dyDescent="0.25">
      <c r="J138" s="37"/>
    </row>
    <row r="139" spans="10:10" x14ac:dyDescent="0.25">
      <c r="J139" s="37"/>
    </row>
    <row r="140" spans="10:10" x14ac:dyDescent="0.25">
      <c r="J140" s="37"/>
    </row>
    <row r="141" spans="10:10" x14ac:dyDescent="0.25">
      <c r="J141" s="37"/>
    </row>
    <row r="142" spans="10:10" x14ac:dyDescent="0.25">
      <c r="J142" s="37"/>
    </row>
    <row r="143" spans="10:10" x14ac:dyDescent="0.25">
      <c r="J143" s="37"/>
    </row>
    <row r="144" spans="10:10" x14ac:dyDescent="0.25">
      <c r="J144" s="37"/>
    </row>
    <row r="145" spans="10:10" x14ac:dyDescent="0.25">
      <c r="J145" s="37"/>
    </row>
    <row r="146" spans="10:10" x14ac:dyDescent="0.25">
      <c r="J146" s="37"/>
    </row>
    <row r="147" spans="10:10" x14ac:dyDescent="0.25">
      <c r="J147" s="37"/>
    </row>
    <row r="148" spans="10:10" x14ac:dyDescent="0.25">
      <c r="J148" s="37"/>
    </row>
    <row r="149" spans="10:10" x14ac:dyDescent="0.25">
      <c r="J149" s="37"/>
    </row>
    <row r="150" spans="10:10" x14ac:dyDescent="0.25">
      <c r="J150" s="37"/>
    </row>
    <row r="151" spans="10:10" x14ac:dyDescent="0.25">
      <c r="J151" s="37"/>
    </row>
    <row r="152" spans="10:10" x14ac:dyDescent="0.25">
      <c r="J152" s="37"/>
    </row>
    <row r="153" spans="10:10" x14ac:dyDescent="0.25">
      <c r="J153" s="37"/>
    </row>
    <row r="154" spans="10:10" x14ac:dyDescent="0.25">
      <c r="J154" s="37"/>
    </row>
    <row r="155" spans="10:10" x14ac:dyDescent="0.25">
      <c r="J155" s="37"/>
    </row>
    <row r="156" spans="10:10" x14ac:dyDescent="0.25">
      <c r="J156" s="37"/>
    </row>
    <row r="157" spans="10:10" x14ac:dyDescent="0.25">
      <c r="J157" s="37"/>
    </row>
    <row r="158" spans="10:10" x14ac:dyDescent="0.25">
      <c r="J158" s="37"/>
    </row>
    <row r="159" spans="10:10" x14ac:dyDescent="0.25">
      <c r="J159" s="37"/>
    </row>
    <row r="160" spans="10:10" x14ac:dyDescent="0.25">
      <c r="J160" s="37"/>
    </row>
    <row r="161" spans="10:10" x14ac:dyDescent="0.25">
      <c r="J161" s="37"/>
    </row>
    <row r="162" spans="10:10" x14ac:dyDescent="0.25">
      <c r="J162" s="37"/>
    </row>
    <row r="163" spans="10:10" x14ac:dyDescent="0.25">
      <c r="J163" s="37"/>
    </row>
    <row r="164" spans="10:10" x14ac:dyDescent="0.25">
      <c r="J164" s="37"/>
    </row>
    <row r="165" spans="10:10" x14ac:dyDescent="0.25">
      <c r="J165" s="37"/>
    </row>
    <row r="166" spans="10:10" x14ac:dyDescent="0.25">
      <c r="J166" s="37"/>
    </row>
    <row r="167" spans="10:10" x14ac:dyDescent="0.25">
      <c r="J167" s="37"/>
    </row>
    <row r="168" spans="10:10" x14ac:dyDescent="0.25">
      <c r="J168" s="37"/>
    </row>
    <row r="169" spans="10:10" x14ac:dyDescent="0.25">
      <c r="J169" s="37"/>
    </row>
    <row r="170" spans="10:10" x14ac:dyDescent="0.25">
      <c r="J170" s="37"/>
    </row>
    <row r="171" spans="10:10" x14ac:dyDescent="0.25">
      <c r="J171" s="37"/>
    </row>
    <row r="172" spans="10:10" x14ac:dyDescent="0.25">
      <c r="J172" s="37"/>
    </row>
    <row r="173" spans="10:10" x14ac:dyDescent="0.25">
      <c r="J173" s="37"/>
    </row>
    <row r="174" spans="10:10" x14ac:dyDescent="0.25">
      <c r="J174" s="37"/>
    </row>
    <row r="175" spans="10:10" x14ac:dyDescent="0.25">
      <c r="J175" s="37"/>
    </row>
    <row r="176" spans="10:10" x14ac:dyDescent="0.25">
      <c r="J176" s="37"/>
    </row>
    <row r="177" spans="10:10" x14ac:dyDescent="0.25">
      <c r="J177" s="37"/>
    </row>
    <row r="178" spans="10:10" x14ac:dyDescent="0.25">
      <c r="J178" s="37"/>
    </row>
    <row r="179" spans="10:10" x14ac:dyDescent="0.25">
      <c r="J179" s="37"/>
    </row>
    <row r="180" spans="10:10" x14ac:dyDescent="0.25">
      <c r="J180" s="37"/>
    </row>
    <row r="181" spans="10:10" x14ac:dyDescent="0.25">
      <c r="J181" s="37"/>
    </row>
    <row r="182" spans="10:10" x14ac:dyDescent="0.25">
      <c r="J182" s="37"/>
    </row>
    <row r="183" spans="10:10" x14ac:dyDescent="0.25">
      <c r="J183" s="37"/>
    </row>
    <row r="184" spans="10:10" x14ac:dyDescent="0.25">
      <c r="J184" s="37"/>
    </row>
    <row r="185" spans="10:10" x14ac:dyDescent="0.25">
      <c r="J185" s="37"/>
    </row>
    <row r="186" spans="10:10" x14ac:dyDescent="0.25">
      <c r="J186" s="37"/>
    </row>
    <row r="187" spans="10:10" x14ac:dyDescent="0.25">
      <c r="J187" s="37"/>
    </row>
    <row r="188" spans="10:10" x14ac:dyDescent="0.25">
      <c r="J188" s="37"/>
    </row>
    <row r="189" spans="10:10" x14ac:dyDescent="0.25">
      <c r="J189" s="37"/>
    </row>
    <row r="190" spans="10:10" x14ac:dyDescent="0.25">
      <c r="J190" s="37"/>
    </row>
    <row r="191" spans="10:10" x14ac:dyDescent="0.25">
      <c r="J191" s="37"/>
    </row>
    <row r="192" spans="10:10" x14ac:dyDescent="0.25">
      <c r="J192" s="37"/>
    </row>
    <row r="193" spans="10:10" x14ac:dyDescent="0.25">
      <c r="J193" s="37"/>
    </row>
    <row r="194" spans="10:10" x14ac:dyDescent="0.25">
      <c r="J194" s="37"/>
    </row>
    <row r="195" spans="10:10" x14ac:dyDescent="0.25">
      <c r="J195" s="37"/>
    </row>
    <row r="196" spans="10:10" x14ac:dyDescent="0.25">
      <c r="J196" s="37"/>
    </row>
    <row r="197" spans="10:10" x14ac:dyDescent="0.25">
      <c r="J197" s="37"/>
    </row>
    <row r="198" spans="10:10" x14ac:dyDescent="0.25">
      <c r="J198" s="37"/>
    </row>
    <row r="199" spans="10:10" x14ac:dyDescent="0.25">
      <c r="J199" s="37"/>
    </row>
    <row r="200" spans="10:10" x14ac:dyDescent="0.25">
      <c r="J200" s="37"/>
    </row>
    <row r="201" spans="10:10" x14ac:dyDescent="0.25">
      <c r="J201" s="37"/>
    </row>
    <row r="202" spans="10:10" x14ac:dyDescent="0.25">
      <c r="J202" s="37"/>
    </row>
    <row r="203" spans="10:10" x14ac:dyDescent="0.25">
      <c r="J203" s="37"/>
    </row>
    <row r="204" spans="10:10" x14ac:dyDescent="0.25">
      <c r="J204" s="37"/>
    </row>
    <row r="205" spans="10:10" x14ac:dyDescent="0.25">
      <c r="J205" s="37"/>
    </row>
    <row r="206" spans="10:10" x14ac:dyDescent="0.25">
      <c r="J206" s="37"/>
    </row>
    <row r="207" spans="10:10" x14ac:dyDescent="0.25">
      <c r="J207" s="37"/>
    </row>
    <row r="208" spans="10:10" x14ac:dyDescent="0.25">
      <c r="J208" s="37"/>
    </row>
    <row r="209" spans="10:10" x14ac:dyDescent="0.25">
      <c r="J209" s="37"/>
    </row>
    <row r="210" spans="10:10" x14ac:dyDescent="0.25">
      <c r="J210" s="37"/>
    </row>
    <row r="211" spans="10:10" x14ac:dyDescent="0.25">
      <c r="J211" s="37"/>
    </row>
    <row r="212" spans="10:10" x14ac:dyDescent="0.25">
      <c r="J212" s="37"/>
    </row>
    <row r="213" spans="10:10" x14ac:dyDescent="0.25">
      <c r="J213" s="37"/>
    </row>
    <row r="214" spans="10:10" x14ac:dyDescent="0.25">
      <c r="J214" s="37"/>
    </row>
    <row r="215" spans="10:10" x14ac:dyDescent="0.25">
      <c r="J215" s="37"/>
    </row>
    <row r="216" spans="10:10" x14ac:dyDescent="0.25">
      <c r="J216" s="37"/>
    </row>
    <row r="217" spans="10:10" x14ac:dyDescent="0.25">
      <c r="J217" s="37"/>
    </row>
  </sheetData>
  <sortState ref="A8:K214">
    <sortCondition ref="A148"/>
  </sortState>
  <mergeCells count="7">
    <mergeCell ref="A1:K1"/>
    <mergeCell ref="A2:A4"/>
    <mergeCell ref="C2:C4"/>
    <mergeCell ref="D2:E3"/>
    <mergeCell ref="F2:G3"/>
    <mergeCell ref="H2:I3"/>
    <mergeCell ref="J2:K3"/>
  </mergeCells>
  <pageMargins left="0.11811023622047245" right="0.11811023622047245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8"/>
  <sheetViews>
    <sheetView tabSelected="1" view="pageBreakPreview" zoomScaleNormal="100" zoomScaleSheetLayoutView="100" workbookViewId="0">
      <pane ySplit="4" topLeftCell="A5" activePane="bottomLeft" state="frozen"/>
      <selection pane="bottomLeft" activeCell="E7" sqref="E7"/>
    </sheetView>
  </sheetViews>
  <sheetFormatPr defaultColWidth="9.140625" defaultRowHeight="15" x14ac:dyDescent="0.25"/>
  <cols>
    <col min="1" max="1" width="14" style="1" customWidth="1"/>
    <col min="2" max="2" width="8" style="3" customWidth="1"/>
    <col min="3" max="3" width="15.85546875" style="1" customWidth="1"/>
    <col min="4" max="4" width="13.42578125" style="1" customWidth="1"/>
    <col min="5" max="5" width="19" style="1" customWidth="1"/>
    <col min="6" max="6" width="15" style="1" customWidth="1"/>
    <col min="7" max="7" width="16.42578125" style="1" customWidth="1"/>
    <col min="8" max="8" width="32.7109375" style="2" customWidth="1"/>
    <col min="9" max="16384" width="9.140625" style="5"/>
  </cols>
  <sheetData>
    <row r="1" spans="1:9" customFormat="1" x14ac:dyDescent="0.25">
      <c r="A1" s="13"/>
      <c r="B1" s="13"/>
      <c r="C1" s="13"/>
      <c r="D1" s="13"/>
      <c r="E1" s="13"/>
      <c r="F1" s="13"/>
      <c r="G1" s="13"/>
      <c r="H1" s="14" t="s">
        <v>75</v>
      </c>
    </row>
    <row r="2" spans="1:9" customFormat="1" ht="15.75" thickBot="1" x14ac:dyDescent="0.3">
      <c r="A2" s="43" t="s">
        <v>106</v>
      </c>
      <c r="B2" s="43"/>
      <c r="C2" s="43"/>
      <c r="D2" s="43"/>
      <c r="E2" s="43"/>
      <c r="F2" s="43"/>
      <c r="G2" s="43"/>
      <c r="H2" s="43"/>
    </row>
    <row r="3" spans="1:9" customFormat="1" ht="60" x14ac:dyDescent="0.25">
      <c r="A3" s="15" t="s">
        <v>0</v>
      </c>
      <c r="B3" s="15" t="s">
        <v>1</v>
      </c>
      <c r="C3" s="15" t="s">
        <v>9</v>
      </c>
      <c r="D3" s="15" t="s">
        <v>66</v>
      </c>
      <c r="E3" s="15" t="s">
        <v>67</v>
      </c>
      <c r="F3" s="16" t="s">
        <v>72</v>
      </c>
      <c r="G3" s="16" t="s">
        <v>10</v>
      </c>
      <c r="H3" s="15" t="s">
        <v>68</v>
      </c>
    </row>
    <row r="4" spans="1:9" customFormat="1" x14ac:dyDescent="0.25">
      <c r="A4" s="17">
        <v>1</v>
      </c>
      <c r="B4" s="18">
        <v>2</v>
      </c>
      <c r="C4" s="18">
        <v>3</v>
      </c>
      <c r="D4" s="18">
        <v>4</v>
      </c>
      <c r="E4" s="18">
        <v>5</v>
      </c>
      <c r="F4" s="19">
        <v>6</v>
      </c>
      <c r="G4" s="19">
        <v>7</v>
      </c>
      <c r="H4" s="20">
        <v>8</v>
      </c>
    </row>
    <row r="5" spans="1:9" s="11" customFormat="1" ht="15" customHeight="1" x14ac:dyDescent="0.25">
      <c r="A5" s="18" t="s">
        <v>11</v>
      </c>
      <c r="B5" s="21">
        <v>1</v>
      </c>
      <c r="C5" s="44">
        <v>41057525</v>
      </c>
      <c r="D5" s="45">
        <v>42116</v>
      </c>
      <c r="E5" s="46" t="s">
        <v>96</v>
      </c>
      <c r="F5" s="49">
        <v>4200</v>
      </c>
      <c r="G5" s="47">
        <v>60690</v>
      </c>
      <c r="H5" s="48" t="s">
        <v>129</v>
      </c>
      <c r="I5" s="35"/>
    </row>
    <row r="6" spans="1:9" s="11" customFormat="1" ht="15" customHeight="1" x14ac:dyDescent="0.25">
      <c r="A6" s="18" t="s">
        <v>11</v>
      </c>
      <c r="B6" s="21">
        <v>2</v>
      </c>
      <c r="C6" s="44">
        <v>41062395</v>
      </c>
      <c r="D6" s="45">
        <v>42114</v>
      </c>
      <c r="E6" s="46" t="s">
        <v>97</v>
      </c>
      <c r="F6" s="49">
        <v>6</v>
      </c>
      <c r="G6" s="47">
        <v>466.10169491525426</v>
      </c>
      <c r="H6" s="48" t="s">
        <v>130</v>
      </c>
      <c r="I6" s="35"/>
    </row>
    <row r="7" spans="1:9" s="11" customFormat="1" ht="15" customHeight="1" x14ac:dyDescent="0.25">
      <c r="A7" s="18" t="s">
        <v>11</v>
      </c>
      <c r="B7" s="21">
        <v>3</v>
      </c>
      <c r="C7" s="44">
        <v>40973332</v>
      </c>
      <c r="D7" s="45">
        <v>42095</v>
      </c>
      <c r="E7" s="46" t="s">
        <v>96</v>
      </c>
      <c r="F7" s="49">
        <v>1062.5</v>
      </c>
      <c r="G7" s="47">
        <v>67330.627118644072</v>
      </c>
      <c r="H7" s="48" t="s">
        <v>108</v>
      </c>
      <c r="I7" s="35"/>
    </row>
    <row r="8" spans="1:9" s="11" customFormat="1" ht="15" customHeight="1" x14ac:dyDescent="0.25">
      <c r="A8" s="18" t="s">
        <v>11</v>
      </c>
      <c r="B8" s="21">
        <v>4</v>
      </c>
      <c r="C8" s="44">
        <v>41058763</v>
      </c>
      <c r="D8" s="45">
        <v>42116</v>
      </c>
      <c r="E8" s="46" t="s">
        <v>99</v>
      </c>
      <c r="F8" s="49">
        <v>378</v>
      </c>
      <c r="G8" s="47">
        <v>83885.762711864416</v>
      </c>
      <c r="H8" s="48" t="s">
        <v>131</v>
      </c>
      <c r="I8" s="35"/>
    </row>
    <row r="9" spans="1:9" s="11" customFormat="1" ht="15" customHeight="1" x14ac:dyDescent="0.25">
      <c r="A9" s="18" t="s">
        <v>11</v>
      </c>
      <c r="B9" s="21">
        <v>5</v>
      </c>
      <c r="C9" s="44">
        <v>41008084</v>
      </c>
      <c r="D9" s="45">
        <v>42095</v>
      </c>
      <c r="E9" s="46" t="s">
        <v>98</v>
      </c>
      <c r="F9" s="49">
        <v>6.7</v>
      </c>
      <c r="G9" s="47">
        <v>466.10169491525426</v>
      </c>
      <c r="H9" s="48" t="s">
        <v>132</v>
      </c>
      <c r="I9" s="35"/>
    </row>
    <row r="10" spans="1:9" s="11" customFormat="1" ht="15" customHeight="1" x14ac:dyDescent="0.25">
      <c r="A10" s="18" t="s">
        <v>11</v>
      </c>
      <c r="B10" s="21">
        <v>6</v>
      </c>
      <c r="C10" s="44">
        <v>41024321</v>
      </c>
      <c r="D10" s="45">
        <v>42110</v>
      </c>
      <c r="E10" s="46" t="s">
        <v>97</v>
      </c>
      <c r="F10" s="49">
        <v>6.7</v>
      </c>
      <c r="G10" s="47">
        <v>466.10169491525426</v>
      </c>
      <c r="H10" s="48" t="s">
        <v>133</v>
      </c>
      <c r="I10" s="35"/>
    </row>
    <row r="11" spans="1:9" s="11" customFormat="1" ht="15" customHeight="1" x14ac:dyDescent="0.25">
      <c r="A11" s="18" t="s">
        <v>11</v>
      </c>
      <c r="B11" s="21">
        <v>7</v>
      </c>
      <c r="C11" s="44">
        <v>41045295</v>
      </c>
      <c r="D11" s="45">
        <v>42123</v>
      </c>
      <c r="E11" s="46" t="s">
        <v>99</v>
      </c>
      <c r="F11" s="49">
        <v>9</v>
      </c>
      <c r="G11" s="47">
        <v>128686.50000000001</v>
      </c>
      <c r="H11" s="48" t="s">
        <v>134</v>
      </c>
      <c r="I11" s="35"/>
    </row>
    <row r="12" spans="1:9" s="11" customFormat="1" ht="15" customHeight="1" x14ac:dyDescent="0.25">
      <c r="A12" s="18" t="s">
        <v>11</v>
      </c>
      <c r="B12" s="21">
        <v>8</v>
      </c>
      <c r="C12" s="44">
        <v>41031582</v>
      </c>
      <c r="D12" s="45">
        <v>42101</v>
      </c>
      <c r="E12" s="46" t="s">
        <v>98</v>
      </c>
      <c r="F12" s="49">
        <v>23</v>
      </c>
      <c r="G12" s="47">
        <v>5104.1610169491523</v>
      </c>
      <c r="H12" s="48" t="s">
        <v>135</v>
      </c>
      <c r="I12" s="35"/>
    </row>
    <row r="13" spans="1:9" s="11" customFormat="1" ht="15" customHeight="1" x14ac:dyDescent="0.25">
      <c r="A13" s="18" t="s">
        <v>11</v>
      </c>
      <c r="B13" s="21">
        <v>9</v>
      </c>
      <c r="C13" s="44">
        <v>41059113</v>
      </c>
      <c r="D13" s="45">
        <v>42108</v>
      </c>
      <c r="E13" s="46" t="s">
        <v>97</v>
      </c>
      <c r="F13" s="49">
        <v>83</v>
      </c>
      <c r="G13" s="47">
        <v>17498.0593220339</v>
      </c>
      <c r="H13" s="48" t="s">
        <v>136</v>
      </c>
      <c r="I13" s="35"/>
    </row>
    <row r="14" spans="1:9" s="11" customFormat="1" ht="15" customHeight="1" x14ac:dyDescent="0.25">
      <c r="A14" s="18" t="s">
        <v>11</v>
      </c>
      <c r="B14" s="21">
        <v>10</v>
      </c>
      <c r="C14" s="44">
        <v>41030963</v>
      </c>
      <c r="D14" s="45">
        <v>42111</v>
      </c>
      <c r="E14" s="46" t="s">
        <v>97</v>
      </c>
      <c r="F14" s="49">
        <v>6.7</v>
      </c>
      <c r="G14" s="47">
        <v>466.10169491525426</v>
      </c>
      <c r="H14" s="48" t="s">
        <v>137</v>
      </c>
      <c r="I14" s="35"/>
    </row>
    <row r="15" spans="1:9" s="11" customFormat="1" ht="15" customHeight="1" x14ac:dyDescent="0.25">
      <c r="A15" s="18" t="s">
        <v>11</v>
      </c>
      <c r="B15" s="21">
        <v>11</v>
      </c>
      <c r="C15" s="44">
        <v>41038770</v>
      </c>
      <c r="D15" s="45">
        <v>42095</v>
      </c>
      <c r="E15" s="46" t="s">
        <v>97</v>
      </c>
      <c r="F15" s="49">
        <v>12.5</v>
      </c>
      <c r="G15" s="47">
        <v>466.10169491525426</v>
      </c>
      <c r="H15" s="48" t="s">
        <v>138</v>
      </c>
      <c r="I15" s="35"/>
    </row>
    <row r="16" spans="1:9" s="11" customFormat="1" ht="15" customHeight="1" x14ac:dyDescent="0.25">
      <c r="A16" s="18" t="s">
        <v>11</v>
      </c>
      <c r="B16" s="21">
        <v>12</v>
      </c>
      <c r="C16" s="44">
        <v>41040655</v>
      </c>
      <c r="D16" s="45">
        <v>42115</v>
      </c>
      <c r="E16" s="46" t="s">
        <v>97</v>
      </c>
      <c r="F16" s="49">
        <v>12.5</v>
      </c>
      <c r="G16" s="47">
        <v>466.10169491525426</v>
      </c>
      <c r="H16" s="48" t="s">
        <v>111</v>
      </c>
      <c r="I16" s="35"/>
    </row>
    <row r="17" spans="1:9" s="11" customFormat="1" ht="15" customHeight="1" x14ac:dyDescent="0.25">
      <c r="A17" s="18" t="s">
        <v>11</v>
      </c>
      <c r="B17" s="21">
        <v>13</v>
      </c>
      <c r="C17" s="44">
        <v>41062565</v>
      </c>
      <c r="D17" s="45">
        <v>42111</v>
      </c>
      <c r="E17" s="46" t="s">
        <v>97</v>
      </c>
      <c r="F17" s="49">
        <v>15</v>
      </c>
      <c r="G17" s="47">
        <v>466.10169491525426</v>
      </c>
      <c r="H17" s="48" t="s">
        <v>129</v>
      </c>
      <c r="I17" s="35"/>
    </row>
    <row r="18" spans="1:9" s="11" customFormat="1" ht="15" customHeight="1" x14ac:dyDescent="0.25">
      <c r="A18" s="18" t="s">
        <v>11</v>
      </c>
      <c r="B18" s="21">
        <v>14</v>
      </c>
      <c r="C18" s="44">
        <v>41044447</v>
      </c>
      <c r="D18" s="45">
        <v>42107</v>
      </c>
      <c r="E18" s="46" t="s">
        <v>97</v>
      </c>
      <c r="F18" s="49">
        <v>6.7</v>
      </c>
      <c r="G18" s="47">
        <v>466.10169491525426</v>
      </c>
      <c r="H18" s="48" t="s">
        <v>139</v>
      </c>
      <c r="I18" s="35"/>
    </row>
    <row r="19" spans="1:9" s="11" customFormat="1" ht="15" customHeight="1" x14ac:dyDescent="0.25">
      <c r="A19" s="18" t="s">
        <v>11</v>
      </c>
      <c r="B19" s="21">
        <v>15</v>
      </c>
      <c r="C19" s="44">
        <v>41041597</v>
      </c>
      <c r="D19" s="45">
        <v>42108</v>
      </c>
      <c r="E19" s="46" t="s">
        <v>98</v>
      </c>
      <c r="F19" s="49">
        <v>23.86</v>
      </c>
      <c r="G19" s="47">
        <v>48372.508474576272</v>
      </c>
      <c r="H19" s="48" t="s">
        <v>140</v>
      </c>
      <c r="I19" s="35"/>
    </row>
    <row r="20" spans="1:9" s="11" customFormat="1" ht="15" customHeight="1" x14ac:dyDescent="0.25">
      <c r="A20" s="18" t="s">
        <v>11</v>
      </c>
      <c r="B20" s="21">
        <v>16</v>
      </c>
      <c r="C20" s="44">
        <v>41041415</v>
      </c>
      <c r="D20" s="45">
        <v>42103</v>
      </c>
      <c r="E20" s="46" t="s">
        <v>97</v>
      </c>
      <c r="F20" s="49">
        <v>12.5</v>
      </c>
      <c r="G20" s="47">
        <v>466.10169491525426</v>
      </c>
      <c r="H20" s="48" t="s">
        <v>139</v>
      </c>
      <c r="I20" s="35"/>
    </row>
    <row r="21" spans="1:9" s="11" customFormat="1" ht="15" customHeight="1" x14ac:dyDescent="0.25">
      <c r="A21" s="18" t="s">
        <v>11</v>
      </c>
      <c r="B21" s="21">
        <v>17</v>
      </c>
      <c r="C21" s="44">
        <v>41043776</v>
      </c>
      <c r="D21" s="45">
        <v>42108</v>
      </c>
      <c r="E21" s="46" t="s">
        <v>97</v>
      </c>
      <c r="F21" s="49">
        <v>1</v>
      </c>
      <c r="G21" s="47">
        <v>2924.5</v>
      </c>
      <c r="H21" s="48" t="s">
        <v>141</v>
      </c>
      <c r="I21" s="35"/>
    </row>
    <row r="22" spans="1:9" s="11" customFormat="1" ht="15" customHeight="1" x14ac:dyDescent="0.25">
      <c r="A22" s="18" t="s">
        <v>11</v>
      </c>
      <c r="B22" s="21">
        <v>18</v>
      </c>
      <c r="C22" s="44">
        <v>41042216</v>
      </c>
      <c r="D22" s="45">
        <v>42100</v>
      </c>
      <c r="E22" s="46" t="s">
        <v>97</v>
      </c>
      <c r="F22" s="49">
        <v>12.5</v>
      </c>
      <c r="G22" s="47">
        <v>466.10169491525426</v>
      </c>
      <c r="H22" s="48" t="s">
        <v>112</v>
      </c>
      <c r="I22" s="35"/>
    </row>
    <row r="23" spans="1:9" s="10" customFormat="1" ht="15" customHeight="1" x14ac:dyDescent="0.25">
      <c r="A23" s="18" t="s">
        <v>11</v>
      </c>
      <c r="B23" s="21">
        <v>19</v>
      </c>
      <c r="C23" s="44">
        <v>41044665</v>
      </c>
      <c r="D23" s="45">
        <v>42121</v>
      </c>
      <c r="E23" s="46" t="s">
        <v>97</v>
      </c>
      <c r="F23" s="49">
        <v>6.7</v>
      </c>
      <c r="G23" s="47">
        <v>466.10169491525426</v>
      </c>
      <c r="H23" s="48" t="s">
        <v>142</v>
      </c>
      <c r="I23" s="35"/>
    </row>
    <row r="24" spans="1:9" s="11" customFormat="1" ht="15.75" customHeight="1" x14ac:dyDescent="0.25">
      <c r="A24" s="18" t="s">
        <v>11</v>
      </c>
      <c r="B24" s="21">
        <v>20</v>
      </c>
      <c r="C24" s="44">
        <v>41046508</v>
      </c>
      <c r="D24" s="45">
        <v>42095</v>
      </c>
      <c r="E24" s="46" t="s">
        <v>98</v>
      </c>
      <c r="F24" s="49">
        <v>12.5</v>
      </c>
      <c r="G24" s="47">
        <v>466.10169491525426</v>
      </c>
      <c r="H24" s="48" t="s">
        <v>143</v>
      </c>
      <c r="I24" s="35"/>
    </row>
    <row r="25" spans="1:9" s="11" customFormat="1" ht="15" customHeight="1" x14ac:dyDescent="0.25">
      <c r="A25" s="18" t="s">
        <v>11</v>
      </c>
      <c r="B25" s="21">
        <v>21</v>
      </c>
      <c r="C25" s="44">
        <v>41046472</v>
      </c>
      <c r="D25" s="45">
        <v>42101</v>
      </c>
      <c r="E25" s="46" t="s">
        <v>97</v>
      </c>
      <c r="F25" s="49">
        <v>6.7</v>
      </c>
      <c r="G25" s="47">
        <v>466.10169491525426</v>
      </c>
      <c r="H25" s="48" t="s">
        <v>144</v>
      </c>
      <c r="I25" s="35"/>
    </row>
    <row r="26" spans="1:9" s="11" customFormat="1" ht="15" customHeight="1" x14ac:dyDescent="0.25">
      <c r="A26" s="18" t="s">
        <v>11</v>
      </c>
      <c r="B26" s="21">
        <v>22</v>
      </c>
      <c r="C26" s="44">
        <v>41046427</v>
      </c>
      <c r="D26" s="45">
        <v>42095</v>
      </c>
      <c r="E26" s="46" t="s">
        <v>97</v>
      </c>
      <c r="F26" s="49">
        <v>145</v>
      </c>
      <c r="G26" s="47">
        <v>43013.983050847462</v>
      </c>
      <c r="H26" s="48" t="s">
        <v>145</v>
      </c>
      <c r="I26" s="35"/>
    </row>
    <row r="27" spans="1:9" s="11" customFormat="1" ht="15" customHeight="1" x14ac:dyDescent="0.25">
      <c r="A27" s="18" t="s">
        <v>11</v>
      </c>
      <c r="B27" s="21">
        <v>23</v>
      </c>
      <c r="C27" s="44">
        <v>41047334</v>
      </c>
      <c r="D27" s="45">
        <v>42095</v>
      </c>
      <c r="E27" s="46" t="s">
        <v>97</v>
      </c>
      <c r="F27" s="49">
        <v>12.5</v>
      </c>
      <c r="G27" s="47">
        <v>466.10169491525426</v>
      </c>
      <c r="H27" s="48" t="s">
        <v>146</v>
      </c>
      <c r="I27" s="35"/>
    </row>
    <row r="28" spans="1:9" s="11" customFormat="1" ht="15" customHeight="1" x14ac:dyDescent="0.25">
      <c r="A28" s="18" t="s">
        <v>11</v>
      </c>
      <c r="B28" s="21">
        <v>24</v>
      </c>
      <c r="C28" s="44">
        <v>41048167</v>
      </c>
      <c r="D28" s="45">
        <v>42101</v>
      </c>
      <c r="E28" s="46" t="s">
        <v>97</v>
      </c>
      <c r="F28" s="49">
        <v>6.7</v>
      </c>
      <c r="G28" s="47">
        <v>466.10169491525426</v>
      </c>
      <c r="H28" s="48" t="s">
        <v>139</v>
      </c>
      <c r="I28" s="35"/>
    </row>
    <row r="29" spans="1:9" s="11" customFormat="1" ht="15" customHeight="1" x14ac:dyDescent="0.25">
      <c r="A29" s="18" t="s">
        <v>11</v>
      </c>
      <c r="B29" s="21">
        <v>25</v>
      </c>
      <c r="C29" s="44">
        <v>41048122</v>
      </c>
      <c r="D29" s="45">
        <v>42118</v>
      </c>
      <c r="E29" s="46" t="s">
        <v>97</v>
      </c>
      <c r="F29" s="49">
        <v>12.5</v>
      </c>
      <c r="G29" s="47">
        <v>466.10169491525426</v>
      </c>
      <c r="H29" s="48" t="s">
        <v>147</v>
      </c>
      <c r="I29" s="35"/>
    </row>
    <row r="30" spans="1:9" s="11" customFormat="1" ht="15" customHeight="1" x14ac:dyDescent="0.25">
      <c r="A30" s="18" t="s">
        <v>11</v>
      </c>
      <c r="B30" s="21">
        <v>26</v>
      </c>
      <c r="C30" s="44">
        <v>41048057</v>
      </c>
      <c r="D30" s="45">
        <v>42115</v>
      </c>
      <c r="E30" s="46" t="s">
        <v>97</v>
      </c>
      <c r="F30" s="49">
        <v>6.7</v>
      </c>
      <c r="G30" s="47">
        <v>466.10169491525426</v>
      </c>
      <c r="H30" s="48" t="s">
        <v>148</v>
      </c>
      <c r="I30" s="35"/>
    </row>
    <row r="31" spans="1:9" s="11" customFormat="1" ht="15" customHeight="1" x14ac:dyDescent="0.25">
      <c r="A31" s="18" t="s">
        <v>11</v>
      </c>
      <c r="B31" s="21">
        <v>27</v>
      </c>
      <c r="C31" s="44">
        <v>41048080</v>
      </c>
      <c r="D31" s="45">
        <v>42096</v>
      </c>
      <c r="E31" s="46" t="s">
        <v>97</v>
      </c>
      <c r="F31" s="49">
        <v>12.5</v>
      </c>
      <c r="G31" s="47">
        <v>466.10169491525426</v>
      </c>
      <c r="H31" s="48" t="s">
        <v>128</v>
      </c>
      <c r="I31" s="35"/>
    </row>
    <row r="32" spans="1:9" s="11" customFormat="1" ht="15" customHeight="1" x14ac:dyDescent="0.25">
      <c r="A32" s="18" t="s">
        <v>11</v>
      </c>
      <c r="B32" s="21">
        <v>28</v>
      </c>
      <c r="C32" s="44">
        <v>41048635</v>
      </c>
      <c r="D32" s="45">
        <v>42096</v>
      </c>
      <c r="E32" s="46" t="s">
        <v>97</v>
      </c>
      <c r="F32" s="49">
        <v>3.4</v>
      </c>
      <c r="G32" s="47">
        <v>466.10169491525426</v>
      </c>
      <c r="H32" s="48" t="s">
        <v>129</v>
      </c>
      <c r="I32" s="35"/>
    </row>
    <row r="33" spans="1:9" s="11" customFormat="1" ht="15" customHeight="1" x14ac:dyDescent="0.25">
      <c r="A33" s="18" t="s">
        <v>11</v>
      </c>
      <c r="B33" s="21">
        <v>29</v>
      </c>
      <c r="C33" s="44">
        <v>41048587</v>
      </c>
      <c r="D33" s="45">
        <v>42096</v>
      </c>
      <c r="E33" s="46" t="s">
        <v>97</v>
      </c>
      <c r="F33" s="49">
        <v>6.7</v>
      </c>
      <c r="G33" s="47">
        <v>466.10169491525426</v>
      </c>
      <c r="H33" s="48" t="s">
        <v>149</v>
      </c>
      <c r="I33" s="35"/>
    </row>
    <row r="34" spans="1:9" s="11" customFormat="1" ht="15" customHeight="1" x14ac:dyDescent="0.25">
      <c r="A34" s="18" t="s">
        <v>11</v>
      </c>
      <c r="B34" s="21">
        <v>30</v>
      </c>
      <c r="C34" s="44">
        <v>41048534</v>
      </c>
      <c r="D34" s="45">
        <v>42096</v>
      </c>
      <c r="E34" s="46" t="s">
        <v>97</v>
      </c>
      <c r="F34" s="49">
        <v>60</v>
      </c>
      <c r="G34" s="47">
        <v>12649.203389830509</v>
      </c>
      <c r="H34" s="48" t="s">
        <v>130</v>
      </c>
      <c r="I34" s="35"/>
    </row>
    <row r="35" spans="1:9" s="11" customFormat="1" ht="15" customHeight="1" x14ac:dyDescent="0.25">
      <c r="A35" s="18" t="s">
        <v>11</v>
      </c>
      <c r="B35" s="21">
        <v>31</v>
      </c>
      <c r="C35" s="44">
        <v>41051509</v>
      </c>
      <c r="D35" s="45">
        <v>42103</v>
      </c>
      <c r="E35" s="46" t="s">
        <v>98</v>
      </c>
      <c r="F35" s="49">
        <v>6</v>
      </c>
      <c r="G35" s="47">
        <v>466.10169491525426</v>
      </c>
      <c r="H35" s="48" t="s">
        <v>150</v>
      </c>
      <c r="I35" s="35"/>
    </row>
    <row r="36" spans="1:9" s="11" customFormat="1" ht="15" customHeight="1" x14ac:dyDescent="0.25">
      <c r="A36" s="18" t="s">
        <v>11</v>
      </c>
      <c r="B36" s="21">
        <v>32</v>
      </c>
      <c r="C36" s="44">
        <v>41053813</v>
      </c>
      <c r="D36" s="45">
        <v>42102</v>
      </c>
      <c r="E36" s="46" t="s">
        <v>97</v>
      </c>
      <c r="F36" s="49">
        <v>6.7</v>
      </c>
      <c r="G36" s="47">
        <v>466.10169491525426</v>
      </c>
      <c r="H36" s="48" t="s">
        <v>151</v>
      </c>
      <c r="I36" s="35"/>
    </row>
    <row r="37" spans="1:9" s="11" customFormat="1" ht="15" customHeight="1" x14ac:dyDescent="0.25">
      <c r="A37" s="18" t="s">
        <v>11</v>
      </c>
      <c r="B37" s="21">
        <v>33</v>
      </c>
      <c r="C37" s="44">
        <v>41050988</v>
      </c>
      <c r="D37" s="45">
        <v>42122</v>
      </c>
      <c r="E37" s="46" t="s">
        <v>98</v>
      </c>
      <c r="F37" s="49">
        <v>200</v>
      </c>
      <c r="G37" s="47">
        <v>480293.96610169497</v>
      </c>
      <c r="H37" s="48" t="s">
        <v>152</v>
      </c>
      <c r="I37" s="35"/>
    </row>
    <row r="38" spans="1:9" s="11" customFormat="1" ht="15" customHeight="1" x14ac:dyDescent="0.25">
      <c r="A38" s="18" t="s">
        <v>11</v>
      </c>
      <c r="B38" s="21">
        <v>34</v>
      </c>
      <c r="C38" s="44">
        <v>41049792</v>
      </c>
      <c r="D38" s="45">
        <v>42103</v>
      </c>
      <c r="E38" s="46" t="s">
        <v>97</v>
      </c>
      <c r="F38" s="49">
        <v>12.5</v>
      </c>
      <c r="G38" s="47">
        <v>466.10169491525426</v>
      </c>
      <c r="H38" s="48" t="s">
        <v>153</v>
      </c>
      <c r="I38" s="35"/>
    </row>
    <row r="39" spans="1:9" s="11" customFormat="1" ht="15" customHeight="1" x14ac:dyDescent="0.25">
      <c r="A39" s="18" t="s">
        <v>11</v>
      </c>
      <c r="B39" s="21">
        <v>35</v>
      </c>
      <c r="C39" s="44">
        <v>41050153</v>
      </c>
      <c r="D39" s="45">
        <v>42109</v>
      </c>
      <c r="E39" s="46" t="s">
        <v>98</v>
      </c>
      <c r="F39" s="49">
        <v>15</v>
      </c>
      <c r="G39" s="47">
        <v>466.10169491525426</v>
      </c>
      <c r="H39" s="48" t="s">
        <v>154</v>
      </c>
      <c r="I39" s="35"/>
    </row>
    <row r="40" spans="1:9" s="11" customFormat="1" ht="15" customHeight="1" x14ac:dyDescent="0.25">
      <c r="A40" s="18" t="s">
        <v>11</v>
      </c>
      <c r="B40" s="21">
        <v>36</v>
      </c>
      <c r="C40" s="44">
        <v>41049991</v>
      </c>
      <c r="D40" s="45">
        <v>42095</v>
      </c>
      <c r="E40" s="46" t="s">
        <v>97</v>
      </c>
      <c r="F40" s="49">
        <v>12.5</v>
      </c>
      <c r="G40" s="47">
        <v>466.10169491525426</v>
      </c>
      <c r="H40" s="48" t="s">
        <v>147</v>
      </c>
      <c r="I40" s="35"/>
    </row>
    <row r="41" spans="1:9" s="11" customFormat="1" ht="15" customHeight="1" x14ac:dyDescent="0.25">
      <c r="A41" s="18" t="s">
        <v>11</v>
      </c>
      <c r="B41" s="21">
        <v>37</v>
      </c>
      <c r="C41" s="44">
        <v>41049995</v>
      </c>
      <c r="D41" s="45">
        <v>42103</v>
      </c>
      <c r="E41" s="46" t="s">
        <v>97</v>
      </c>
      <c r="F41" s="49">
        <v>12.5</v>
      </c>
      <c r="G41" s="47">
        <v>466.10169491525426</v>
      </c>
      <c r="H41" s="48" t="s">
        <v>155</v>
      </c>
      <c r="I41" s="35"/>
    </row>
    <row r="42" spans="1:9" s="11" customFormat="1" ht="15" customHeight="1" x14ac:dyDescent="0.25">
      <c r="A42" s="18" t="s">
        <v>11</v>
      </c>
      <c r="B42" s="21">
        <v>38</v>
      </c>
      <c r="C42" s="44">
        <v>41050000</v>
      </c>
      <c r="D42" s="45">
        <v>42100</v>
      </c>
      <c r="E42" s="46" t="s">
        <v>97</v>
      </c>
      <c r="F42" s="49">
        <v>12.5</v>
      </c>
      <c r="G42" s="47">
        <v>466.10169491525426</v>
      </c>
      <c r="H42" s="48" t="s">
        <v>155</v>
      </c>
      <c r="I42" s="35"/>
    </row>
    <row r="43" spans="1:9" s="11" customFormat="1" ht="15" customHeight="1" x14ac:dyDescent="0.25">
      <c r="A43" s="18" t="s">
        <v>11</v>
      </c>
      <c r="B43" s="21">
        <v>39</v>
      </c>
      <c r="C43" s="44">
        <v>41050341</v>
      </c>
      <c r="D43" s="45">
        <v>42095</v>
      </c>
      <c r="E43" s="46" t="s">
        <v>97</v>
      </c>
      <c r="F43" s="49">
        <v>15</v>
      </c>
      <c r="G43" s="47">
        <v>466.10169491525426</v>
      </c>
      <c r="H43" s="48" t="s">
        <v>156</v>
      </c>
      <c r="I43" s="35"/>
    </row>
    <row r="44" spans="1:9" s="11" customFormat="1" ht="15" customHeight="1" x14ac:dyDescent="0.25">
      <c r="A44" s="18" t="s">
        <v>11</v>
      </c>
      <c r="B44" s="21">
        <v>40</v>
      </c>
      <c r="C44" s="44">
        <v>41050941</v>
      </c>
      <c r="D44" s="45">
        <v>42101</v>
      </c>
      <c r="E44" s="46" t="s">
        <v>96</v>
      </c>
      <c r="F44" s="49">
        <v>1580</v>
      </c>
      <c r="G44" s="47">
        <v>15305503.322033901</v>
      </c>
      <c r="H44" s="48" t="s">
        <v>157</v>
      </c>
      <c r="I44" s="35"/>
    </row>
    <row r="45" spans="1:9" s="11" customFormat="1" ht="16.5" customHeight="1" x14ac:dyDescent="0.25">
      <c r="A45" s="18" t="s">
        <v>11</v>
      </c>
      <c r="B45" s="21">
        <v>41</v>
      </c>
      <c r="C45" s="44">
        <v>41050958</v>
      </c>
      <c r="D45" s="45">
        <v>42102</v>
      </c>
      <c r="E45" s="46" t="s">
        <v>96</v>
      </c>
      <c r="F45" s="49">
        <v>3160</v>
      </c>
      <c r="G45" s="47">
        <v>8571784.4491525423</v>
      </c>
      <c r="H45" s="48" t="s">
        <v>157</v>
      </c>
      <c r="I45" s="35"/>
    </row>
    <row r="46" spans="1:9" s="11" customFormat="1" ht="15" customHeight="1" x14ac:dyDescent="0.25">
      <c r="A46" s="18" t="s">
        <v>11</v>
      </c>
      <c r="B46" s="21">
        <v>42</v>
      </c>
      <c r="C46" s="44">
        <v>41051162</v>
      </c>
      <c r="D46" s="45">
        <v>42096</v>
      </c>
      <c r="E46" s="46" t="s">
        <v>97</v>
      </c>
      <c r="F46" s="49">
        <v>10</v>
      </c>
      <c r="G46" s="47">
        <v>466.10169491525426</v>
      </c>
      <c r="H46" s="48" t="s">
        <v>158</v>
      </c>
      <c r="I46" s="35"/>
    </row>
    <row r="47" spans="1:9" s="11" customFormat="1" ht="15" customHeight="1" x14ac:dyDescent="0.25">
      <c r="A47" s="18" t="s">
        <v>11</v>
      </c>
      <c r="B47" s="21">
        <v>43</v>
      </c>
      <c r="C47" s="44">
        <v>41051087</v>
      </c>
      <c r="D47" s="45">
        <v>42095</v>
      </c>
      <c r="E47" s="46" t="s">
        <v>98</v>
      </c>
      <c r="F47" s="49">
        <v>12.5</v>
      </c>
      <c r="G47" s="47">
        <v>466.10169491525426</v>
      </c>
      <c r="H47" s="48" t="s">
        <v>159</v>
      </c>
      <c r="I47" s="35"/>
    </row>
    <row r="48" spans="1:9" s="11" customFormat="1" ht="15" customHeight="1" x14ac:dyDescent="0.25">
      <c r="A48" s="18" t="s">
        <v>11</v>
      </c>
      <c r="B48" s="21">
        <v>44</v>
      </c>
      <c r="C48" s="44">
        <v>41051358</v>
      </c>
      <c r="D48" s="45">
        <v>42096</v>
      </c>
      <c r="E48" s="46" t="s">
        <v>98</v>
      </c>
      <c r="F48" s="49">
        <v>106</v>
      </c>
      <c r="G48" s="47">
        <v>174045.10169491527</v>
      </c>
      <c r="H48" s="48" t="s">
        <v>160</v>
      </c>
      <c r="I48" s="35"/>
    </row>
    <row r="49" spans="1:9" s="11" customFormat="1" ht="15" customHeight="1" x14ac:dyDescent="0.25">
      <c r="A49" s="18" t="s">
        <v>11</v>
      </c>
      <c r="B49" s="21">
        <v>45</v>
      </c>
      <c r="C49" s="44">
        <v>41052725</v>
      </c>
      <c r="D49" s="45">
        <v>42097</v>
      </c>
      <c r="E49" s="46" t="s">
        <v>97</v>
      </c>
      <c r="F49" s="49">
        <v>6.7</v>
      </c>
      <c r="G49" s="47">
        <v>466.10169491525426</v>
      </c>
      <c r="H49" s="48" t="s">
        <v>150</v>
      </c>
      <c r="I49" s="35"/>
    </row>
    <row r="50" spans="1:9" s="11" customFormat="1" ht="15" customHeight="1" x14ac:dyDescent="0.25">
      <c r="A50" s="18" t="s">
        <v>11</v>
      </c>
      <c r="B50" s="21">
        <v>46</v>
      </c>
      <c r="C50" s="44">
        <v>41051417</v>
      </c>
      <c r="D50" s="45">
        <v>42097</v>
      </c>
      <c r="E50" s="46" t="s">
        <v>97</v>
      </c>
      <c r="F50" s="49">
        <v>12.5</v>
      </c>
      <c r="G50" s="47">
        <v>466.10169491525426</v>
      </c>
      <c r="H50" s="48" t="s">
        <v>146</v>
      </c>
      <c r="I50" s="35"/>
    </row>
    <row r="51" spans="1:9" s="11" customFormat="1" ht="15" customHeight="1" x14ac:dyDescent="0.25">
      <c r="A51" s="18" t="s">
        <v>11</v>
      </c>
      <c r="B51" s="21">
        <v>47</v>
      </c>
      <c r="C51" s="44">
        <v>41051421</v>
      </c>
      <c r="D51" s="45">
        <v>42122</v>
      </c>
      <c r="E51" s="46" t="s">
        <v>97</v>
      </c>
      <c r="F51" s="49">
        <v>12.5</v>
      </c>
      <c r="G51" s="47">
        <v>466.10169491525426</v>
      </c>
      <c r="H51" s="48" t="s">
        <v>146</v>
      </c>
      <c r="I51" s="35"/>
    </row>
    <row r="52" spans="1:9" s="11" customFormat="1" ht="15" customHeight="1" x14ac:dyDescent="0.25">
      <c r="A52" s="18" t="s">
        <v>11</v>
      </c>
      <c r="B52" s="21">
        <v>48</v>
      </c>
      <c r="C52" s="44">
        <v>41051821</v>
      </c>
      <c r="D52" s="45">
        <v>42101</v>
      </c>
      <c r="E52" s="46" t="s">
        <v>97</v>
      </c>
      <c r="F52" s="49">
        <v>12.5</v>
      </c>
      <c r="G52" s="47">
        <v>466.10169491525426</v>
      </c>
      <c r="H52" s="48" t="s">
        <v>143</v>
      </c>
      <c r="I52" s="35"/>
    </row>
    <row r="53" spans="1:9" s="11" customFormat="1" ht="15" customHeight="1" x14ac:dyDescent="0.25">
      <c r="A53" s="18" t="s">
        <v>11</v>
      </c>
      <c r="B53" s="21">
        <v>49</v>
      </c>
      <c r="C53" s="44">
        <v>41052326</v>
      </c>
      <c r="D53" s="45">
        <v>42100</v>
      </c>
      <c r="E53" s="46" t="s">
        <v>97</v>
      </c>
      <c r="F53" s="49">
        <v>6.7</v>
      </c>
      <c r="G53" s="47">
        <v>466.10169491525426</v>
      </c>
      <c r="H53" s="48" t="s">
        <v>155</v>
      </c>
      <c r="I53" s="35"/>
    </row>
    <row r="54" spans="1:9" s="11" customFormat="1" ht="15" customHeight="1" x14ac:dyDescent="0.25">
      <c r="A54" s="18" t="s">
        <v>11</v>
      </c>
      <c r="B54" s="21">
        <v>50</v>
      </c>
      <c r="C54" s="44">
        <v>41052339</v>
      </c>
      <c r="D54" s="45">
        <v>42095</v>
      </c>
      <c r="E54" s="46" t="s">
        <v>98</v>
      </c>
      <c r="F54" s="49">
        <v>12.5</v>
      </c>
      <c r="G54" s="47">
        <v>466.10169491525426</v>
      </c>
      <c r="H54" s="48" t="s">
        <v>159</v>
      </c>
      <c r="I54" s="35"/>
    </row>
    <row r="55" spans="1:9" s="11" customFormat="1" ht="15" customHeight="1" x14ac:dyDescent="0.25">
      <c r="A55" s="18" t="s">
        <v>11</v>
      </c>
      <c r="B55" s="21">
        <v>51</v>
      </c>
      <c r="C55" s="44">
        <v>41052126</v>
      </c>
      <c r="D55" s="45">
        <v>42101</v>
      </c>
      <c r="E55" s="46" t="s">
        <v>97</v>
      </c>
      <c r="F55" s="49">
        <v>12.5</v>
      </c>
      <c r="G55" s="47">
        <v>466.10169491525426</v>
      </c>
      <c r="H55" s="48" t="s">
        <v>145</v>
      </c>
      <c r="I55" s="35"/>
    </row>
    <row r="56" spans="1:9" s="11" customFormat="1" ht="15" customHeight="1" x14ac:dyDescent="0.25">
      <c r="A56" s="18" t="s">
        <v>11</v>
      </c>
      <c r="B56" s="21">
        <v>52</v>
      </c>
      <c r="C56" s="44">
        <v>41052345</v>
      </c>
      <c r="D56" s="45">
        <v>42115</v>
      </c>
      <c r="E56" s="46" t="s">
        <v>97</v>
      </c>
      <c r="F56" s="49">
        <v>12.5</v>
      </c>
      <c r="G56" s="47">
        <v>466.10169491525426</v>
      </c>
      <c r="H56" s="48" t="s">
        <v>147</v>
      </c>
      <c r="I56" s="35"/>
    </row>
    <row r="57" spans="1:9" s="11" customFormat="1" ht="15" customHeight="1" x14ac:dyDescent="0.25">
      <c r="A57" s="18" t="s">
        <v>11</v>
      </c>
      <c r="B57" s="21">
        <v>53</v>
      </c>
      <c r="C57" s="44">
        <v>41052308</v>
      </c>
      <c r="D57" s="45">
        <v>42117</v>
      </c>
      <c r="E57" s="46" t="s">
        <v>97</v>
      </c>
      <c r="F57" s="49">
        <v>12.5</v>
      </c>
      <c r="G57" s="47">
        <v>466.10169491525426</v>
      </c>
      <c r="H57" s="48" t="s">
        <v>147</v>
      </c>
      <c r="I57" s="35"/>
    </row>
    <row r="58" spans="1:9" s="11" customFormat="1" ht="15" customHeight="1" x14ac:dyDescent="0.25">
      <c r="A58" s="18" t="s">
        <v>11</v>
      </c>
      <c r="B58" s="21">
        <v>54</v>
      </c>
      <c r="C58" s="44">
        <v>41052359</v>
      </c>
      <c r="D58" s="45">
        <v>42121</v>
      </c>
      <c r="E58" s="46" t="s">
        <v>97</v>
      </c>
      <c r="F58" s="49">
        <v>12.5</v>
      </c>
      <c r="G58" s="47">
        <v>466.10169491525426</v>
      </c>
      <c r="H58" s="48" t="s">
        <v>137</v>
      </c>
      <c r="I58" s="35"/>
    </row>
    <row r="59" spans="1:9" s="11" customFormat="1" ht="15" customHeight="1" x14ac:dyDescent="0.25">
      <c r="A59" s="18" t="s">
        <v>11</v>
      </c>
      <c r="B59" s="21">
        <v>55</v>
      </c>
      <c r="C59" s="44">
        <v>41052742</v>
      </c>
      <c r="D59" s="45">
        <v>42096</v>
      </c>
      <c r="E59" s="46" t="s">
        <v>97</v>
      </c>
      <c r="F59" s="49">
        <v>4.3</v>
      </c>
      <c r="G59" s="47">
        <v>466.10169491525426</v>
      </c>
      <c r="H59" s="48" t="s">
        <v>136</v>
      </c>
      <c r="I59" s="35"/>
    </row>
    <row r="60" spans="1:9" s="11" customFormat="1" ht="15" customHeight="1" x14ac:dyDescent="0.25">
      <c r="A60" s="18" t="s">
        <v>11</v>
      </c>
      <c r="B60" s="21">
        <v>56</v>
      </c>
      <c r="C60" s="44">
        <v>41052582</v>
      </c>
      <c r="D60" s="45">
        <v>42100</v>
      </c>
      <c r="E60" s="46" t="s">
        <v>97</v>
      </c>
      <c r="F60" s="49">
        <v>12.5</v>
      </c>
      <c r="G60" s="47">
        <v>466.10169491525426</v>
      </c>
      <c r="H60" s="48" t="s">
        <v>113</v>
      </c>
      <c r="I60" s="35"/>
    </row>
    <row r="61" spans="1:9" s="11" customFormat="1" ht="15" customHeight="1" x14ac:dyDescent="0.25">
      <c r="A61" s="18" t="s">
        <v>11</v>
      </c>
      <c r="B61" s="21">
        <v>57</v>
      </c>
      <c r="C61" s="44">
        <v>41052948</v>
      </c>
      <c r="D61" s="45">
        <v>42102</v>
      </c>
      <c r="E61" s="46" t="s">
        <v>97</v>
      </c>
      <c r="F61" s="49">
        <v>12.5</v>
      </c>
      <c r="G61" s="47">
        <v>466.10169491525426</v>
      </c>
      <c r="H61" s="48" t="s">
        <v>136</v>
      </c>
      <c r="I61" s="35"/>
    </row>
    <row r="62" spans="1:9" s="11" customFormat="1" ht="15" customHeight="1" x14ac:dyDescent="0.25">
      <c r="A62" s="18" t="s">
        <v>11</v>
      </c>
      <c r="B62" s="21">
        <v>58</v>
      </c>
      <c r="C62" s="44">
        <v>41053363</v>
      </c>
      <c r="D62" s="45">
        <v>42104</v>
      </c>
      <c r="E62" s="46" t="s">
        <v>97</v>
      </c>
      <c r="F62" s="49">
        <v>12.5</v>
      </c>
      <c r="G62" s="47">
        <v>466.10169491525426</v>
      </c>
      <c r="H62" s="48" t="s">
        <v>114</v>
      </c>
      <c r="I62" s="35"/>
    </row>
    <row r="63" spans="1:9" s="11" customFormat="1" ht="15" customHeight="1" x14ac:dyDescent="0.25">
      <c r="A63" s="18" t="s">
        <v>11</v>
      </c>
      <c r="B63" s="21">
        <v>59</v>
      </c>
      <c r="C63" s="44">
        <v>41053194</v>
      </c>
      <c r="D63" s="45">
        <v>42116</v>
      </c>
      <c r="E63" s="46" t="s">
        <v>97</v>
      </c>
      <c r="F63" s="49">
        <v>6.7</v>
      </c>
      <c r="G63" s="47">
        <v>466.10169491525426</v>
      </c>
      <c r="H63" s="48" t="s">
        <v>130</v>
      </c>
      <c r="I63" s="35"/>
    </row>
    <row r="64" spans="1:9" s="11" customFormat="1" ht="15" customHeight="1" x14ac:dyDescent="0.25">
      <c r="A64" s="18" t="s">
        <v>11</v>
      </c>
      <c r="B64" s="21">
        <v>60</v>
      </c>
      <c r="C64" s="44">
        <v>41053136</v>
      </c>
      <c r="D64" s="45">
        <v>42100</v>
      </c>
      <c r="E64" s="46" t="s">
        <v>97</v>
      </c>
      <c r="F64" s="49">
        <v>12.5</v>
      </c>
      <c r="G64" s="47">
        <v>466.10169491525426</v>
      </c>
      <c r="H64" s="48" t="s">
        <v>115</v>
      </c>
      <c r="I64" s="35"/>
    </row>
    <row r="65" spans="1:9" s="11" customFormat="1" ht="15" customHeight="1" x14ac:dyDescent="0.25">
      <c r="A65" s="18" t="s">
        <v>11</v>
      </c>
      <c r="B65" s="21">
        <v>61</v>
      </c>
      <c r="C65" s="44">
        <v>41053203</v>
      </c>
      <c r="D65" s="45">
        <v>42097</v>
      </c>
      <c r="E65" s="46" t="s">
        <v>98</v>
      </c>
      <c r="F65" s="49">
        <v>6.7</v>
      </c>
      <c r="G65" s="47">
        <v>466.10169491525426</v>
      </c>
      <c r="H65" s="48" t="s">
        <v>161</v>
      </c>
      <c r="I65" s="35"/>
    </row>
    <row r="66" spans="1:9" s="11" customFormat="1" ht="15" customHeight="1" x14ac:dyDescent="0.25">
      <c r="A66" s="18" t="s">
        <v>11</v>
      </c>
      <c r="B66" s="21">
        <v>62</v>
      </c>
      <c r="C66" s="44">
        <v>41054613</v>
      </c>
      <c r="D66" s="45">
        <v>42097</v>
      </c>
      <c r="E66" s="46" t="s">
        <v>97</v>
      </c>
      <c r="F66" s="49">
        <v>6.7</v>
      </c>
      <c r="G66" s="47">
        <v>466.10169491525426</v>
      </c>
      <c r="H66" s="48" t="s">
        <v>154</v>
      </c>
      <c r="I66" s="35"/>
    </row>
    <row r="67" spans="1:9" s="11" customFormat="1" ht="15" customHeight="1" x14ac:dyDescent="0.25">
      <c r="A67" s="18" t="s">
        <v>11</v>
      </c>
      <c r="B67" s="21">
        <v>63</v>
      </c>
      <c r="C67" s="44">
        <v>41053271</v>
      </c>
      <c r="D67" s="45">
        <v>42101</v>
      </c>
      <c r="E67" s="46" t="s">
        <v>97</v>
      </c>
      <c r="F67" s="49">
        <v>12.5</v>
      </c>
      <c r="G67" s="47">
        <v>466.10169491525426</v>
      </c>
      <c r="H67" s="48" t="s">
        <v>146</v>
      </c>
      <c r="I67" s="35"/>
    </row>
    <row r="68" spans="1:9" s="11" customFormat="1" ht="15" customHeight="1" x14ac:dyDescent="0.25">
      <c r="A68" s="18" t="s">
        <v>11</v>
      </c>
      <c r="B68" s="21">
        <v>64</v>
      </c>
      <c r="C68" s="44">
        <v>41053516</v>
      </c>
      <c r="D68" s="45">
        <v>42102</v>
      </c>
      <c r="E68" s="46" t="s">
        <v>97</v>
      </c>
      <c r="F68" s="49">
        <v>12.5</v>
      </c>
      <c r="G68" s="47">
        <v>466.10169491525426</v>
      </c>
      <c r="H68" s="48" t="s">
        <v>162</v>
      </c>
      <c r="I68" s="35"/>
    </row>
    <row r="69" spans="1:9" s="11" customFormat="1" ht="15" customHeight="1" x14ac:dyDescent="0.25">
      <c r="A69" s="18" t="s">
        <v>11</v>
      </c>
      <c r="B69" s="21">
        <v>65</v>
      </c>
      <c r="C69" s="44">
        <v>41053899</v>
      </c>
      <c r="D69" s="45">
        <v>42095</v>
      </c>
      <c r="E69" s="46" t="s">
        <v>97</v>
      </c>
      <c r="F69" s="49">
        <v>25</v>
      </c>
      <c r="G69" s="47">
        <v>5270.5</v>
      </c>
      <c r="H69" s="48" t="s">
        <v>116</v>
      </c>
      <c r="I69" s="35"/>
    </row>
    <row r="70" spans="1:9" s="11" customFormat="1" ht="15" customHeight="1" x14ac:dyDescent="0.25">
      <c r="A70" s="18" t="s">
        <v>11</v>
      </c>
      <c r="B70" s="21">
        <v>66</v>
      </c>
      <c r="C70" s="44">
        <v>41053835</v>
      </c>
      <c r="D70" s="45">
        <v>42097</v>
      </c>
      <c r="E70" s="46" t="s">
        <v>97</v>
      </c>
      <c r="F70" s="49">
        <v>12.5</v>
      </c>
      <c r="G70" s="47">
        <v>466.10169491525426</v>
      </c>
      <c r="H70" s="48" t="s">
        <v>136</v>
      </c>
      <c r="I70" s="35"/>
    </row>
    <row r="71" spans="1:9" s="11" customFormat="1" ht="15" customHeight="1" x14ac:dyDescent="0.25">
      <c r="A71" s="18" t="s">
        <v>11</v>
      </c>
      <c r="B71" s="21">
        <v>67</v>
      </c>
      <c r="C71" s="44">
        <v>41053741</v>
      </c>
      <c r="D71" s="45">
        <v>42121</v>
      </c>
      <c r="E71" s="46" t="s">
        <v>97</v>
      </c>
      <c r="F71" s="49">
        <v>12.5</v>
      </c>
      <c r="G71" s="47">
        <v>466.10169491525426</v>
      </c>
      <c r="H71" s="48" t="s">
        <v>143</v>
      </c>
      <c r="I71" s="35"/>
    </row>
    <row r="72" spans="1:9" s="11" customFormat="1" ht="15" customHeight="1" x14ac:dyDescent="0.25">
      <c r="A72" s="18" t="s">
        <v>11</v>
      </c>
      <c r="B72" s="21">
        <v>68</v>
      </c>
      <c r="C72" s="44">
        <v>41053828</v>
      </c>
      <c r="D72" s="45">
        <v>42100</v>
      </c>
      <c r="E72" s="46" t="s">
        <v>98</v>
      </c>
      <c r="F72" s="49">
        <v>12.5</v>
      </c>
      <c r="G72" s="47">
        <v>466.10169491525426</v>
      </c>
      <c r="H72" s="48" t="s">
        <v>139</v>
      </c>
      <c r="I72" s="35"/>
    </row>
    <row r="73" spans="1:9" s="11" customFormat="1" ht="15" customHeight="1" x14ac:dyDescent="0.25">
      <c r="A73" s="18" t="s">
        <v>11</v>
      </c>
      <c r="B73" s="21">
        <v>69</v>
      </c>
      <c r="C73" s="44">
        <v>41053738</v>
      </c>
      <c r="D73" s="45">
        <v>42121</v>
      </c>
      <c r="E73" s="46" t="s">
        <v>97</v>
      </c>
      <c r="F73" s="49">
        <v>12.5</v>
      </c>
      <c r="G73" s="47">
        <v>466.10169491525426</v>
      </c>
      <c r="H73" s="48" t="s">
        <v>143</v>
      </c>
      <c r="I73" s="35"/>
    </row>
    <row r="74" spans="1:9" s="11" customFormat="1" ht="15" customHeight="1" x14ac:dyDescent="0.25">
      <c r="A74" s="18" t="s">
        <v>11</v>
      </c>
      <c r="B74" s="21">
        <v>70</v>
      </c>
      <c r="C74" s="44">
        <v>41054802</v>
      </c>
      <c r="D74" s="45">
        <v>42100</v>
      </c>
      <c r="E74" s="46" t="s">
        <v>97</v>
      </c>
      <c r="F74" s="49">
        <v>12.5</v>
      </c>
      <c r="G74" s="47">
        <v>466.10169491525426</v>
      </c>
      <c r="H74" s="48" t="s">
        <v>146</v>
      </c>
      <c r="I74" s="35"/>
    </row>
    <row r="75" spans="1:9" s="11" customFormat="1" ht="15" customHeight="1" x14ac:dyDescent="0.25">
      <c r="A75" s="18" t="s">
        <v>11</v>
      </c>
      <c r="B75" s="21">
        <v>71</v>
      </c>
      <c r="C75" s="44">
        <v>41053729</v>
      </c>
      <c r="D75" s="45">
        <v>42095</v>
      </c>
      <c r="E75" s="46" t="s">
        <v>97</v>
      </c>
      <c r="F75" s="49">
        <v>4.2</v>
      </c>
      <c r="G75" s="47">
        <v>466.10169491525426</v>
      </c>
      <c r="H75" s="48" t="s">
        <v>163</v>
      </c>
      <c r="I75" s="35"/>
    </row>
    <row r="76" spans="1:9" s="11" customFormat="1" ht="15" customHeight="1" x14ac:dyDescent="0.25">
      <c r="A76" s="18" t="s">
        <v>11</v>
      </c>
      <c r="B76" s="21">
        <v>72</v>
      </c>
      <c r="C76" s="44">
        <v>41053630</v>
      </c>
      <c r="D76" s="45">
        <v>42107</v>
      </c>
      <c r="E76" s="46" t="s">
        <v>97</v>
      </c>
      <c r="F76" s="49">
        <v>15</v>
      </c>
      <c r="G76" s="47">
        <v>466.10169491525426</v>
      </c>
      <c r="H76" s="48" t="s">
        <v>156</v>
      </c>
      <c r="I76" s="35"/>
    </row>
    <row r="77" spans="1:9" s="11" customFormat="1" ht="15" customHeight="1" x14ac:dyDescent="0.25">
      <c r="A77" s="18" t="s">
        <v>11</v>
      </c>
      <c r="B77" s="21">
        <v>73</v>
      </c>
      <c r="C77" s="44">
        <v>41053948</v>
      </c>
      <c r="D77" s="45">
        <v>42101</v>
      </c>
      <c r="E77" s="46" t="s">
        <v>97</v>
      </c>
      <c r="F77" s="49">
        <v>12.5</v>
      </c>
      <c r="G77" s="47">
        <v>466.10169491525426</v>
      </c>
      <c r="H77" s="48" t="s">
        <v>146</v>
      </c>
      <c r="I77" s="35"/>
    </row>
    <row r="78" spans="1:9" s="11" customFormat="1" ht="15" customHeight="1" x14ac:dyDescent="0.25">
      <c r="A78" s="18" t="s">
        <v>11</v>
      </c>
      <c r="B78" s="21">
        <v>74</v>
      </c>
      <c r="C78" s="44">
        <v>41053934</v>
      </c>
      <c r="D78" s="45">
        <v>42101</v>
      </c>
      <c r="E78" s="46" t="s">
        <v>97</v>
      </c>
      <c r="F78" s="49">
        <v>6.7</v>
      </c>
      <c r="G78" s="47">
        <v>466.10169491525426</v>
      </c>
      <c r="H78" s="48" t="s">
        <v>164</v>
      </c>
      <c r="I78" s="35"/>
    </row>
    <row r="79" spans="1:9" s="11" customFormat="1" ht="15" customHeight="1" x14ac:dyDescent="0.25">
      <c r="A79" s="18" t="s">
        <v>11</v>
      </c>
      <c r="B79" s="21">
        <v>75</v>
      </c>
      <c r="C79" s="44">
        <v>41054806</v>
      </c>
      <c r="D79" s="45">
        <v>42095</v>
      </c>
      <c r="E79" s="46" t="s">
        <v>97</v>
      </c>
      <c r="F79" s="49">
        <v>12.5</v>
      </c>
      <c r="G79" s="47">
        <v>466.10169491525426</v>
      </c>
      <c r="H79" s="48" t="s">
        <v>161</v>
      </c>
      <c r="I79" s="35"/>
    </row>
    <row r="80" spans="1:9" s="11" customFormat="1" ht="15" customHeight="1" x14ac:dyDescent="0.25">
      <c r="A80" s="18" t="s">
        <v>11</v>
      </c>
      <c r="B80" s="21">
        <v>76</v>
      </c>
      <c r="C80" s="44">
        <v>41054807</v>
      </c>
      <c r="D80" s="45">
        <v>42101</v>
      </c>
      <c r="E80" s="46" t="s">
        <v>97</v>
      </c>
      <c r="F80" s="49">
        <v>12.5</v>
      </c>
      <c r="G80" s="47">
        <v>466.10169491525426</v>
      </c>
      <c r="H80" s="48" t="s">
        <v>146</v>
      </c>
      <c r="I80" s="35"/>
    </row>
    <row r="81" spans="1:9" s="11" customFormat="1" ht="15" customHeight="1" x14ac:dyDescent="0.25">
      <c r="A81" s="18" t="s">
        <v>11</v>
      </c>
      <c r="B81" s="21">
        <v>77</v>
      </c>
      <c r="C81" s="44">
        <v>41053920</v>
      </c>
      <c r="D81" s="45">
        <v>42097</v>
      </c>
      <c r="E81" s="46" t="s">
        <v>97</v>
      </c>
      <c r="F81" s="49">
        <v>12.5</v>
      </c>
      <c r="G81" s="47">
        <v>466.10169491525426</v>
      </c>
      <c r="H81" s="48" t="s">
        <v>149</v>
      </c>
      <c r="I81" s="35"/>
    </row>
    <row r="82" spans="1:9" s="11" customFormat="1" ht="15" customHeight="1" x14ac:dyDescent="0.25">
      <c r="A82" s="18" t="s">
        <v>11</v>
      </c>
      <c r="B82" s="21">
        <v>78</v>
      </c>
      <c r="C82" s="44">
        <v>41054009</v>
      </c>
      <c r="D82" s="45">
        <v>42095</v>
      </c>
      <c r="E82" s="46" t="s">
        <v>97</v>
      </c>
      <c r="F82" s="49">
        <v>3.4</v>
      </c>
      <c r="G82" s="47">
        <v>466.10169491525426</v>
      </c>
      <c r="H82" s="48" t="s">
        <v>117</v>
      </c>
      <c r="I82" s="35"/>
    </row>
    <row r="83" spans="1:9" s="11" customFormat="1" ht="15" customHeight="1" x14ac:dyDescent="0.25">
      <c r="A83" s="18" t="s">
        <v>11</v>
      </c>
      <c r="B83" s="21">
        <v>79</v>
      </c>
      <c r="C83" s="44">
        <v>41054665</v>
      </c>
      <c r="D83" s="45">
        <v>42104</v>
      </c>
      <c r="E83" s="46" t="s">
        <v>97</v>
      </c>
      <c r="F83" s="49">
        <v>6.7</v>
      </c>
      <c r="G83" s="47">
        <v>466.10169491525426</v>
      </c>
      <c r="H83" s="48" t="s">
        <v>118</v>
      </c>
      <c r="I83" s="35"/>
    </row>
    <row r="84" spans="1:9" s="11" customFormat="1" ht="15" customHeight="1" x14ac:dyDescent="0.25">
      <c r="A84" s="18" t="s">
        <v>11</v>
      </c>
      <c r="B84" s="21">
        <v>80</v>
      </c>
      <c r="C84" s="44">
        <v>41055011</v>
      </c>
      <c r="D84" s="45">
        <v>42096</v>
      </c>
      <c r="E84" s="46" t="s">
        <v>97</v>
      </c>
      <c r="F84" s="49">
        <v>6.7</v>
      </c>
      <c r="G84" s="47">
        <v>466.10169491525426</v>
      </c>
      <c r="H84" s="48" t="s">
        <v>165</v>
      </c>
      <c r="I84" s="35"/>
    </row>
    <row r="85" spans="1:9" s="12" customFormat="1" ht="15" customHeight="1" x14ac:dyDescent="0.25">
      <c r="A85" s="18" t="s">
        <v>11</v>
      </c>
      <c r="B85" s="21">
        <v>81</v>
      </c>
      <c r="C85" s="44">
        <v>41054313</v>
      </c>
      <c r="D85" s="45">
        <v>42101</v>
      </c>
      <c r="E85" s="46" t="s">
        <v>97</v>
      </c>
      <c r="F85" s="49">
        <v>12.5</v>
      </c>
      <c r="G85" s="47">
        <v>466.10169491525426</v>
      </c>
      <c r="H85" s="48" t="s">
        <v>156</v>
      </c>
      <c r="I85" s="35"/>
    </row>
    <row r="86" spans="1:9" s="11" customFormat="1" ht="15" customHeight="1" x14ac:dyDescent="0.25">
      <c r="A86" s="18" t="s">
        <v>11</v>
      </c>
      <c r="B86" s="21">
        <v>82</v>
      </c>
      <c r="C86" s="44">
        <v>41055004</v>
      </c>
      <c r="D86" s="45">
        <v>42097</v>
      </c>
      <c r="E86" s="46" t="s">
        <v>97</v>
      </c>
      <c r="F86" s="49">
        <v>6.7</v>
      </c>
      <c r="G86" s="47">
        <v>466.10169491525426</v>
      </c>
      <c r="H86" s="48" t="s">
        <v>166</v>
      </c>
      <c r="I86" s="35"/>
    </row>
    <row r="87" spans="1:9" s="11" customFormat="1" ht="15" customHeight="1" x14ac:dyDescent="0.25">
      <c r="A87" s="18" t="s">
        <v>11</v>
      </c>
      <c r="B87" s="21">
        <v>83</v>
      </c>
      <c r="C87" s="44">
        <v>41054708</v>
      </c>
      <c r="D87" s="45">
        <v>42100</v>
      </c>
      <c r="E87" s="46" t="s">
        <v>98</v>
      </c>
      <c r="F87" s="49">
        <v>12.5</v>
      </c>
      <c r="G87" s="47">
        <v>466.10169491525426</v>
      </c>
      <c r="H87" s="48" t="s">
        <v>149</v>
      </c>
      <c r="I87" s="35"/>
    </row>
    <row r="88" spans="1:9" s="11" customFormat="1" ht="15" customHeight="1" x14ac:dyDescent="0.25">
      <c r="A88" s="18" t="s">
        <v>11</v>
      </c>
      <c r="B88" s="21">
        <v>84</v>
      </c>
      <c r="C88" s="44">
        <v>41054714</v>
      </c>
      <c r="D88" s="45">
        <v>42108</v>
      </c>
      <c r="E88" s="46" t="s">
        <v>98</v>
      </c>
      <c r="F88" s="49">
        <v>6.7</v>
      </c>
      <c r="G88" s="47">
        <v>466.10169491525426</v>
      </c>
      <c r="H88" s="48" t="s">
        <v>164</v>
      </c>
      <c r="I88" s="35"/>
    </row>
    <row r="89" spans="1:9" s="11" customFormat="1" ht="15" customHeight="1" x14ac:dyDescent="0.25">
      <c r="A89" s="18" t="s">
        <v>11</v>
      </c>
      <c r="B89" s="21">
        <v>85</v>
      </c>
      <c r="C89" s="44">
        <v>41055012</v>
      </c>
      <c r="D89" s="45">
        <v>42114</v>
      </c>
      <c r="E89" s="46" t="s">
        <v>97</v>
      </c>
      <c r="F89" s="49">
        <v>6.7</v>
      </c>
      <c r="G89" s="47">
        <v>466.10169491525426</v>
      </c>
      <c r="H89" s="48" t="s">
        <v>167</v>
      </c>
      <c r="I89" s="35"/>
    </row>
    <row r="90" spans="1:9" s="11" customFormat="1" ht="15" customHeight="1" x14ac:dyDescent="0.25">
      <c r="A90" s="18" t="s">
        <v>11</v>
      </c>
      <c r="B90" s="21">
        <v>86</v>
      </c>
      <c r="C90" s="44">
        <v>41054689</v>
      </c>
      <c r="D90" s="45">
        <v>42124</v>
      </c>
      <c r="E90" s="46" t="s">
        <v>97</v>
      </c>
      <c r="F90" s="49">
        <v>6.7</v>
      </c>
      <c r="G90" s="47">
        <v>466.10169491525426</v>
      </c>
      <c r="H90" s="48" t="s">
        <v>168</v>
      </c>
      <c r="I90" s="35"/>
    </row>
    <row r="91" spans="1:9" s="11" customFormat="1" ht="15" customHeight="1" x14ac:dyDescent="0.25">
      <c r="A91" s="18" t="s">
        <v>11</v>
      </c>
      <c r="B91" s="21">
        <v>87</v>
      </c>
      <c r="C91" s="44">
        <v>41054685</v>
      </c>
      <c r="D91" s="45">
        <v>42100</v>
      </c>
      <c r="E91" s="46" t="s">
        <v>97</v>
      </c>
      <c r="F91" s="49">
        <v>6.7</v>
      </c>
      <c r="G91" s="47">
        <v>466.10169491525426</v>
      </c>
      <c r="H91" s="48" t="s">
        <v>169</v>
      </c>
      <c r="I91" s="35"/>
    </row>
    <row r="92" spans="1:9" s="11" customFormat="1" ht="15" customHeight="1" x14ac:dyDescent="0.25">
      <c r="A92" s="18" t="s">
        <v>11</v>
      </c>
      <c r="B92" s="21">
        <v>88</v>
      </c>
      <c r="C92" s="44">
        <v>41055082</v>
      </c>
      <c r="D92" s="45">
        <v>42114</v>
      </c>
      <c r="E92" s="46" t="s">
        <v>97</v>
      </c>
      <c r="F92" s="49">
        <v>6.7</v>
      </c>
      <c r="G92" s="47">
        <v>466.10169491525426</v>
      </c>
      <c r="H92" s="48" t="s">
        <v>137</v>
      </c>
      <c r="I92" s="35"/>
    </row>
    <row r="93" spans="1:9" s="11" customFormat="1" ht="15" customHeight="1" x14ac:dyDescent="0.25">
      <c r="A93" s="18" t="s">
        <v>11</v>
      </c>
      <c r="B93" s="21">
        <v>89</v>
      </c>
      <c r="C93" s="44">
        <v>41054680</v>
      </c>
      <c r="D93" s="45">
        <v>42100</v>
      </c>
      <c r="E93" s="46" t="s">
        <v>97</v>
      </c>
      <c r="F93" s="49">
        <v>15</v>
      </c>
      <c r="G93" s="47">
        <v>466.10169491525426</v>
      </c>
      <c r="H93" s="48" t="s">
        <v>119</v>
      </c>
      <c r="I93" s="35"/>
    </row>
    <row r="94" spans="1:9" s="11" customFormat="1" ht="15" customHeight="1" x14ac:dyDescent="0.25">
      <c r="A94" s="18" t="s">
        <v>11</v>
      </c>
      <c r="B94" s="21">
        <v>90</v>
      </c>
      <c r="C94" s="44">
        <v>41054704</v>
      </c>
      <c r="D94" s="45">
        <v>42111</v>
      </c>
      <c r="E94" s="46" t="s">
        <v>97</v>
      </c>
      <c r="F94" s="49">
        <v>6.7</v>
      </c>
      <c r="G94" s="47">
        <v>466.10169491525426</v>
      </c>
      <c r="H94" s="48" t="s">
        <v>155</v>
      </c>
      <c r="I94" s="35"/>
    </row>
    <row r="95" spans="1:9" s="11" customFormat="1" ht="15" customHeight="1" x14ac:dyDescent="0.25">
      <c r="A95" s="18" t="s">
        <v>11</v>
      </c>
      <c r="B95" s="21">
        <v>91</v>
      </c>
      <c r="C95" s="44">
        <v>41054773</v>
      </c>
      <c r="D95" s="45">
        <v>42100</v>
      </c>
      <c r="E95" s="46" t="s">
        <v>97</v>
      </c>
      <c r="F95" s="49">
        <v>12.5</v>
      </c>
      <c r="G95" s="47">
        <v>466.10169491525426</v>
      </c>
      <c r="H95" s="48" t="s">
        <v>146</v>
      </c>
      <c r="I95" s="35"/>
    </row>
    <row r="96" spans="1:9" s="11" customFormat="1" ht="15" customHeight="1" x14ac:dyDescent="0.25">
      <c r="A96" s="18" t="s">
        <v>11</v>
      </c>
      <c r="B96" s="21">
        <v>92</v>
      </c>
      <c r="C96" s="44">
        <v>41055019</v>
      </c>
      <c r="D96" s="45">
        <v>42102</v>
      </c>
      <c r="E96" s="46" t="s">
        <v>97</v>
      </c>
      <c r="F96" s="49">
        <v>6.7</v>
      </c>
      <c r="G96" s="47">
        <v>466.10169491525426</v>
      </c>
      <c r="H96" s="48" t="s">
        <v>170</v>
      </c>
      <c r="I96" s="35"/>
    </row>
    <row r="97" spans="1:9" s="11" customFormat="1" ht="15" customHeight="1" x14ac:dyDescent="0.25">
      <c r="A97" s="18" t="s">
        <v>11</v>
      </c>
      <c r="B97" s="21">
        <v>93</v>
      </c>
      <c r="C97" s="44">
        <v>41055090</v>
      </c>
      <c r="D97" s="45">
        <v>42100</v>
      </c>
      <c r="E97" s="46" t="s">
        <v>98</v>
      </c>
      <c r="F97" s="49">
        <v>12.5</v>
      </c>
      <c r="G97" s="47">
        <v>466.10169491525426</v>
      </c>
      <c r="H97" s="48" t="s">
        <v>139</v>
      </c>
      <c r="I97" s="35"/>
    </row>
    <row r="98" spans="1:9" s="11" customFormat="1" ht="15" customHeight="1" x14ac:dyDescent="0.25">
      <c r="A98" s="18" t="s">
        <v>11</v>
      </c>
      <c r="B98" s="21">
        <v>94</v>
      </c>
      <c r="C98" s="44">
        <v>41055572</v>
      </c>
      <c r="D98" s="45">
        <v>42096</v>
      </c>
      <c r="E98" s="46" t="s">
        <v>97</v>
      </c>
      <c r="F98" s="49">
        <v>6.7</v>
      </c>
      <c r="G98" s="47">
        <v>466.10169491525426</v>
      </c>
      <c r="H98" s="48" t="s">
        <v>171</v>
      </c>
      <c r="I98" s="35"/>
    </row>
    <row r="99" spans="1:9" s="11" customFormat="1" ht="15" customHeight="1" x14ac:dyDescent="0.25">
      <c r="A99" s="18" t="s">
        <v>11</v>
      </c>
      <c r="B99" s="21">
        <v>95</v>
      </c>
      <c r="C99" s="44">
        <v>41055216</v>
      </c>
      <c r="D99" s="45">
        <v>42114</v>
      </c>
      <c r="E99" s="46" t="s">
        <v>97</v>
      </c>
      <c r="F99" s="49">
        <v>6.7</v>
      </c>
      <c r="G99" s="47">
        <v>466.10169491525426</v>
      </c>
      <c r="H99" s="48" t="s">
        <v>120</v>
      </c>
      <c r="I99" s="35"/>
    </row>
    <row r="100" spans="1:9" s="11" customFormat="1" ht="15" customHeight="1" x14ac:dyDescent="0.25">
      <c r="A100" s="18" t="s">
        <v>11</v>
      </c>
      <c r="B100" s="21">
        <v>96</v>
      </c>
      <c r="C100" s="44">
        <v>41056348</v>
      </c>
      <c r="D100" s="45">
        <v>42110</v>
      </c>
      <c r="E100" s="46" t="s">
        <v>97</v>
      </c>
      <c r="F100" s="49">
        <v>6.7</v>
      </c>
      <c r="G100" s="47">
        <v>466.10169491525426</v>
      </c>
      <c r="H100" s="48" t="s">
        <v>151</v>
      </c>
      <c r="I100" s="35"/>
    </row>
    <row r="101" spans="1:9" s="11" customFormat="1" ht="15" customHeight="1" x14ac:dyDescent="0.25">
      <c r="A101" s="18" t="s">
        <v>11</v>
      </c>
      <c r="B101" s="21">
        <v>97</v>
      </c>
      <c r="C101" s="44">
        <v>41055353</v>
      </c>
      <c r="D101" s="45">
        <v>42101</v>
      </c>
      <c r="E101" s="46" t="s">
        <v>97</v>
      </c>
      <c r="F101" s="49">
        <v>4.2</v>
      </c>
      <c r="G101" s="47">
        <v>466.10169491525426</v>
      </c>
      <c r="H101" s="48" t="s">
        <v>136</v>
      </c>
      <c r="I101" s="35"/>
    </row>
    <row r="102" spans="1:9" s="11" customFormat="1" ht="15" customHeight="1" x14ac:dyDescent="0.25">
      <c r="A102" s="18" t="s">
        <v>11</v>
      </c>
      <c r="B102" s="21">
        <v>98</v>
      </c>
      <c r="C102" s="44">
        <v>41055181</v>
      </c>
      <c r="D102" s="45">
        <v>42101</v>
      </c>
      <c r="E102" s="46" t="s">
        <v>98</v>
      </c>
      <c r="F102" s="49">
        <v>15</v>
      </c>
      <c r="G102" s="47">
        <v>466.10169491525426</v>
      </c>
      <c r="H102" s="48" t="s">
        <v>121</v>
      </c>
      <c r="I102" s="35"/>
    </row>
    <row r="103" spans="1:9" s="11" customFormat="1" ht="15" customHeight="1" x14ac:dyDescent="0.25">
      <c r="A103" s="18" t="s">
        <v>11</v>
      </c>
      <c r="B103" s="21">
        <v>99</v>
      </c>
      <c r="C103" s="44">
        <v>41056260</v>
      </c>
      <c r="D103" s="45">
        <v>42101</v>
      </c>
      <c r="E103" s="46" t="s">
        <v>98</v>
      </c>
      <c r="F103" s="49">
        <v>12.5</v>
      </c>
      <c r="G103" s="47">
        <v>466.10169491525426</v>
      </c>
      <c r="H103" s="48" t="s">
        <v>172</v>
      </c>
      <c r="I103" s="35"/>
    </row>
    <row r="104" spans="1:9" s="11" customFormat="1" ht="15" customHeight="1" x14ac:dyDescent="0.25">
      <c r="A104" s="18" t="s">
        <v>11</v>
      </c>
      <c r="B104" s="21">
        <v>100</v>
      </c>
      <c r="C104" s="44">
        <v>41055878</v>
      </c>
      <c r="D104" s="45">
        <v>42103</v>
      </c>
      <c r="E104" s="46" t="s">
        <v>97</v>
      </c>
      <c r="F104" s="49">
        <v>6.7</v>
      </c>
      <c r="G104" s="47">
        <v>466.10169491525426</v>
      </c>
      <c r="H104" s="48" t="s">
        <v>137</v>
      </c>
      <c r="I104" s="35"/>
    </row>
    <row r="105" spans="1:9" s="11" customFormat="1" ht="15" customHeight="1" x14ac:dyDescent="0.25">
      <c r="A105" s="18" t="s">
        <v>11</v>
      </c>
      <c r="B105" s="21">
        <v>101</v>
      </c>
      <c r="C105" s="44">
        <v>41055882</v>
      </c>
      <c r="D105" s="45">
        <v>42108</v>
      </c>
      <c r="E105" s="46" t="s">
        <v>97</v>
      </c>
      <c r="F105" s="49">
        <v>6.7</v>
      </c>
      <c r="G105" s="47">
        <v>466.10169491525426</v>
      </c>
      <c r="H105" s="48" t="s">
        <v>159</v>
      </c>
      <c r="I105" s="35"/>
    </row>
    <row r="106" spans="1:9" s="11" customFormat="1" ht="15" customHeight="1" x14ac:dyDescent="0.25">
      <c r="A106" s="18" t="s">
        <v>11</v>
      </c>
      <c r="B106" s="21">
        <v>102</v>
      </c>
      <c r="C106" s="44">
        <v>41055595</v>
      </c>
      <c r="D106" s="45">
        <v>42097</v>
      </c>
      <c r="E106" s="46" t="s">
        <v>97</v>
      </c>
      <c r="F106" s="49">
        <v>6.7</v>
      </c>
      <c r="G106" s="47">
        <v>5222.6525423728808</v>
      </c>
      <c r="H106" s="48" t="s">
        <v>108</v>
      </c>
      <c r="I106" s="35"/>
    </row>
    <row r="107" spans="1:9" s="11" customFormat="1" ht="15" customHeight="1" x14ac:dyDescent="0.25">
      <c r="A107" s="18" t="s">
        <v>11</v>
      </c>
      <c r="B107" s="21">
        <v>103</v>
      </c>
      <c r="C107" s="44">
        <v>41055890</v>
      </c>
      <c r="D107" s="45">
        <v>42108</v>
      </c>
      <c r="E107" s="46" t="s">
        <v>97</v>
      </c>
      <c r="F107" s="49">
        <v>6.7</v>
      </c>
      <c r="G107" s="47">
        <v>466.10169491525426</v>
      </c>
      <c r="H107" s="48" t="s">
        <v>147</v>
      </c>
      <c r="I107" s="35"/>
    </row>
    <row r="108" spans="1:9" s="11" customFormat="1" ht="15" customHeight="1" x14ac:dyDescent="0.25">
      <c r="A108" s="18" t="s">
        <v>11</v>
      </c>
      <c r="B108" s="21">
        <v>104</v>
      </c>
      <c r="C108" s="44">
        <v>41055596</v>
      </c>
      <c r="D108" s="45">
        <v>42103</v>
      </c>
      <c r="E108" s="46" t="s">
        <v>97</v>
      </c>
      <c r="F108" s="49">
        <v>12.5</v>
      </c>
      <c r="G108" s="47">
        <v>466.10169491525426</v>
      </c>
      <c r="H108" s="48" t="s">
        <v>173</v>
      </c>
      <c r="I108" s="35"/>
    </row>
    <row r="109" spans="1:9" s="11" customFormat="1" ht="15" customHeight="1" x14ac:dyDescent="0.25">
      <c r="A109" s="18" t="s">
        <v>11</v>
      </c>
      <c r="B109" s="21">
        <v>105</v>
      </c>
      <c r="C109" s="44">
        <v>41055604</v>
      </c>
      <c r="D109" s="45">
        <v>42097</v>
      </c>
      <c r="E109" s="46" t="s">
        <v>97</v>
      </c>
      <c r="F109" s="49">
        <v>6.7</v>
      </c>
      <c r="G109" s="47">
        <v>466.10169491525426</v>
      </c>
      <c r="H109" s="48" t="s">
        <v>111</v>
      </c>
      <c r="I109" s="35"/>
    </row>
    <row r="110" spans="1:9" s="11" customFormat="1" ht="15" customHeight="1" x14ac:dyDescent="0.25">
      <c r="A110" s="18" t="s">
        <v>11</v>
      </c>
      <c r="B110" s="21">
        <v>106</v>
      </c>
      <c r="C110" s="44">
        <v>41055364</v>
      </c>
      <c r="D110" s="45">
        <v>42100</v>
      </c>
      <c r="E110" s="46" t="s">
        <v>97</v>
      </c>
      <c r="F110" s="49">
        <v>6.7</v>
      </c>
      <c r="G110" s="47">
        <v>466.10169491525426</v>
      </c>
      <c r="H110" s="48" t="s">
        <v>174</v>
      </c>
      <c r="I110" s="35"/>
    </row>
    <row r="111" spans="1:9" s="11" customFormat="1" ht="15" customHeight="1" x14ac:dyDescent="0.25">
      <c r="A111" s="18" t="s">
        <v>11</v>
      </c>
      <c r="B111" s="21">
        <v>107</v>
      </c>
      <c r="C111" s="44">
        <v>41055388</v>
      </c>
      <c r="D111" s="45">
        <v>42114</v>
      </c>
      <c r="E111" s="46" t="s">
        <v>97</v>
      </c>
      <c r="F111" s="49">
        <v>6.7</v>
      </c>
      <c r="G111" s="47">
        <v>466.10169491525426</v>
      </c>
      <c r="H111" s="48" t="s">
        <v>166</v>
      </c>
      <c r="I111" s="35"/>
    </row>
    <row r="112" spans="1:9" s="11" customFormat="1" ht="16.5" customHeight="1" x14ac:dyDescent="0.25">
      <c r="A112" s="18" t="s">
        <v>11</v>
      </c>
      <c r="B112" s="21">
        <v>108</v>
      </c>
      <c r="C112" s="44">
        <v>41055370</v>
      </c>
      <c r="D112" s="45">
        <v>42096</v>
      </c>
      <c r="E112" s="46" t="s">
        <v>97</v>
      </c>
      <c r="F112" s="49">
        <v>12.5</v>
      </c>
      <c r="G112" s="47">
        <v>466.10169491525426</v>
      </c>
      <c r="H112" s="48" t="s">
        <v>149</v>
      </c>
      <c r="I112" s="35"/>
    </row>
    <row r="113" spans="1:9" s="11" customFormat="1" ht="15" customHeight="1" x14ac:dyDescent="0.25">
      <c r="A113" s="18" t="s">
        <v>11</v>
      </c>
      <c r="B113" s="21">
        <v>109</v>
      </c>
      <c r="C113" s="44">
        <v>41055587</v>
      </c>
      <c r="D113" s="45">
        <v>42102</v>
      </c>
      <c r="E113" s="46" t="s">
        <v>97</v>
      </c>
      <c r="F113" s="49">
        <v>6.7</v>
      </c>
      <c r="G113" s="47">
        <v>466.10169491525426</v>
      </c>
      <c r="H113" s="48" t="s">
        <v>122</v>
      </c>
      <c r="I113" s="35"/>
    </row>
    <row r="114" spans="1:9" s="11" customFormat="1" ht="15" customHeight="1" x14ac:dyDescent="0.25">
      <c r="A114" s="18" t="s">
        <v>11</v>
      </c>
      <c r="B114" s="21">
        <v>110</v>
      </c>
      <c r="C114" s="44">
        <v>41055578</v>
      </c>
      <c r="D114" s="45">
        <v>42114</v>
      </c>
      <c r="E114" s="46" t="s">
        <v>98</v>
      </c>
      <c r="F114" s="49">
        <v>20</v>
      </c>
      <c r="G114" s="47">
        <v>4438.3983050847464</v>
      </c>
      <c r="H114" s="48" t="s">
        <v>123</v>
      </c>
      <c r="I114" s="35"/>
    </row>
    <row r="115" spans="1:9" s="11" customFormat="1" ht="15" customHeight="1" x14ac:dyDescent="0.25">
      <c r="A115" s="18" t="s">
        <v>11</v>
      </c>
      <c r="B115" s="21">
        <v>111</v>
      </c>
      <c r="C115" s="44">
        <v>41055583</v>
      </c>
      <c r="D115" s="45">
        <v>42111</v>
      </c>
      <c r="E115" s="46" t="s">
        <v>98</v>
      </c>
      <c r="F115" s="49">
        <v>15</v>
      </c>
      <c r="G115" s="47">
        <v>466.10169491525426</v>
      </c>
      <c r="H115" s="48" t="s">
        <v>175</v>
      </c>
      <c r="I115" s="35"/>
    </row>
    <row r="116" spans="1:9" s="11" customFormat="1" ht="15" customHeight="1" x14ac:dyDescent="0.25">
      <c r="A116" s="18" t="s">
        <v>11</v>
      </c>
      <c r="B116" s="21">
        <v>112</v>
      </c>
      <c r="C116" s="44">
        <v>41055599</v>
      </c>
      <c r="D116" s="45">
        <v>42109</v>
      </c>
      <c r="E116" s="46" t="s">
        <v>97</v>
      </c>
      <c r="F116" s="49">
        <v>15</v>
      </c>
      <c r="G116" s="47">
        <v>466.10169491525426</v>
      </c>
      <c r="H116" s="48" t="s">
        <v>176</v>
      </c>
      <c r="I116" s="35"/>
    </row>
    <row r="117" spans="1:9" s="11" customFormat="1" ht="15" customHeight="1" x14ac:dyDescent="0.25">
      <c r="A117" s="18" t="s">
        <v>11</v>
      </c>
      <c r="B117" s="21">
        <v>113</v>
      </c>
      <c r="C117" s="44">
        <v>41056281</v>
      </c>
      <c r="D117" s="45">
        <v>42095</v>
      </c>
      <c r="E117" s="46" t="s">
        <v>97</v>
      </c>
      <c r="F117" s="49">
        <v>12.5</v>
      </c>
      <c r="G117" s="47">
        <v>466.10169491525426</v>
      </c>
      <c r="H117" s="48" t="s">
        <v>146</v>
      </c>
      <c r="I117" s="35"/>
    </row>
    <row r="118" spans="1:9" s="11" customFormat="1" ht="15" customHeight="1" x14ac:dyDescent="0.25">
      <c r="A118" s="18" t="s">
        <v>11</v>
      </c>
      <c r="B118" s="21">
        <v>114</v>
      </c>
      <c r="C118" s="44">
        <v>41055975</v>
      </c>
      <c r="D118" s="45">
        <v>42103</v>
      </c>
      <c r="E118" s="46" t="s">
        <v>97</v>
      </c>
      <c r="F118" s="49">
        <v>6.7</v>
      </c>
      <c r="G118" s="47">
        <v>466.10169491525426</v>
      </c>
      <c r="H118" s="48" t="s">
        <v>139</v>
      </c>
      <c r="I118" s="35"/>
    </row>
    <row r="119" spans="1:9" s="11" customFormat="1" ht="15" customHeight="1" x14ac:dyDescent="0.25">
      <c r="A119" s="18" t="s">
        <v>11</v>
      </c>
      <c r="B119" s="21">
        <v>115</v>
      </c>
      <c r="C119" s="44">
        <v>41056286</v>
      </c>
      <c r="D119" s="45">
        <v>42095</v>
      </c>
      <c r="E119" s="46" t="s">
        <v>97</v>
      </c>
      <c r="F119" s="49">
        <v>12.5</v>
      </c>
      <c r="G119" s="47">
        <v>466.10169491525426</v>
      </c>
      <c r="H119" s="48" t="s">
        <v>149</v>
      </c>
      <c r="I119" s="35"/>
    </row>
    <row r="120" spans="1:9" s="11" customFormat="1" ht="15" customHeight="1" x14ac:dyDescent="0.25">
      <c r="A120" s="18" t="s">
        <v>11</v>
      </c>
      <c r="B120" s="21">
        <v>116</v>
      </c>
      <c r="C120" s="44">
        <v>41057423</v>
      </c>
      <c r="D120" s="45">
        <v>42095</v>
      </c>
      <c r="E120" s="46" t="s">
        <v>97</v>
      </c>
      <c r="F120" s="49">
        <v>12.5</v>
      </c>
      <c r="G120" s="47">
        <v>466.10169491525426</v>
      </c>
      <c r="H120" s="48" t="s">
        <v>154</v>
      </c>
      <c r="I120" s="35"/>
    </row>
    <row r="121" spans="1:9" s="11" customFormat="1" ht="15" customHeight="1" x14ac:dyDescent="0.25">
      <c r="A121" s="18" t="s">
        <v>11</v>
      </c>
      <c r="B121" s="21">
        <v>117</v>
      </c>
      <c r="C121" s="44">
        <v>41056194</v>
      </c>
      <c r="D121" s="45">
        <v>42100</v>
      </c>
      <c r="E121" s="46" t="s">
        <v>97</v>
      </c>
      <c r="F121" s="49">
        <v>6.7</v>
      </c>
      <c r="G121" s="47">
        <v>466.10169491525426</v>
      </c>
      <c r="H121" s="48" t="s">
        <v>130</v>
      </c>
      <c r="I121" s="35"/>
    </row>
    <row r="122" spans="1:9" s="11" customFormat="1" ht="15" customHeight="1" x14ac:dyDescent="0.25">
      <c r="A122" s="18" t="s">
        <v>11</v>
      </c>
      <c r="B122" s="21">
        <v>118</v>
      </c>
      <c r="C122" s="44">
        <v>41056539</v>
      </c>
      <c r="D122" s="45">
        <v>42101</v>
      </c>
      <c r="E122" s="46" t="s">
        <v>97</v>
      </c>
      <c r="F122" s="49">
        <v>10</v>
      </c>
      <c r="G122" s="47">
        <v>466.10169491525426</v>
      </c>
      <c r="H122" s="48" t="s">
        <v>117</v>
      </c>
      <c r="I122" s="35"/>
    </row>
    <row r="123" spans="1:9" s="11" customFormat="1" ht="15" customHeight="1" x14ac:dyDescent="0.25">
      <c r="A123" s="18" t="s">
        <v>11</v>
      </c>
      <c r="B123" s="21">
        <v>119</v>
      </c>
      <c r="C123" s="44">
        <v>41055970</v>
      </c>
      <c r="D123" s="45">
        <v>42095</v>
      </c>
      <c r="E123" s="46" t="s">
        <v>97</v>
      </c>
      <c r="F123" s="49">
        <v>12.5</v>
      </c>
      <c r="G123" s="47">
        <v>466.10169491525426</v>
      </c>
      <c r="H123" s="48" t="s">
        <v>145</v>
      </c>
      <c r="I123" s="35"/>
    </row>
    <row r="124" spans="1:9" s="11" customFormat="1" ht="15" customHeight="1" x14ac:dyDescent="0.25">
      <c r="A124" s="18" t="s">
        <v>11</v>
      </c>
      <c r="B124" s="21">
        <v>120</v>
      </c>
      <c r="C124" s="44">
        <v>41057424</v>
      </c>
      <c r="D124" s="45">
        <v>42095</v>
      </c>
      <c r="E124" s="46" t="s">
        <v>97</v>
      </c>
      <c r="F124" s="49">
        <v>6.7</v>
      </c>
      <c r="G124" s="47">
        <v>466.10169491525426</v>
      </c>
      <c r="H124" s="48" t="s">
        <v>172</v>
      </c>
      <c r="I124" s="35"/>
    </row>
    <row r="125" spans="1:9" s="11" customFormat="1" ht="15" customHeight="1" x14ac:dyDescent="0.25">
      <c r="A125" s="18" t="s">
        <v>11</v>
      </c>
      <c r="B125" s="21">
        <v>121</v>
      </c>
      <c r="C125" s="44">
        <v>41056219</v>
      </c>
      <c r="D125" s="45">
        <v>42103</v>
      </c>
      <c r="E125" s="46" t="s">
        <v>97</v>
      </c>
      <c r="F125" s="49">
        <v>6.7</v>
      </c>
      <c r="G125" s="47">
        <v>466.10169491525426</v>
      </c>
      <c r="H125" s="48" t="s">
        <v>177</v>
      </c>
      <c r="I125" s="35"/>
    </row>
    <row r="126" spans="1:9" s="11" customFormat="1" ht="15" customHeight="1" x14ac:dyDescent="0.25">
      <c r="A126" s="18" t="s">
        <v>11</v>
      </c>
      <c r="B126" s="21">
        <v>122</v>
      </c>
      <c r="C126" s="44">
        <v>41056768</v>
      </c>
      <c r="D126" s="45">
        <v>42109</v>
      </c>
      <c r="E126" s="46" t="s">
        <v>97</v>
      </c>
      <c r="F126" s="49">
        <v>6.7</v>
      </c>
      <c r="G126" s="47">
        <v>466.10169491525426</v>
      </c>
      <c r="H126" s="48" t="s">
        <v>145</v>
      </c>
      <c r="I126" s="35"/>
    </row>
    <row r="127" spans="1:9" s="11" customFormat="1" ht="15" customHeight="1" x14ac:dyDescent="0.25">
      <c r="A127" s="18" t="s">
        <v>11</v>
      </c>
      <c r="B127" s="21">
        <v>123</v>
      </c>
      <c r="C127" s="44">
        <v>41056301</v>
      </c>
      <c r="D127" s="45">
        <v>42101</v>
      </c>
      <c r="E127" s="46" t="s">
        <v>97</v>
      </c>
      <c r="F127" s="49">
        <v>12.5</v>
      </c>
      <c r="G127" s="47">
        <v>466.10169491525426</v>
      </c>
      <c r="H127" s="48" t="s">
        <v>161</v>
      </c>
      <c r="I127" s="35"/>
    </row>
    <row r="128" spans="1:9" s="11" customFormat="1" ht="15" customHeight="1" x14ac:dyDescent="0.25">
      <c r="A128" s="18" t="s">
        <v>11</v>
      </c>
      <c r="B128" s="21">
        <v>124</v>
      </c>
      <c r="C128" s="44">
        <v>41056308</v>
      </c>
      <c r="D128" s="45">
        <v>42104</v>
      </c>
      <c r="E128" s="46" t="s">
        <v>97</v>
      </c>
      <c r="F128" s="49">
        <v>15</v>
      </c>
      <c r="G128" s="47">
        <v>466.10169491525426</v>
      </c>
      <c r="H128" s="48" t="s">
        <v>149</v>
      </c>
      <c r="I128" s="35"/>
    </row>
    <row r="129" spans="1:9" s="11" customFormat="1" ht="16.5" customHeight="1" x14ac:dyDescent="0.25">
      <c r="A129" s="18" t="s">
        <v>11</v>
      </c>
      <c r="B129" s="21">
        <v>125</v>
      </c>
      <c r="C129" s="44">
        <v>41056225</v>
      </c>
      <c r="D129" s="45">
        <v>42101</v>
      </c>
      <c r="E129" s="46" t="s">
        <v>97</v>
      </c>
      <c r="F129" s="49">
        <v>6.7</v>
      </c>
      <c r="G129" s="47">
        <v>466.10169491525426</v>
      </c>
      <c r="H129" s="48" t="s">
        <v>177</v>
      </c>
      <c r="I129" s="35"/>
    </row>
    <row r="130" spans="1:9" s="11" customFormat="1" ht="15" customHeight="1" x14ac:dyDescent="0.25">
      <c r="A130" s="18" t="s">
        <v>11</v>
      </c>
      <c r="B130" s="21">
        <v>126</v>
      </c>
      <c r="C130" s="44">
        <v>41056769</v>
      </c>
      <c r="D130" s="45">
        <v>42114</v>
      </c>
      <c r="E130" s="46" t="s">
        <v>97</v>
      </c>
      <c r="F130" s="49">
        <v>6.7</v>
      </c>
      <c r="G130" s="47">
        <v>466.10169491525426</v>
      </c>
      <c r="H130" s="48" t="s">
        <v>178</v>
      </c>
      <c r="I130" s="35"/>
    </row>
    <row r="131" spans="1:9" s="11" customFormat="1" ht="15" customHeight="1" x14ac:dyDescent="0.25">
      <c r="A131" s="18" t="s">
        <v>11</v>
      </c>
      <c r="B131" s="21">
        <v>127</v>
      </c>
      <c r="C131" s="44">
        <v>41056771</v>
      </c>
      <c r="D131" s="45">
        <v>42100</v>
      </c>
      <c r="E131" s="46" t="s">
        <v>97</v>
      </c>
      <c r="F131" s="49">
        <v>6.7</v>
      </c>
      <c r="G131" s="47">
        <v>466.10169491525426</v>
      </c>
      <c r="H131" s="48" t="s">
        <v>145</v>
      </c>
      <c r="I131" s="35"/>
    </row>
    <row r="132" spans="1:9" s="11" customFormat="1" ht="15" customHeight="1" x14ac:dyDescent="0.25">
      <c r="A132" s="18" t="s">
        <v>11</v>
      </c>
      <c r="B132" s="21">
        <v>128</v>
      </c>
      <c r="C132" s="44">
        <v>41056545</v>
      </c>
      <c r="D132" s="45">
        <v>42100</v>
      </c>
      <c r="E132" s="46" t="s">
        <v>97</v>
      </c>
      <c r="F132" s="49">
        <v>6.7</v>
      </c>
      <c r="G132" s="47">
        <v>466.10169491525426</v>
      </c>
      <c r="H132" s="48" t="s">
        <v>124</v>
      </c>
      <c r="I132" s="35"/>
    </row>
    <row r="133" spans="1:9" s="11" customFormat="1" ht="15" customHeight="1" x14ac:dyDescent="0.25">
      <c r="A133" s="18" t="s">
        <v>11</v>
      </c>
      <c r="B133" s="21">
        <v>129</v>
      </c>
      <c r="C133" s="44">
        <v>41056403</v>
      </c>
      <c r="D133" s="45">
        <v>42108</v>
      </c>
      <c r="E133" s="46" t="s">
        <v>97</v>
      </c>
      <c r="F133" s="49">
        <v>6.7</v>
      </c>
      <c r="G133" s="47">
        <v>466.10169491525426</v>
      </c>
      <c r="H133" s="48" t="s">
        <v>158</v>
      </c>
      <c r="I133" s="35"/>
    </row>
    <row r="134" spans="1:9" s="11" customFormat="1" ht="15" customHeight="1" x14ac:dyDescent="0.25">
      <c r="A134" s="18" t="s">
        <v>11</v>
      </c>
      <c r="B134" s="21">
        <v>130</v>
      </c>
      <c r="C134" s="44">
        <v>41056946</v>
      </c>
      <c r="D134" s="45">
        <v>42109</v>
      </c>
      <c r="E134" s="46" t="s">
        <v>97</v>
      </c>
      <c r="F134" s="49">
        <v>6.7</v>
      </c>
      <c r="G134" s="47">
        <v>466.10169491525426</v>
      </c>
      <c r="H134" s="48" t="s">
        <v>146</v>
      </c>
      <c r="I134" s="35"/>
    </row>
    <row r="135" spans="1:9" s="11" customFormat="1" ht="15" customHeight="1" x14ac:dyDescent="0.25">
      <c r="A135" s="18" t="s">
        <v>11</v>
      </c>
      <c r="B135" s="21">
        <v>131</v>
      </c>
      <c r="C135" s="44">
        <v>41056935</v>
      </c>
      <c r="D135" s="45">
        <v>42100</v>
      </c>
      <c r="E135" s="46" t="s">
        <v>97</v>
      </c>
      <c r="F135" s="49">
        <v>6.7</v>
      </c>
      <c r="G135" s="47">
        <v>466.10169491525426</v>
      </c>
      <c r="H135" s="48" t="s">
        <v>125</v>
      </c>
      <c r="I135" s="35"/>
    </row>
    <row r="136" spans="1:9" s="11" customFormat="1" ht="15" customHeight="1" x14ac:dyDescent="0.25">
      <c r="A136" s="18" t="s">
        <v>11</v>
      </c>
      <c r="B136" s="21">
        <v>132</v>
      </c>
      <c r="C136" s="44">
        <v>41056682</v>
      </c>
      <c r="D136" s="45">
        <v>42122</v>
      </c>
      <c r="E136" s="46" t="s">
        <v>97</v>
      </c>
      <c r="F136" s="49">
        <v>6.7</v>
      </c>
      <c r="G136" s="47">
        <v>466.10169491525426</v>
      </c>
      <c r="H136" s="48" t="s">
        <v>179</v>
      </c>
      <c r="I136" s="35"/>
    </row>
    <row r="137" spans="1:9" s="11" customFormat="1" ht="15" customHeight="1" x14ac:dyDescent="0.25">
      <c r="A137" s="18" t="s">
        <v>11</v>
      </c>
      <c r="B137" s="21">
        <v>133</v>
      </c>
      <c r="C137" s="44">
        <v>41056940</v>
      </c>
      <c r="D137" s="45">
        <v>42100</v>
      </c>
      <c r="E137" s="46" t="s">
        <v>97</v>
      </c>
      <c r="F137" s="49">
        <v>5</v>
      </c>
      <c r="G137" s="47">
        <v>466.10169491525426</v>
      </c>
      <c r="H137" s="48" t="s">
        <v>117</v>
      </c>
      <c r="I137" s="35"/>
    </row>
    <row r="138" spans="1:9" s="11" customFormat="1" ht="15" customHeight="1" x14ac:dyDescent="0.25">
      <c r="A138" s="18" t="s">
        <v>11</v>
      </c>
      <c r="B138" s="21">
        <v>134</v>
      </c>
      <c r="C138" s="44">
        <v>41056890</v>
      </c>
      <c r="D138" s="45">
        <v>42100</v>
      </c>
      <c r="E138" s="46" t="s">
        <v>97</v>
      </c>
      <c r="F138" s="49">
        <v>12.5</v>
      </c>
      <c r="G138" s="47">
        <v>466.10169491525426</v>
      </c>
      <c r="H138" s="48" t="s">
        <v>111</v>
      </c>
      <c r="I138" s="35"/>
    </row>
    <row r="139" spans="1:9" s="11" customFormat="1" ht="15" customHeight="1" x14ac:dyDescent="0.25">
      <c r="A139" s="18" t="s">
        <v>11</v>
      </c>
      <c r="B139" s="21">
        <v>135</v>
      </c>
      <c r="C139" s="44">
        <v>41056903</v>
      </c>
      <c r="D139" s="45">
        <v>42110</v>
      </c>
      <c r="E139" s="46" t="s">
        <v>97</v>
      </c>
      <c r="F139" s="49">
        <v>6.7</v>
      </c>
      <c r="G139" s="47">
        <v>466.10169491525426</v>
      </c>
      <c r="H139" s="48" t="s">
        <v>182</v>
      </c>
      <c r="I139" s="35"/>
    </row>
    <row r="140" spans="1:9" s="11" customFormat="1" ht="15" customHeight="1" x14ac:dyDescent="0.25">
      <c r="A140" s="18" t="s">
        <v>11</v>
      </c>
      <c r="B140" s="21">
        <v>136</v>
      </c>
      <c r="C140" s="44">
        <v>41056781</v>
      </c>
      <c r="D140" s="45">
        <v>42107</v>
      </c>
      <c r="E140" s="46" t="s">
        <v>97</v>
      </c>
      <c r="F140" s="49">
        <v>6.7</v>
      </c>
      <c r="G140" s="47">
        <v>466.10169491525426</v>
      </c>
      <c r="H140" s="48" t="s">
        <v>145</v>
      </c>
      <c r="I140" s="35"/>
    </row>
    <row r="141" spans="1:9" s="11" customFormat="1" ht="15" customHeight="1" x14ac:dyDescent="0.25">
      <c r="A141" s="18" t="s">
        <v>11</v>
      </c>
      <c r="B141" s="21">
        <v>137</v>
      </c>
      <c r="C141" s="44">
        <v>41056849</v>
      </c>
      <c r="D141" s="45">
        <v>42103</v>
      </c>
      <c r="E141" s="46" t="s">
        <v>97</v>
      </c>
      <c r="F141" s="49">
        <v>6.7</v>
      </c>
      <c r="G141" s="47">
        <v>466.10169491525426</v>
      </c>
      <c r="H141" s="48" t="s">
        <v>172</v>
      </c>
      <c r="I141" s="35"/>
    </row>
    <row r="142" spans="1:9" s="11" customFormat="1" ht="15" customHeight="1" x14ac:dyDescent="0.25">
      <c r="A142" s="18" t="s">
        <v>11</v>
      </c>
      <c r="B142" s="21">
        <v>138</v>
      </c>
      <c r="C142" s="44">
        <v>41056834</v>
      </c>
      <c r="D142" s="45">
        <v>42109</v>
      </c>
      <c r="E142" s="46" t="s">
        <v>97</v>
      </c>
      <c r="F142" s="49">
        <v>5.3</v>
      </c>
      <c r="G142" s="47">
        <v>466.10169491525426</v>
      </c>
      <c r="H142" s="48" t="s">
        <v>180</v>
      </c>
      <c r="I142" s="35"/>
    </row>
    <row r="143" spans="1:9" s="11" customFormat="1" ht="15" customHeight="1" x14ac:dyDescent="0.25">
      <c r="A143" s="18" t="s">
        <v>11</v>
      </c>
      <c r="B143" s="21">
        <v>139</v>
      </c>
      <c r="C143" s="44">
        <v>41056856</v>
      </c>
      <c r="D143" s="45">
        <v>42095</v>
      </c>
      <c r="E143" s="46" t="s">
        <v>97</v>
      </c>
      <c r="F143" s="49">
        <v>12.5</v>
      </c>
      <c r="G143" s="47">
        <v>466.10169491525426</v>
      </c>
      <c r="H143" s="48" t="s">
        <v>152</v>
      </c>
      <c r="I143" s="35"/>
    </row>
    <row r="144" spans="1:9" s="11" customFormat="1" ht="15" customHeight="1" x14ac:dyDescent="0.25">
      <c r="A144" s="18" t="s">
        <v>11</v>
      </c>
      <c r="B144" s="21">
        <v>140</v>
      </c>
      <c r="C144" s="44">
        <v>41056904</v>
      </c>
      <c r="D144" s="45">
        <v>42121</v>
      </c>
      <c r="E144" s="46" t="s">
        <v>97</v>
      </c>
      <c r="F144" s="49">
        <v>12.5</v>
      </c>
      <c r="G144" s="47">
        <v>466.10169491525426</v>
      </c>
      <c r="H144" s="48" t="s">
        <v>145</v>
      </c>
      <c r="I144" s="35"/>
    </row>
    <row r="145" spans="1:9" s="11" customFormat="1" ht="15" customHeight="1" x14ac:dyDescent="0.25">
      <c r="A145" s="18" t="s">
        <v>11</v>
      </c>
      <c r="B145" s="21">
        <v>141</v>
      </c>
      <c r="C145" s="44">
        <v>41057105</v>
      </c>
      <c r="D145" s="45">
        <v>42118</v>
      </c>
      <c r="E145" s="46" t="s">
        <v>97</v>
      </c>
      <c r="F145" s="49">
        <v>12.5</v>
      </c>
      <c r="G145" s="47">
        <v>466.10169491525426</v>
      </c>
      <c r="H145" s="48" t="s">
        <v>161</v>
      </c>
      <c r="I145" s="35"/>
    </row>
    <row r="146" spans="1:9" s="11" customFormat="1" ht="15" customHeight="1" x14ac:dyDescent="0.25">
      <c r="A146" s="18" t="s">
        <v>11</v>
      </c>
      <c r="B146" s="21">
        <v>142</v>
      </c>
      <c r="C146" s="44">
        <v>41057482</v>
      </c>
      <c r="D146" s="45">
        <v>42104</v>
      </c>
      <c r="E146" s="46" t="s">
        <v>97</v>
      </c>
      <c r="F146" s="49">
        <v>12.5</v>
      </c>
      <c r="G146" s="47">
        <v>466.10169491525426</v>
      </c>
      <c r="H146" s="48" t="s">
        <v>126</v>
      </c>
      <c r="I146" s="35"/>
    </row>
    <row r="147" spans="1:9" s="11" customFormat="1" ht="15" customHeight="1" x14ac:dyDescent="0.25">
      <c r="A147" s="18" t="s">
        <v>11</v>
      </c>
      <c r="B147" s="21">
        <v>143</v>
      </c>
      <c r="C147" s="44">
        <v>41057414</v>
      </c>
      <c r="D147" s="45">
        <v>42107</v>
      </c>
      <c r="E147" s="46" t="s">
        <v>97</v>
      </c>
      <c r="F147" s="49">
        <v>12.5</v>
      </c>
      <c r="G147" s="47">
        <v>466.10169491525426</v>
      </c>
      <c r="H147" s="48" t="s">
        <v>177</v>
      </c>
      <c r="I147" s="35"/>
    </row>
    <row r="148" spans="1:9" s="11" customFormat="1" ht="15" customHeight="1" x14ac:dyDescent="0.25">
      <c r="A148" s="18" t="s">
        <v>11</v>
      </c>
      <c r="B148" s="21">
        <v>144</v>
      </c>
      <c r="C148" s="44">
        <v>41057468</v>
      </c>
      <c r="D148" s="45">
        <v>42101</v>
      </c>
      <c r="E148" s="46" t="s">
        <v>97</v>
      </c>
      <c r="F148" s="49">
        <v>6.7</v>
      </c>
      <c r="G148" s="47">
        <v>466.10169491525426</v>
      </c>
      <c r="H148" s="48" t="s">
        <v>126</v>
      </c>
      <c r="I148" s="35"/>
    </row>
    <row r="149" spans="1:9" s="11" customFormat="1" ht="15" customHeight="1" x14ac:dyDescent="0.25">
      <c r="A149" s="18" t="s">
        <v>11</v>
      </c>
      <c r="B149" s="21">
        <v>145</v>
      </c>
      <c r="C149" s="44">
        <v>41057543</v>
      </c>
      <c r="D149" s="45">
        <v>42101</v>
      </c>
      <c r="E149" s="46" t="s">
        <v>97</v>
      </c>
      <c r="F149" s="49">
        <v>12.5</v>
      </c>
      <c r="G149" s="47">
        <v>466.10169491525426</v>
      </c>
      <c r="H149" s="48" t="s">
        <v>111</v>
      </c>
      <c r="I149" s="35"/>
    </row>
    <row r="150" spans="1:9" s="11" customFormat="1" ht="15" customHeight="1" x14ac:dyDescent="0.25">
      <c r="A150" s="18" t="s">
        <v>11</v>
      </c>
      <c r="B150" s="21">
        <v>146</v>
      </c>
      <c r="C150" s="44">
        <v>41057540</v>
      </c>
      <c r="D150" s="45">
        <v>42096</v>
      </c>
      <c r="E150" s="46" t="s">
        <v>97</v>
      </c>
      <c r="F150" s="49">
        <v>6.7</v>
      </c>
      <c r="G150" s="47">
        <v>466.10169491525426</v>
      </c>
      <c r="H150" s="48" t="s">
        <v>149</v>
      </c>
      <c r="I150" s="35"/>
    </row>
    <row r="151" spans="1:9" s="11" customFormat="1" ht="15" customHeight="1" x14ac:dyDescent="0.25">
      <c r="A151" s="18" t="s">
        <v>11</v>
      </c>
      <c r="B151" s="21">
        <v>147</v>
      </c>
      <c r="C151" s="44">
        <v>41057586</v>
      </c>
      <c r="D151" s="45">
        <v>42097</v>
      </c>
      <c r="E151" s="46" t="s">
        <v>97</v>
      </c>
      <c r="F151" s="49">
        <v>12.5</v>
      </c>
      <c r="G151" s="47">
        <v>466.10169491525426</v>
      </c>
      <c r="H151" s="48" t="s">
        <v>143</v>
      </c>
      <c r="I151" s="35"/>
    </row>
    <row r="152" spans="1:9" s="11" customFormat="1" ht="15" customHeight="1" x14ac:dyDescent="0.25">
      <c r="A152" s="18" t="s">
        <v>11</v>
      </c>
      <c r="B152" s="21">
        <v>148</v>
      </c>
      <c r="C152" s="44">
        <v>41057539</v>
      </c>
      <c r="D152" s="45">
        <v>42100</v>
      </c>
      <c r="E152" s="46" t="s">
        <v>97</v>
      </c>
      <c r="F152" s="49">
        <v>5.3</v>
      </c>
      <c r="G152" s="47">
        <v>466.10169491525426</v>
      </c>
      <c r="H152" s="48" t="s">
        <v>148</v>
      </c>
      <c r="I152" s="35"/>
    </row>
    <row r="153" spans="1:9" s="11" customFormat="1" ht="15" customHeight="1" x14ac:dyDescent="0.25">
      <c r="A153" s="18" t="s">
        <v>11</v>
      </c>
      <c r="B153" s="21">
        <v>149</v>
      </c>
      <c r="C153" s="44">
        <v>41057504</v>
      </c>
      <c r="D153" s="45">
        <v>42097</v>
      </c>
      <c r="E153" s="46" t="s">
        <v>97</v>
      </c>
      <c r="F153" s="49">
        <v>6.7</v>
      </c>
      <c r="G153" s="47">
        <v>466.10169491525426</v>
      </c>
      <c r="H153" s="48" t="s">
        <v>171</v>
      </c>
      <c r="I153" s="35"/>
    </row>
    <row r="154" spans="1:9" s="11" customFormat="1" ht="15" customHeight="1" x14ac:dyDescent="0.25">
      <c r="A154" s="18" t="s">
        <v>11</v>
      </c>
      <c r="B154" s="21">
        <v>150</v>
      </c>
      <c r="C154" s="44">
        <v>41057552</v>
      </c>
      <c r="D154" s="45">
        <v>42100</v>
      </c>
      <c r="E154" s="46" t="s">
        <v>97</v>
      </c>
      <c r="F154" s="49">
        <v>6.7</v>
      </c>
      <c r="G154" s="47">
        <v>466.10169491525426</v>
      </c>
      <c r="H154" s="48" t="s">
        <v>171</v>
      </c>
      <c r="I154" s="35"/>
    </row>
    <row r="155" spans="1:9" s="11" customFormat="1" ht="15" customHeight="1" x14ac:dyDescent="0.25">
      <c r="A155" s="18" t="s">
        <v>11</v>
      </c>
      <c r="B155" s="21">
        <v>151</v>
      </c>
      <c r="C155" s="44">
        <v>41057637</v>
      </c>
      <c r="D155" s="45">
        <v>42104</v>
      </c>
      <c r="E155" s="46" t="s">
        <v>97</v>
      </c>
      <c r="F155" s="49">
        <v>6.7</v>
      </c>
      <c r="G155" s="47">
        <v>466.10169491525426</v>
      </c>
      <c r="H155" s="48" t="s">
        <v>181</v>
      </c>
      <c r="I155" s="35"/>
    </row>
    <row r="156" spans="1:9" s="11" customFormat="1" ht="15" customHeight="1" x14ac:dyDescent="0.25">
      <c r="A156" s="18" t="s">
        <v>11</v>
      </c>
      <c r="B156" s="21">
        <v>152</v>
      </c>
      <c r="C156" s="44">
        <v>41058389</v>
      </c>
      <c r="D156" s="45">
        <v>42116</v>
      </c>
      <c r="E156" s="46" t="s">
        <v>97</v>
      </c>
      <c r="F156" s="49">
        <v>12.5</v>
      </c>
      <c r="G156" s="47">
        <v>466.10169491525426</v>
      </c>
      <c r="H156" s="48" t="s">
        <v>149</v>
      </c>
      <c r="I156" s="35"/>
    </row>
    <row r="157" spans="1:9" s="12" customFormat="1" ht="15" customHeight="1" x14ac:dyDescent="0.25">
      <c r="A157" s="18" t="s">
        <v>11</v>
      </c>
      <c r="B157" s="21">
        <v>153</v>
      </c>
      <c r="C157" s="44">
        <v>41057666</v>
      </c>
      <c r="D157" s="45">
        <v>42108</v>
      </c>
      <c r="E157" s="46" t="s">
        <v>97</v>
      </c>
      <c r="F157" s="49">
        <v>6.7</v>
      </c>
      <c r="G157" s="47">
        <v>466.10169491525426</v>
      </c>
      <c r="H157" s="48" t="s">
        <v>152</v>
      </c>
      <c r="I157" s="35"/>
    </row>
    <row r="158" spans="1:9" s="12" customFormat="1" ht="15" customHeight="1" x14ac:dyDescent="0.25">
      <c r="A158" s="18" t="s">
        <v>11</v>
      </c>
      <c r="B158" s="21">
        <v>154</v>
      </c>
      <c r="C158" s="44">
        <v>41057960</v>
      </c>
      <c r="D158" s="45">
        <v>42100</v>
      </c>
      <c r="E158" s="46" t="s">
        <v>97</v>
      </c>
      <c r="F158" s="49">
        <v>6.7</v>
      </c>
      <c r="G158" s="47">
        <v>466.10169491525426</v>
      </c>
      <c r="H158" s="48" t="s">
        <v>146</v>
      </c>
      <c r="I158" s="35"/>
    </row>
    <row r="159" spans="1:9" s="10" customFormat="1" ht="15" customHeight="1" x14ac:dyDescent="0.25">
      <c r="A159" s="18" t="s">
        <v>11</v>
      </c>
      <c r="B159" s="21">
        <v>155</v>
      </c>
      <c r="C159" s="44">
        <v>41058570</v>
      </c>
      <c r="D159" s="45">
        <v>42109</v>
      </c>
      <c r="E159" s="46" t="s">
        <v>97</v>
      </c>
      <c r="F159" s="49">
        <v>6.7</v>
      </c>
      <c r="G159" s="47">
        <v>466.10169491525426</v>
      </c>
      <c r="H159" s="48" t="s">
        <v>166</v>
      </c>
      <c r="I159" s="35"/>
    </row>
    <row r="160" spans="1:9" s="11" customFormat="1" ht="15" customHeight="1" x14ac:dyDescent="0.25">
      <c r="A160" s="18" t="s">
        <v>11</v>
      </c>
      <c r="B160" s="21">
        <v>156</v>
      </c>
      <c r="C160" s="44">
        <v>41058264</v>
      </c>
      <c r="D160" s="45">
        <v>42107</v>
      </c>
      <c r="E160" s="46" t="s">
        <v>97</v>
      </c>
      <c r="F160" s="49">
        <v>6.7</v>
      </c>
      <c r="G160" s="47">
        <v>466.10169491525426</v>
      </c>
      <c r="H160" s="48" t="s">
        <v>115</v>
      </c>
      <c r="I160" s="35"/>
    </row>
    <row r="161" spans="1:9" s="11" customFormat="1" ht="15" customHeight="1" x14ac:dyDescent="0.25">
      <c r="A161" s="18" t="s">
        <v>11</v>
      </c>
      <c r="B161" s="21">
        <v>157</v>
      </c>
      <c r="C161" s="44">
        <v>41057940</v>
      </c>
      <c r="D161" s="45">
        <v>42109</v>
      </c>
      <c r="E161" s="46" t="s">
        <v>97</v>
      </c>
      <c r="F161" s="49">
        <v>12.5</v>
      </c>
      <c r="G161" s="47">
        <v>466.10169491525426</v>
      </c>
      <c r="H161" s="48" t="s">
        <v>132</v>
      </c>
      <c r="I161" s="35"/>
    </row>
    <row r="162" spans="1:9" s="11" customFormat="1" ht="15" customHeight="1" x14ac:dyDescent="0.25">
      <c r="A162" s="18" t="s">
        <v>11</v>
      </c>
      <c r="B162" s="21">
        <v>158</v>
      </c>
      <c r="C162" s="44">
        <v>41058034</v>
      </c>
      <c r="D162" s="45">
        <v>42103</v>
      </c>
      <c r="E162" s="46" t="s">
        <v>97</v>
      </c>
      <c r="F162" s="49">
        <v>12.5</v>
      </c>
      <c r="G162" s="47">
        <v>466.10169491525426</v>
      </c>
      <c r="H162" s="48" t="s">
        <v>182</v>
      </c>
      <c r="I162" s="35"/>
    </row>
    <row r="163" spans="1:9" s="11" customFormat="1" ht="15" customHeight="1" x14ac:dyDescent="0.25">
      <c r="A163" s="18" t="s">
        <v>11</v>
      </c>
      <c r="B163" s="21">
        <v>159</v>
      </c>
      <c r="C163" s="44">
        <v>41058367</v>
      </c>
      <c r="D163" s="45">
        <v>42108</v>
      </c>
      <c r="E163" s="46" t="s">
        <v>98</v>
      </c>
      <c r="F163" s="49">
        <v>5.3</v>
      </c>
      <c r="G163" s="47">
        <v>466.10169491525426</v>
      </c>
      <c r="H163" s="48" t="s">
        <v>148</v>
      </c>
      <c r="I163" s="35"/>
    </row>
    <row r="164" spans="1:9" s="11" customFormat="1" ht="15" customHeight="1" x14ac:dyDescent="0.25">
      <c r="A164" s="18" t="s">
        <v>11</v>
      </c>
      <c r="B164" s="21">
        <v>160</v>
      </c>
      <c r="C164" s="44">
        <v>41058054</v>
      </c>
      <c r="D164" s="45">
        <v>42096</v>
      </c>
      <c r="E164" s="46" t="s">
        <v>97</v>
      </c>
      <c r="F164" s="49">
        <v>12.5</v>
      </c>
      <c r="G164" s="47">
        <v>466.10169491525426</v>
      </c>
      <c r="H164" s="48" t="s">
        <v>161</v>
      </c>
      <c r="I164" s="35"/>
    </row>
    <row r="165" spans="1:9" s="11" customFormat="1" ht="15" customHeight="1" x14ac:dyDescent="0.25">
      <c r="A165" s="18" t="s">
        <v>11</v>
      </c>
      <c r="B165" s="21">
        <v>161</v>
      </c>
      <c r="C165" s="44">
        <v>41058149</v>
      </c>
      <c r="D165" s="45">
        <v>42100</v>
      </c>
      <c r="E165" s="46" t="s">
        <v>97</v>
      </c>
      <c r="F165" s="49">
        <v>12.5</v>
      </c>
      <c r="G165" s="47">
        <v>466.10169491525426</v>
      </c>
      <c r="H165" s="48" t="s">
        <v>183</v>
      </c>
      <c r="I165" s="35"/>
    </row>
    <row r="166" spans="1:9" s="11" customFormat="1" ht="17.45" customHeight="1" x14ac:dyDescent="0.25">
      <c r="A166" s="18" t="s">
        <v>11</v>
      </c>
      <c r="B166" s="21">
        <v>162</v>
      </c>
      <c r="C166" s="44">
        <v>41058329</v>
      </c>
      <c r="D166" s="45">
        <v>42117</v>
      </c>
      <c r="E166" s="46" t="s">
        <v>97</v>
      </c>
      <c r="F166" s="49">
        <v>12.5</v>
      </c>
      <c r="G166" s="47">
        <v>466.10169491525426</v>
      </c>
      <c r="H166" s="48" t="s">
        <v>113</v>
      </c>
      <c r="I166" s="35"/>
    </row>
    <row r="167" spans="1:9" s="11" customFormat="1" ht="15" customHeight="1" x14ac:dyDescent="0.25">
      <c r="A167" s="18" t="s">
        <v>11</v>
      </c>
      <c r="B167" s="21">
        <v>163</v>
      </c>
      <c r="C167" s="44">
        <v>41058401</v>
      </c>
      <c r="D167" s="45">
        <v>42108</v>
      </c>
      <c r="E167" s="46" t="s">
        <v>98</v>
      </c>
      <c r="F167" s="49">
        <v>5.3</v>
      </c>
      <c r="G167" s="47">
        <v>466.10169491525426</v>
      </c>
      <c r="H167" s="48" t="s">
        <v>148</v>
      </c>
      <c r="I167" s="35"/>
    </row>
    <row r="168" spans="1:9" s="11" customFormat="1" ht="15" customHeight="1" x14ac:dyDescent="0.25">
      <c r="A168" s="18" t="s">
        <v>11</v>
      </c>
      <c r="B168" s="21">
        <v>164</v>
      </c>
      <c r="C168" s="44">
        <v>41058205</v>
      </c>
      <c r="D168" s="45">
        <v>42115</v>
      </c>
      <c r="E168" s="46" t="s">
        <v>97</v>
      </c>
      <c r="F168" s="49">
        <v>12.5</v>
      </c>
      <c r="G168" s="47">
        <v>466.10169491525426</v>
      </c>
      <c r="H168" s="48" t="s">
        <v>183</v>
      </c>
      <c r="I168" s="35"/>
    </row>
    <row r="169" spans="1:9" s="11" customFormat="1" ht="15" customHeight="1" x14ac:dyDescent="0.25">
      <c r="A169" s="18" t="s">
        <v>11</v>
      </c>
      <c r="B169" s="21">
        <v>165</v>
      </c>
      <c r="C169" s="44">
        <v>41058627</v>
      </c>
      <c r="D169" s="45">
        <v>42100</v>
      </c>
      <c r="E169" s="46" t="s">
        <v>97</v>
      </c>
      <c r="F169" s="49">
        <v>12.5</v>
      </c>
      <c r="G169" s="47">
        <v>466.10169491525426</v>
      </c>
      <c r="H169" s="48" t="s">
        <v>145</v>
      </c>
      <c r="I169" s="35"/>
    </row>
    <row r="170" spans="1:9" s="11" customFormat="1" ht="15" customHeight="1" x14ac:dyDescent="0.25">
      <c r="A170" s="18" t="s">
        <v>11</v>
      </c>
      <c r="B170" s="21">
        <v>166</v>
      </c>
      <c r="C170" s="44">
        <v>41058364</v>
      </c>
      <c r="D170" s="45">
        <v>42101</v>
      </c>
      <c r="E170" s="46" t="s">
        <v>97</v>
      </c>
      <c r="F170" s="49">
        <v>6.7</v>
      </c>
      <c r="G170" s="47">
        <v>466.10169491525426</v>
      </c>
      <c r="H170" s="48" t="s">
        <v>145</v>
      </c>
      <c r="I170" s="35"/>
    </row>
    <row r="171" spans="1:9" s="11" customFormat="1" ht="15" customHeight="1" x14ac:dyDescent="0.25">
      <c r="A171" s="18" t="s">
        <v>11</v>
      </c>
      <c r="B171" s="21">
        <v>167</v>
      </c>
      <c r="C171" s="44">
        <v>41058622</v>
      </c>
      <c r="D171" s="45">
        <v>42100</v>
      </c>
      <c r="E171" s="46" t="s">
        <v>97</v>
      </c>
      <c r="F171" s="49">
        <v>6.7</v>
      </c>
      <c r="G171" s="47">
        <v>466.10169491525426</v>
      </c>
      <c r="H171" s="48" t="s">
        <v>145</v>
      </c>
      <c r="I171" s="35"/>
    </row>
    <row r="172" spans="1:9" s="11" customFormat="1" ht="15" customHeight="1" x14ac:dyDescent="0.25">
      <c r="A172" s="18" t="s">
        <v>11</v>
      </c>
      <c r="B172" s="21">
        <v>168</v>
      </c>
      <c r="C172" s="44">
        <v>41058332</v>
      </c>
      <c r="D172" s="45">
        <v>42107</v>
      </c>
      <c r="E172" s="46" t="s">
        <v>97</v>
      </c>
      <c r="F172" s="49">
        <v>12.5</v>
      </c>
      <c r="G172" s="47">
        <v>466.10169491525426</v>
      </c>
      <c r="H172" s="48" t="s">
        <v>111</v>
      </c>
      <c r="I172" s="35"/>
    </row>
    <row r="173" spans="1:9" s="11" customFormat="1" ht="15" customHeight="1" x14ac:dyDescent="0.25">
      <c r="A173" s="18" t="s">
        <v>11</v>
      </c>
      <c r="B173" s="21">
        <v>169</v>
      </c>
      <c r="C173" s="44">
        <v>41058609</v>
      </c>
      <c r="D173" s="45">
        <v>42107</v>
      </c>
      <c r="E173" s="46" t="s">
        <v>97</v>
      </c>
      <c r="F173" s="49">
        <v>12.5</v>
      </c>
      <c r="G173" s="47">
        <v>466.10169491525426</v>
      </c>
      <c r="H173" s="48" t="s">
        <v>156</v>
      </c>
      <c r="I173" s="35"/>
    </row>
    <row r="174" spans="1:9" s="11" customFormat="1" ht="15" customHeight="1" x14ac:dyDescent="0.25">
      <c r="A174" s="18" t="s">
        <v>11</v>
      </c>
      <c r="B174" s="21">
        <v>170</v>
      </c>
      <c r="C174" s="44">
        <v>41059010</v>
      </c>
      <c r="D174" s="45">
        <v>42101</v>
      </c>
      <c r="E174" s="46" t="s">
        <v>97</v>
      </c>
      <c r="F174" s="49">
        <v>12.5</v>
      </c>
      <c r="G174" s="47">
        <v>466.10169491525426</v>
      </c>
      <c r="H174" s="48" t="s">
        <v>161</v>
      </c>
      <c r="I174" s="35"/>
    </row>
    <row r="175" spans="1:9" s="11" customFormat="1" ht="15" customHeight="1" x14ac:dyDescent="0.25">
      <c r="A175" s="18" t="s">
        <v>11</v>
      </c>
      <c r="B175" s="21">
        <v>171</v>
      </c>
      <c r="C175" s="44">
        <v>41058605</v>
      </c>
      <c r="D175" s="45">
        <v>42114</v>
      </c>
      <c r="E175" s="46" t="s">
        <v>97</v>
      </c>
      <c r="F175" s="49">
        <v>12.5</v>
      </c>
      <c r="G175" s="47">
        <v>466.10169491525426</v>
      </c>
      <c r="H175" s="48" t="s">
        <v>177</v>
      </c>
      <c r="I175" s="35"/>
    </row>
    <row r="176" spans="1:9" s="11" customFormat="1" ht="15" customHeight="1" x14ac:dyDescent="0.25">
      <c r="A176" s="18" t="s">
        <v>11</v>
      </c>
      <c r="B176" s="21">
        <v>172</v>
      </c>
      <c r="C176" s="44">
        <v>41059814</v>
      </c>
      <c r="D176" s="45">
        <v>42110</v>
      </c>
      <c r="E176" s="46" t="s">
        <v>98</v>
      </c>
      <c r="F176" s="49">
        <v>12.5</v>
      </c>
      <c r="G176" s="47">
        <v>466.10169491525426</v>
      </c>
      <c r="H176" s="48" t="s">
        <v>152</v>
      </c>
      <c r="I176" s="35"/>
    </row>
    <row r="177" spans="1:9" s="11" customFormat="1" ht="15" customHeight="1" x14ac:dyDescent="0.25">
      <c r="A177" s="18" t="s">
        <v>11</v>
      </c>
      <c r="B177" s="21">
        <v>173</v>
      </c>
      <c r="C177" s="44">
        <v>41059018</v>
      </c>
      <c r="D177" s="45">
        <v>42114</v>
      </c>
      <c r="E177" s="46" t="s">
        <v>98</v>
      </c>
      <c r="F177" s="49">
        <v>6.7</v>
      </c>
      <c r="G177" s="47">
        <v>466.10169491525426</v>
      </c>
      <c r="H177" s="48" t="s">
        <v>161</v>
      </c>
      <c r="I177" s="35"/>
    </row>
    <row r="178" spans="1:9" s="11" customFormat="1" ht="15" customHeight="1" x14ac:dyDescent="0.25">
      <c r="A178" s="18" t="s">
        <v>11</v>
      </c>
      <c r="B178" s="21">
        <v>174</v>
      </c>
      <c r="C178" s="44">
        <v>41058994</v>
      </c>
      <c r="D178" s="45">
        <v>42102</v>
      </c>
      <c r="E178" s="46" t="s">
        <v>97</v>
      </c>
      <c r="F178" s="49">
        <v>6.7</v>
      </c>
      <c r="G178" s="47">
        <v>466.10169491525426</v>
      </c>
      <c r="H178" s="48" t="s">
        <v>146</v>
      </c>
      <c r="I178" s="35"/>
    </row>
    <row r="179" spans="1:9" s="11" customFormat="1" ht="15" customHeight="1" x14ac:dyDescent="0.25">
      <c r="A179" s="18" t="s">
        <v>11</v>
      </c>
      <c r="B179" s="21">
        <v>175</v>
      </c>
      <c r="C179" s="44">
        <v>41059005</v>
      </c>
      <c r="D179" s="45">
        <v>42102</v>
      </c>
      <c r="E179" s="46" t="s">
        <v>97</v>
      </c>
      <c r="F179" s="49">
        <v>6.7</v>
      </c>
      <c r="G179" s="47">
        <v>466.10169491525426</v>
      </c>
      <c r="H179" s="48" t="s">
        <v>146</v>
      </c>
      <c r="I179" s="35"/>
    </row>
    <row r="180" spans="1:9" s="11" customFormat="1" ht="15" customHeight="1" x14ac:dyDescent="0.25">
      <c r="A180" s="18" t="s">
        <v>11</v>
      </c>
      <c r="B180" s="21">
        <v>176</v>
      </c>
      <c r="C180" s="44">
        <v>41059000</v>
      </c>
      <c r="D180" s="45">
        <v>42100</v>
      </c>
      <c r="E180" s="46" t="s">
        <v>97</v>
      </c>
      <c r="F180" s="49">
        <v>12.5</v>
      </c>
      <c r="G180" s="47">
        <v>466.10169491525426</v>
      </c>
      <c r="H180" s="48" t="s">
        <v>146</v>
      </c>
      <c r="I180" s="35"/>
    </row>
    <row r="181" spans="1:9" s="11" customFormat="1" ht="15" customHeight="1" x14ac:dyDescent="0.25">
      <c r="A181" s="18" t="s">
        <v>11</v>
      </c>
      <c r="B181" s="21">
        <v>177</v>
      </c>
      <c r="C181" s="44">
        <v>41058902</v>
      </c>
      <c r="D181" s="45">
        <v>42115</v>
      </c>
      <c r="E181" s="46" t="s">
        <v>97</v>
      </c>
      <c r="F181" s="49">
        <v>6.7</v>
      </c>
      <c r="G181" s="47">
        <v>466.10169491525426</v>
      </c>
      <c r="H181" s="48" t="s">
        <v>171</v>
      </c>
      <c r="I181" s="35"/>
    </row>
    <row r="182" spans="1:9" s="11" customFormat="1" ht="15" customHeight="1" x14ac:dyDescent="0.25">
      <c r="A182" s="18" t="s">
        <v>11</v>
      </c>
      <c r="B182" s="21">
        <v>178</v>
      </c>
      <c r="C182" s="44">
        <v>41058995</v>
      </c>
      <c r="D182" s="45">
        <v>42109</v>
      </c>
      <c r="E182" s="46" t="s">
        <v>97</v>
      </c>
      <c r="F182" s="49">
        <v>6.7</v>
      </c>
      <c r="G182" s="47">
        <v>466.10169491525426</v>
      </c>
      <c r="H182" s="48" t="s">
        <v>184</v>
      </c>
      <c r="I182" s="35"/>
    </row>
    <row r="183" spans="1:9" s="11" customFormat="1" ht="15" customHeight="1" x14ac:dyDescent="0.25">
      <c r="A183" s="18" t="s">
        <v>11</v>
      </c>
      <c r="B183" s="21">
        <v>179</v>
      </c>
      <c r="C183" s="44">
        <v>41059006</v>
      </c>
      <c r="D183" s="45">
        <v>42101</v>
      </c>
      <c r="E183" s="46" t="s">
        <v>98</v>
      </c>
      <c r="F183" s="49">
        <v>12.5</v>
      </c>
      <c r="G183" s="47">
        <v>466.10169491525426</v>
      </c>
      <c r="H183" s="48" t="s">
        <v>185</v>
      </c>
      <c r="I183" s="35"/>
    </row>
    <row r="184" spans="1:9" s="11" customFormat="1" ht="15" customHeight="1" x14ac:dyDescent="0.25">
      <c r="A184" s="18" t="s">
        <v>11</v>
      </c>
      <c r="B184" s="21">
        <v>180</v>
      </c>
      <c r="C184" s="44">
        <v>41058934</v>
      </c>
      <c r="D184" s="45">
        <v>42109</v>
      </c>
      <c r="E184" s="46" t="s">
        <v>98</v>
      </c>
      <c r="F184" s="49">
        <v>12.5</v>
      </c>
      <c r="G184" s="47">
        <v>466.10169491525426</v>
      </c>
      <c r="H184" s="48" t="s">
        <v>185</v>
      </c>
      <c r="I184" s="35"/>
    </row>
    <row r="185" spans="1:9" s="11" customFormat="1" ht="15" customHeight="1" x14ac:dyDescent="0.25">
      <c r="A185" s="18" t="s">
        <v>11</v>
      </c>
      <c r="B185" s="21">
        <v>181</v>
      </c>
      <c r="C185" s="44">
        <v>41058928</v>
      </c>
      <c r="D185" s="45">
        <v>42102</v>
      </c>
      <c r="E185" s="46" t="s">
        <v>97</v>
      </c>
      <c r="F185" s="49">
        <v>12.5</v>
      </c>
      <c r="G185" s="47">
        <v>466.10169491525426</v>
      </c>
      <c r="H185" s="48" t="s">
        <v>154</v>
      </c>
      <c r="I185" s="35"/>
    </row>
    <row r="186" spans="1:9" s="11" customFormat="1" ht="15" customHeight="1" x14ac:dyDescent="0.25">
      <c r="A186" s="18" t="s">
        <v>11</v>
      </c>
      <c r="B186" s="21">
        <v>182</v>
      </c>
      <c r="C186" s="44">
        <v>41058947</v>
      </c>
      <c r="D186" s="45">
        <v>42110</v>
      </c>
      <c r="E186" s="46" t="s">
        <v>97</v>
      </c>
      <c r="F186" s="49">
        <v>6.7</v>
      </c>
      <c r="G186" s="47">
        <v>466.10169491525426</v>
      </c>
      <c r="H186" s="48" t="s">
        <v>186</v>
      </c>
      <c r="I186" s="35"/>
    </row>
    <row r="187" spans="1:9" s="11" customFormat="1" ht="15" customHeight="1" x14ac:dyDescent="0.25">
      <c r="A187" s="18" t="s">
        <v>11</v>
      </c>
      <c r="B187" s="21">
        <v>183</v>
      </c>
      <c r="C187" s="44">
        <v>41058992</v>
      </c>
      <c r="D187" s="45">
        <v>42122</v>
      </c>
      <c r="E187" s="46" t="s">
        <v>97</v>
      </c>
      <c r="F187" s="49">
        <v>25</v>
      </c>
      <c r="G187" s="47">
        <v>5270.5</v>
      </c>
      <c r="H187" s="48" t="s">
        <v>114</v>
      </c>
      <c r="I187" s="35"/>
    </row>
    <row r="188" spans="1:9" s="11" customFormat="1" ht="15" customHeight="1" x14ac:dyDescent="0.25">
      <c r="A188" s="18" t="s">
        <v>11</v>
      </c>
      <c r="B188" s="21">
        <v>184</v>
      </c>
      <c r="C188" s="44">
        <v>41059341</v>
      </c>
      <c r="D188" s="45">
        <v>42101</v>
      </c>
      <c r="E188" s="46" t="s">
        <v>97</v>
      </c>
      <c r="F188" s="49">
        <v>6.7</v>
      </c>
      <c r="G188" s="47">
        <v>466.10169491525426</v>
      </c>
      <c r="H188" s="48" t="s">
        <v>152</v>
      </c>
      <c r="I188" s="35"/>
    </row>
    <row r="189" spans="1:9" s="11" customFormat="1" ht="15" customHeight="1" x14ac:dyDescent="0.25">
      <c r="A189" s="18" t="s">
        <v>11</v>
      </c>
      <c r="B189" s="21">
        <v>185</v>
      </c>
      <c r="C189" s="44">
        <v>41059219</v>
      </c>
      <c r="D189" s="45">
        <v>42107</v>
      </c>
      <c r="E189" s="46" t="s">
        <v>97</v>
      </c>
      <c r="F189" s="49">
        <v>12.5</v>
      </c>
      <c r="G189" s="47">
        <v>466.10169491525426</v>
      </c>
      <c r="H189" s="48" t="s">
        <v>126</v>
      </c>
      <c r="I189" s="35"/>
    </row>
    <row r="190" spans="1:9" s="11" customFormat="1" ht="15" customHeight="1" x14ac:dyDescent="0.25">
      <c r="A190" s="18" t="s">
        <v>11</v>
      </c>
      <c r="B190" s="21">
        <v>186</v>
      </c>
      <c r="C190" s="44">
        <v>41059053</v>
      </c>
      <c r="D190" s="45">
        <v>42101</v>
      </c>
      <c r="E190" s="46" t="s">
        <v>97</v>
      </c>
      <c r="F190" s="49">
        <v>15</v>
      </c>
      <c r="G190" s="47">
        <v>466.10169491525426</v>
      </c>
      <c r="H190" s="48" t="s">
        <v>152</v>
      </c>
      <c r="I190" s="35"/>
    </row>
    <row r="191" spans="1:9" s="11" customFormat="1" ht="15" customHeight="1" x14ac:dyDescent="0.25">
      <c r="A191" s="18" t="s">
        <v>11</v>
      </c>
      <c r="B191" s="21">
        <v>187</v>
      </c>
      <c r="C191" s="44">
        <v>41059336</v>
      </c>
      <c r="D191" s="45">
        <v>42100</v>
      </c>
      <c r="E191" s="46" t="s">
        <v>97</v>
      </c>
      <c r="F191" s="49">
        <v>6.7</v>
      </c>
      <c r="G191" s="47">
        <v>466.10169491525426</v>
      </c>
      <c r="H191" s="48" t="s">
        <v>164</v>
      </c>
      <c r="I191" s="35"/>
    </row>
    <row r="192" spans="1:9" s="11" customFormat="1" ht="15" customHeight="1" x14ac:dyDescent="0.25">
      <c r="A192" s="18" t="s">
        <v>11</v>
      </c>
      <c r="B192" s="21">
        <v>188</v>
      </c>
      <c r="C192" s="44">
        <v>41059330</v>
      </c>
      <c r="D192" s="45">
        <v>42100</v>
      </c>
      <c r="E192" s="46" t="s">
        <v>97</v>
      </c>
      <c r="F192" s="49">
        <v>12.5</v>
      </c>
      <c r="G192" s="47">
        <v>466.10169491525426</v>
      </c>
      <c r="H192" s="48" t="s">
        <v>133</v>
      </c>
      <c r="I192" s="35"/>
    </row>
    <row r="193" spans="1:9" s="11" customFormat="1" ht="15" customHeight="1" x14ac:dyDescent="0.25">
      <c r="A193" s="18" t="s">
        <v>11</v>
      </c>
      <c r="B193" s="21">
        <v>189</v>
      </c>
      <c r="C193" s="44">
        <v>41059761</v>
      </c>
      <c r="D193" s="45">
        <v>42108</v>
      </c>
      <c r="E193" s="46" t="s">
        <v>97</v>
      </c>
      <c r="F193" s="49">
        <v>6.7</v>
      </c>
      <c r="G193" s="47">
        <v>466.10169491525426</v>
      </c>
      <c r="H193" s="48" t="s">
        <v>136</v>
      </c>
      <c r="I193" s="35"/>
    </row>
    <row r="194" spans="1:9" x14ac:dyDescent="0.25">
      <c r="A194" s="18" t="s">
        <v>11</v>
      </c>
      <c r="B194" s="21">
        <v>190</v>
      </c>
      <c r="C194" s="44">
        <v>41059289</v>
      </c>
      <c r="D194" s="45">
        <v>42103</v>
      </c>
      <c r="E194" s="46" t="s">
        <v>97</v>
      </c>
      <c r="F194" s="49">
        <v>12.5</v>
      </c>
      <c r="G194" s="47">
        <v>466.10169491525426</v>
      </c>
      <c r="H194" s="48" t="s">
        <v>113</v>
      </c>
      <c r="I194" s="35"/>
    </row>
    <row r="195" spans="1:9" x14ac:dyDescent="0.25">
      <c r="A195" s="18" t="s">
        <v>11</v>
      </c>
      <c r="B195" s="21">
        <v>191</v>
      </c>
      <c r="C195" s="44">
        <v>41059512</v>
      </c>
      <c r="D195" s="45">
        <v>42103</v>
      </c>
      <c r="E195" s="46" t="s">
        <v>97</v>
      </c>
      <c r="F195" s="49">
        <v>12.5</v>
      </c>
      <c r="G195" s="47">
        <v>466.10169491525426</v>
      </c>
      <c r="H195" s="48" t="s">
        <v>143</v>
      </c>
      <c r="I195" s="35"/>
    </row>
    <row r="196" spans="1:9" x14ac:dyDescent="0.25">
      <c r="A196" s="18" t="s">
        <v>11</v>
      </c>
      <c r="B196" s="21">
        <v>192</v>
      </c>
      <c r="C196" s="44">
        <v>41059332</v>
      </c>
      <c r="D196" s="45">
        <v>42102</v>
      </c>
      <c r="E196" s="46" t="s">
        <v>98</v>
      </c>
      <c r="F196" s="49">
        <v>12.5</v>
      </c>
      <c r="G196" s="47">
        <v>466.10169491525426</v>
      </c>
      <c r="H196" s="48" t="s">
        <v>169</v>
      </c>
      <c r="I196" s="35"/>
    </row>
    <row r="197" spans="1:9" x14ac:dyDescent="0.25">
      <c r="A197" s="18" t="s">
        <v>11</v>
      </c>
      <c r="B197" s="21">
        <v>193</v>
      </c>
      <c r="C197" s="44">
        <v>41061025</v>
      </c>
      <c r="D197" s="45">
        <v>42102</v>
      </c>
      <c r="E197" s="46" t="s">
        <v>97</v>
      </c>
      <c r="F197" s="49">
        <v>12.5</v>
      </c>
      <c r="G197" s="47">
        <v>466.10169491525426</v>
      </c>
      <c r="H197" s="48" t="s">
        <v>182</v>
      </c>
      <c r="I197" s="35"/>
    </row>
    <row r="198" spans="1:9" x14ac:dyDescent="0.25">
      <c r="A198" s="18" t="s">
        <v>11</v>
      </c>
      <c r="B198" s="21">
        <v>194</v>
      </c>
      <c r="C198" s="44">
        <v>41059305</v>
      </c>
      <c r="D198" s="45">
        <v>42118</v>
      </c>
      <c r="E198" s="46" t="s">
        <v>97</v>
      </c>
      <c r="F198" s="49">
        <v>6.7</v>
      </c>
      <c r="G198" s="47">
        <v>466.10169491525426</v>
      </c>
      <c r="H198" s="48" t="s">
        <v>147</v>
      </c>
      <c r="I198" s="35"/>
    </row>
    <row r="199" spans="1:9" x14ac:dyDescent="0.25">
      <c r="A199" s="18" t="s">
        <v>11</v>
      </c>
      <c r="B199" s="21">
        <v>195</v>
      </c>
      <c r="C199" s="44">
        <v>41059308</v>
      </c>
      <c r="D199" s="45">
        <v>42102</v>
      </c>
      <c r="E199" s="46" t="s">
        <v>97</v>
      </c>
      <c r="F199" s="49">
        <v>6.7</v>
      </c>
      <c r="G199" s="47">
        <v>466.10169491525426</v>
      </c>
      <c r="H199" s="48" t="s">
        <v>147</v>
      </c>
      <c r="I199" s="35"/>
    </row>
    <row r="200" spans="1:9" x14ac:dyDescent="0.25">
      <c r="A200" s="18" t="s">
        <v>11</v>
      </c>
      <c r="B200" s="21">
        <v>196</v>
      </c>
      <c r="C200" s="44">
        <v>41059340</v>
      </c>
      <c r="D200" s="45">
        <v>42111</v>
      </c>
      <c r="E200" s="46" t="s">
        <v>97</v>
      </c>
      <c r="F200" s="49">
        <v>12.5</v>
      </c>
      <c r="G200" s="47">
        <v>466.10169491525426</v>
      </c>
      <c r="H200" s="48" t="s">
        <v>147</v>
      </c>
      <c r="I200" s="35"/>
    </row>
    <row r="201" spans="1:9" x14ac:dyDescent="0.25">
      <c r="A201" s="18" t="s">
        <v>11</v>
      </c>
      <c r="B201" s="21">
        <v>197</v>
      </c>
      <c r="C201" s="44">
        <v>41059356</v>
      </c>
      <c r="D201" s="45">
        <v>42115</v>
      </c>
      <c r="E201" s="46" t="s">
        <v>97</v>
      </c>
      <c r="F201" s="49">
        <v>12.5</v>
      </c>
      <c r="G201" s="47">
        <v>466.10169491525426</v>
      </c>
      <c r="H201" s="48" t="s">
        <v>147</v>
      </c>
      <c r="I201" s="35"/>
    </row>
    <row r="202" spans="1:9" x14ac:dyDescent="0.25">
      <c r="A202" s="18" t="s">
        <v>11</v>
      </c>
      <c r="B202" s="21">
        <v>198</v>
      </c>
      <c r="C202" s="44">
        <v>41059396</v>
      </c>
      <c r="D202" s="45">
        <v>42101</v>
      </c>
      <c r="E202" s="46" t="s">
        <v>98</v>
      </c>
      <c r="F202" s="49">
        <v>12.5</v>
      </c>
      <c r="G202" s="47">
        <v>466.10169491525426</v>
      </c>
      <c r="H202" s="48" t="s">
        <v>171</v>
      </c>
      <c r="I202" s="35"/>
    </row>
    <row r="203" spans="1:9" x14ac:dyDescent="0.25">
      <c r="A203" s="18" t="s">
        <v>11</v>
      </c>
      <c r="B203" s="21">
        <v>199</v>
      </c>
      <c r="C203" s="44">
        <v>41059587</v>
      </c>
      <c r="D203" s="45">
        <v>42115</v>
      </c>
      <c r="E203" s="46" t="s">
        <v>98</v>
      </c>
      <c r="F203" s="49">
        <v>12.5</v>
      </c>
      <c r="G203" s="47">
        <v>466.10169491525426</v>
      </c>
      <c r="H203" s="48" t="s">
        <v>137</v>
      </c>
      <c r="I203" s="35"/>
    </row>
    <row r="204" spans="1:9" x14ac:dyDescent="0.25">
      <c r="A204" s="18" t="s">
        <v>11</v>
      </c>
      <c r="B204" s="21">
        <v>200</v>
      </c>
      <c r="C204" s="44">
        <v>41060361</v>
      </c>
      <c r="D204" s="45">
        <v>42116</v>
      </c>
      <c r="E204" s="46" t="s">
        <v>100</v>
      </c>
      <c r="F204" s="49">
        <v>80</v>
      </c>
      <c r="G204" s="47">
        <v>16865.601694915254</v>
      </c>
      <c r="H204" s="48" t="s">
        <v>185</v>
      </c>
      <c r="I204" s="35"/>
    </row>
    <row r="205" spans="1:9" x14ac:dyDescent="0.25">
      <c r="A205" s="18" t="s">
        <v>11</v>
      </c>
      <c r="B205" s="21">
        <v>201</v>
      </c>
      <c r="C205" s="44">
        <v>41059767</v>
      </c>
      <c r="D205" s="45">
        <v>42116</v>
      </c>
      <c r="E205" s="46" t="s">
        <v>98</v>
      </c>
      <c r="F205" s="49">
        <v>28</v>
      </c>
      <c r="G205" s="47">
        <v>262629.65254237287</v>
      </c>
      <c r="H205" s="48" t="s">
        <v>187</v>
      </c>
      <c r="I205" s="35"/>
    </row>
    <row r="206" spans="1:9" x14ac:dyDescent="0.25">
      <c r="A206" s="18" t="s">
        <v>11</v>
      </c>
      <c r="B206" s="21">
        <v>202</v>
      </c>
      <c r="C206" s="44">
        <v>41060105</v>
      </c>
      <c r="D206" s="45">
        <v>42102</v>
      </c>
      <c r="E206" s="46" t="s">
        <v>97</v>
      </c>
      <c r="F206" s="49">
        <v>12.5</v>
      </c>
      <c r="G206" s="47">
        <v>466.10169491525426</v>
      </c>
      <c r="H206" s="48" t="s">
        <v>161</v>
      </c>
      <c r="I206" s="35"/>
    </row>
    <row r="207" spans="1:9" x14ac:dyDescent="0.25">
      <c r="A207" s="18" t="s">
        <v>11</v>
      </c>
      <c r="B207" s="21">
        <v>203</v>
      </c>
      <c r="C207" s="44">
        <v>41059905</v>
      </c>
      <c r="D207" s="45">
        <v>42122</v>
      </c>
      <c r="E207" s="46" t="s">
        <v>98</v>
      </c>
      <c r="F207" s="49">
        <v>12.5</v>
      </c>
      <c r="G207" s="47">
        <v>466.10169491525426</v>
      </c>
      <c r="H207" s="48" t="s">
        <v>156</v>
      </c>
      <c r="I207" s="35"/>
    </row>
    <row r="208" spans="1:9" x14ac:dyDescent="0.25">
      <c r="A208" s="18" t="s">
        <v>11</v>
      </c>
      <c r="B208" s="21">
        <v>204</v>
      </c>
      <c r="C208" s="44">
        <v>41060320</v>
      </c>
      <c r="D208" s="45">
        <v>42111</v>
      </c>
      <c r="E208" s="46" t="s">
        <v>97</v>
      </c>
      <c r="F208" s="49">
        <v>6.7</v>
      </c>
      <c r="G208" s="47">
        <v>466.10169491525426</v>
      </c>
      <c r="H208" s="48" t="s">
        <v>136</v>
      </c>
      <c r="I208" s="35"/>
    </row>
    <row r="209" spans="1:9" x14ac:dyDescent="0.25">
      <c r="A209" s="18" t="s">
        <v>11</v>
      </c>
      <c r="B209" s="21">
        <v>205</v>
      </c>
      <c r="C209" s="44">
        <v>41060823</v>
      </c>
      <c r="D209" s="45">
        <v>42109</v>
      </c>
      <c r="E209" s="46" t="s">
        <v>97</v>
      </c>
      <c r="F209" s="49">
        <v>12.5</v>
      </c>
      <c r="G209" s="47">
        <v>466.10169491525426</v>
      </c>
      <c r="H209" s="48" t="s">
        <v>150</v>
      </c>
      <c r="I209" s="35"/>
    </row>
    <row r="210" spans="1:9" x14ac:dyDescent="0.25">
      <c r="A210" s="18" t="s">
        <v>11</v>
      </c>
      <c r="B210" s="21">
        <v>206</v>
      </c>
      <c r="C210" s="44">
        <v>41060427</v>
      </c>
      <c r="D210" s="45">
        <v>42103</v>
      </c>
      <c r="E210" s="46" t="s">
        <v>97</v>
      </c>
      <c r="F210" s="49">
        <v>12.5</v>
      </c>
      <c r="G210" s="47">
        <v>466.10169491525426</v>
      </c>
      <c r="H210" s="48" t="s">
        <v>161</v>
      </c>
      <c r="I210" s="35"/>
    </row>
    <row r="211" spans="1:9" x14ac:dyDescent="0.25">
      <c r="A211" s="18" t="s">
        <v>11</v>
      </c>
      <c r="B211" s="21">
        <v>207</v>
      </c>
      <c r="C211" s="44">
        <v>41060954</v>
      </c>
      <c r="D211" s="45">
        <v>42124</v>
      </c>
      <c r="E211" s="46" t="s">
        <v>96</v>
      </c>
      <c r="F211" s="49">
        <v>3600</v>
      </c>
      <c r="G211" s="47">
        <v>3929585.9491525427</v>
      </c>
      <c r="H211" s="48" t="s">
        <v>158</v>
      </c>
      <c r="I211" s="35"/>
    </row>
    <row r="212" spans="1:9" x14ac:dyDescent="0.25">
      <c r="A212" s="18" t="s">
        <v>11</v>
      </c>
      <c r="B212" s="21">
        <v>208</v>
      </c>
      <c r="C212" s="44">
        <v>41060523</v>
      </c>
      <c r="D212" s="45">
        <v>42102</v>
      </c>
      <c r="E212" s="46" t="s">
        <v>97</v>
      </c>
      <c r="F212" s="49">
        <v>6.7</v>
      </c>
      <c r="G212" s="47">
        <v>466.10169491525426</v>
      </c>
      <c r="H212" s="48" t="s">
        <v>158</v>
      </c>
      <c r="I212" s="35"/>
    </row>
    <row r="213" spans="1:9" x14ac:dyDescent="0.25">
      <c r="A213" s="18" t="s">
        <v>11</v>
      </c>
      <c r="B213" s="21">
        <v>209</v>
      </c>
      <c r="C213" s="44">
        <v>41060192</v>
      </c>
      <c r="D213" s="45">
        <v>42103</v>
      </c>
      <c r="E213" s="46" t="s">
        <v>97</v>
      </c>
      <c r="F213" s="49">
        <v>12.5</v>
      </c>
      <c r="G213" s="47">
        <v>466.10169491525426</v>
      </c>
      <c r="H213" s="48" t="s">
        <v>182</v>
      </c>
      <c r="I213" s="35"/>
    </row>
    <row r="214" spans="1:9" x14ac:dyDescent="0.25">
      <c r="A214" s="18" t="s">
        <v>11</v>
      </c>
      <c r="B214" s="21">
        <v>210</v>
      </c>
      <c r="C214" s="44">
        <v>41060507</v>
      </c>
      <c r="D214" s="45">
        <v>42102</v>
      </c>
      <c r="E214" s="46" t="s">
        <v>97</v>
      </c>
      <c r="F214" s="49">
        <v>6.7</v>
      </c>
      <c r="G214" s="47">
        <v>466.10169491525426</v>
      </c>
      <c r="H214" s="48" t="s">
        <v>158</v>
      </c>
      <c r="I214" s="35"/>
    </row>
    <row r="215" spans="1:9" x14ac:dyDescent="0.25">
      <c r="A215" s="18" t="s">
        <v>11</v>
      </c>
      <c r="B215" s="21">
        <v>211</v>
      </c>
      <c r="C215" s="44">
        <v>41061245</v>
      </c>
      <c r="D215" s="45">
        <v>42114</v>
      </c>
      <c r="E215" s="46" t="s">
        <v>97</v>
      </c>
      <c r="F215" s="49">
        <v>15</v>
      </c>
      <c r="G215" s="47">
        <v>466.10169491525426</v>
      </c>
      <c r="H215" s="48" t="s">
        <v>188</v>
      </c>
      <c r="I215" s="35"/>
    </row>
    <row r="216" spans="1:9" x14ac:dyDescent="0.25">
      <c r="A216" s="18" t="s">
        <v>11</v>
      </c>
      <c r="B216" s="21">
        <v>212</v>
      </c>
      <c r="C216" s="44">
        <v>41060199</v>
      </c>
      <c r="D216" s="45">
        <v>42114</v>
      </c>
      <c r="E216" s="46" t="s">
        <v>97</v>
      </c>
      <c r="F216" s="49">
        <v>12.5</v>
      </c>
      <c r="G216" s="47">
        <v>466.10169491525426</v>
      </c>
      <c r="H216" s="48" t="s">
        <v>183</v>
      </c>
      <c r="I216" s="35"/>
    </row>
    <row r="217" spans="1:9" x14ac:dyDescent="0.25">
      <c r="A217" s="18" t="s">
        <v>11</v>
      </c>
      <c r="B217" s="21">
        <v>213</v>
      </c>
      <c r="C217" s="44">
        <v>41060830</v>
      </c>
      <c r="D217" s="45">
        <v>42110</v>
      </c>
      <c r="E217" s="46" t="s">
        <v>98</v>
      </c>
      <c r="F217" s="49">
        <v>6.7</v>
      </c>
      <c r="G217" s="47">
        <v>466.10169491525426</v>
      </c>
      <c r="H217" s="48" t="s">
        <v>144</v>
      </c>
      <c r="I217" s="35"/>
    </row>
    <row r="218" spans="1:9" x14ac:dyDescent="0.25">
      <c r="A218" s="18" t="s">
        <v>11</v>
      </c>
      <c r="B218" s="21">
        <v>214</v>
      </c>
      <c r="C218" s="44">
        <v>41060229</v>
      </c>
      <c r="D218" s="45">
        <v>42103</v>
      </c>
      <c r="E218" s="46" t="s">
        <v>97</v>
      </c>
      <c r="F218" s="49">
        <v>10</v>
      </c>
      <c r="G218" s="47">
        <v>466.10169491525426</v>
      </c>
      <c r="H218" s="48" t="s">
        <v>129</v>
      </c>
      <c r="I218" s="35"/>
    </row>
    <row r="219" spans="1:9" x14ac:dyDescent="0.25">
      <c r="A219" s="18" t="s">
        <v>11</v>
      </c>
      <c r="B219" s="21">
        <v>215</v>
      </c>
      <c r="C219" s="44">
        <v>41060481</v>
      </c>
      <c r="D219" s="45">
        <v>42116</v>
      </c>
      <c r="E219" s="46" t="s">
        <v>97</v>
      </c>
      <c r="F219" s="49">
        <v>12.5</v>
      </c>
      <c r="G219" s="47">
        <v>466.10169491525426</v>
      </c>
      <c r="H219" s="48" t="s">
        <v>189</v>
      </c>
      <c r="I219" s="35"/>
    </row>
    <row r="220" spans="1:9" x14ac:dyDescent="0.25">
      <c r="A220" s="18" t="s">
        <v>11</v>
      </c>
      <c r="B220" s="21">
        <v>216</v>
      </c>
      <c r="C220" s="44">
        <v>41060966</v>
      </c>
      <c r="D220" s="45">
        <v>42108</v>
      </c>
      <c r="E220" s="46" t="s">
        <v>97</v>
      </c>
      <c r="F220" s="49">
        <v>6.7</v>
      </c>
      <c r="G220" s="47">
        <v>466.10169491525426</v>
      </c>
      <c r="H220" s="48" t="s">
        <v>190</v>
      </c>
      <c r="I220" s="35"/>
    </row>
    <row r="221" spans="1:9" x14ac:dyDescent="0.25">
      <c r="A221" s="18" t="s">
        <v>11</v>
      </c>
      <c r="B221" s="21">
        <v>217</v>
      </c>
      <c r="C221" s="44">
        <v>41060862</v>
      </c>
      <c r="D221" s="45">
        <v>42121</v>
      </c>
      <c r="E221" s="46" t="s">
        <v>97</v>
      </c>
      <c r="F221" s="49">
        <v>5</v>
      </c>
      <c r="G221" s="47">
        <v>466.10169491525426</v>
      </c>
      <c r="H221" s="48" t="s">
        <v>101</v>
      </c>
      <c r="I221" s="35"/>
    </row>
    <row r="222" spans="1:9" x14ac:dyDescent="0.25">
      <c r="A222" s="18" t="s">
        <v>11</v>
      </c>
      <c r="B222" s="21">
        <v>218</v>
      </c>
      <c r="C222" s="44">
        <v>41060880</v>
      </c>
      <c r="D222" s="45">
        <v>42110</v>
      </c>
      <c r="E222" s="46" t="s">
        <v>97</v>
      </c>
      <c r="F222" s="49">
        <v>12.5</v>
      </c>
      <c r="G222" s="47">
        <v>466.10169491525426</v>
      </c>
      <c r="H222" s="48" t="s">
        <v>146</v>
      </c>
      <c r="I222" s="35"/>
    </row>
    <row r="223" spans="1:9" x14ac:dyDescent="0.25">
      <c r="A223" s="18" t="s">
        <v>11</v>
      </c>
      <c r="B223" s="21">
        <v>219</v>
      </c>
      <c r="C223" s="44">
        <v>41060860</v>
      </c>
      <c r="D223" s="45">
        <v>42109</v>
      </c>
      <c r="E223" s="46" t="s">
        <v>97</v>
      </c>
      <c r="F223" s="49">
        <v>12.5</v>
      </c>
      <c r="G223" s="47">
        <v>466.10169491525426</v>
      </c>
      <c r="H223" s="48" t="s">
        <v>162</v>
      </c>
      <c r="I223" s="35"/>
    </row>
    <row r="224" spans="1:9" x14ac:dyDescent="0.25">
      <c r="A224" s="18" t="s">
        <v>11</v>
      </c>
      <c r="B224" s="21">
        <v>220</v>
      </c>
      <c r="C224" s="44">
        <v>41060850</v>
      </c>
      <c r="D224" s="45">
        <v>42118</v>
      </c>
      <c r="E224" s="46" t="s">
        <v>99</v>
      </c>
      <c r="F224" s="49">
        <v>200</v>
      </c>
      <c r="G224" s="47">
        <v>44384.000000000007</v>
      </c>
      <c r="H224" s="48" t="s">
        <v>191</v>
      </c>
      <c r="I224" s="35"/>
    </row>
    <row r="225" spans="1:9" x14ac:dyDescent="0.25">
      <c r="A225" s="18" t="s">
        <v>11</v>
      </c>
      <c r="B225" s="21">
        <v>221</v>
      </c>
      <c r="C225" s="44">
        <v>41060857</v>
      </c>
      <c r="D225" s="45">
        <v>42103</v>
      </c>
      <c r="E225" s="46" t="s">
        <v>97</v>
      </c>
      <c r="F225" s="49">
        <v>12.5</v>
      </c>
      <c r="G225" s="47">
        <v>466.10169491525426</v>
      </c>
      <c r="H225" s="48" t="s">
        <v>152</v>
      </c>
      <c r="I225" s="35"/>
    </row>
    <row r="226" spans="1:9" x14ac:dyDescent="0.25">
      <c r="A226" s="18" t="s">
        <v>11</v>
      </c>
      <c r="B226" s="21">
        <v>222</v>
      </c>
      <c r="C226" s="44">
        <v>41061293</v>
      </c>
      <c r="D226" s="45">
        <v>42108</v>
      </c>
      <c r="E226" s="46" t="s">
        <v>98</v>
      </c>
      <c r="F226" s="49">
        <v>45</v>
      </c>
      <c r="G226" s="47">
        <v>118284.11016949153</v>
      </c>
      <c r="H226" s="48" t="s">
        <v>129</v>
      </c>
      <c r="I226" s="35"/>
    </row>
    <row r="227" spans="1:9" x14ac:dyDescent="0.25">
      <c r="A227" s="18" t="s">
        <v>11</v>
      </c>
      <c r="B227" s="21">
        <v>223</v>
      </c>
      <c r="C227" s="44">
        <v>41060867</v>
      </c>
      <c r="D227" s="45">
        <v>42102</v>
      </c>
      <c r="E227" s="46" t="s">
        <v>97</v>
      </c>
      <c r="F227" s="49">
        <v>6.7</v>
      </c>
      <c r="G227" s="47">
        <v>466.10169491525426</v>
      </c>
      <c r="H227" s="48" t="s">
        <v>146</v>
      </c>
      <c r="I227" s="35"/>
    </row>
    <row r="228" spans="1:9" x14ac:dyDescent="0.25">
      <c r="A228" s="18" t="s">
        <v>11</v>
      </c>
      <c r="B228" s="21">
        <v>224</v>
      </c>
      <c r="C228" s="44">
        <v>41060912</v>
      </c>
      <c r="D228" s="45">
        <v>42110</v>
      </c>
      <c r="E228" s="46" t="s">
        <v>97</v>
      </c>
      <c r="F228" s="49">
        <v>6.7</v>
      </c>
      <c r="G228" s="47">
        <v>466.10169491525426</v>
      </c>
      <c r="H228" s="48" t="s">
        <v>137</v>
      </c>
      <c r="I228" s="35"/>
    </row>
    <row r="229" spans="1:9" x14ac:dyDescent="0.25">
      <c r="A229" s="18" t="s">
        <v>11</v>
      </c>
      <c r="B229" s="21">
        <v>225</v>
      </c>
      <c r="C229" s="44">
        <v>41060864</v>
      </c>
      <c r="D229" s="45">
        <v>42102</v>
      </c>
      <c r="E229" s="46" t="s">
        <v>97</v>
      </c>
      <c r="F229" s="49">
        <v>12.5</v>
      </c>
      <c r="G229" s="47">
        <v>466.10169491525426</v>
      </c>
      <c r="H229" s="48" t="s">
        <v>146</v>
      </c>
      <c r="I229" s="35"/>
    </row>
    <row r="230" spans="1:9" x14ac:dyDescent="0.25">
      <c r="A230" s="18" t="s">
        <v>11</v>
      </c>
      <c r="B230" s="21">
        <v>226</v>
      </c>
      <c r="C230" s="44">
        <v>41060928</v>
      </c>
      <c r="D230" s="45">
        <v>42110</v>
      </c>
      <c r="E230" s="46" t="s">
        <v>97</v>
      </c>
      <c r="F230" s="49">
        <v>6.7</v>
      </c>
      <c r="G230" s="47">
        <v>466.10169491525426</v>
      </c>
      <c r="H230" s="48" t="s">
        <v>161</v>
      </c>
      <c r="I230" s="35"/>
    </row>
    <row r="231" spans="1:9" x14ac:dyDescent="0.25">
      <c r="A231" s="18" t="s">
        <v>11</v>
      </c>
      <c r="B231" s="21">
        <v>227</v>
      </c>
      <c r="C231" s="44">
        <v>41060851</v>
      </c>
      <c r="D231" s="45">
        <v>42115</v>
      </c>
      <c r="E231" s="46" t="s">
        <v>97</v>
      </c>
      <c r="F231" s="49">
        <v>12.5</v>
      </c>
      <c r="G231" s="47">
        <v>466.10169491525426</v>
      </c>
      <c r="H231" s="48" t="s">
        <v>152</v>
      </c>
      <c r="I231" s="35"/>
    </row>
    <row r="232" spans="1:9" x14ac:dyDescent="0.25">
      <c r="A232" s="18" t="s">
        <v>11</v>
      </c>
      <c r="B232" s="21">
        <v>228</v>
      </c>
      <c r="C232" s="44">
        <v>41061653</v>
      </c>
      <c r="D232" s="45">
        <v>42103</v>
      </c>
      <c r="E232" s="46" t="s">
        <v>97</v>
      </c>
      <c r="F232" s="49">
        <v>15</v>
      </c>
      <c r="G232" s="47">
        <v>466.10169491525426</v>
      </c>
      <c r="H232" s="48" t="s">
        <v>143</v>
      </c>
      <c r="I232" s="35"/>
    </row>
    <row r="233" spans="1:9" x14ac:dyDescent="0.25">
      <c r="A233" s="18" t="s">
        <v>11</v>
      </c>
      <c r="B233" s="21">
        <v>229</v>
      </c>
      <c r="C233" s="44">
        <v>41061239</v>
      </c>
      <c r="D233" s="45">
        <v>42111</v>
      </c>
      <c r="E233" s="46" t="s">
        <v>97</v>
      </c>
      <c r="F233" s="49">
        <v>6.7</v>
      </c>
      <c r="G233" s="47">
        <v>466.10169491525426</v>
      </c>
      <c r="H233" s="48" t="s">
        <v>147</v>
      </c>
      <c r="I233" s="35"/>
    </row>
    <row r="234" spans="1:9" x14ac:dyDescent="0.25">
      <c r="A234" s="18" t="s">
        <v>11</v>
      </c>
      <c r="B234" s="21">
        <v>230</v>
      </c>
      <c r="C234" s="44">
        <v>41061224</v>
      </c>
      <c r="D234" s="45">
        <v>42103</v>
      </c>
      <c r="E234" s="46" t="s">
        <v>97</v>
      </c>
      <c r="F234" s="49">
        <v>12.5</v>
      </c>
      <c r="G234" s="47">
        <v>466.10169491525426</v>
      </c>
      <c r="H234" s="48" t="s">
        <v>146</v>
      </c>
      <c r="I234" s="35"/>
    </row>
    <row r="235" spans="1:9" x14ac:dyDescent="0.25">
      <c r="A235" s="18" t="s">
        <v>11</v>
      </c>
      <c r="B235" s="21">
        <v>231</v>
      </c>
      <c r="C235" s="44">
        <v>41061244</v>
      </c>
      <c r="D235" s="45">
        <v>42108</v>
      </c>
      <c r="E235" s="46" t="s">
        <v>97</v>
      </c>
      <c r="F235" s="49">
        <v>6.7</v>
      </c>
      <c r="G235" s="47">
        <v>466.10169491525426</v>
      </c>
      <c r="H235" s="48" t="s">
        <v>169</v>
      </c>
      <c r="I235" s="35"/>
    </row>
    <row r="236" spans="1:9" x14ac:dyDescent="0.25">
      <c r="A236" s="18" t="s">
        <v>11</v>
      </c>
      <c r="B236" s="21">
        <v>232</v>
      </c>
      <c r="C236" s="44">
        <v>41061241</v>
      </c>
      <c r="D236" s="45">
        <v>42114</v>
      </c>
      <c r="E236" s="46" t="s">
        <v>97</v>
      </c>
      <c r="F236" s="49">
        <v>6.7</v>
      </c>
      <c r="G236" s="47">
        <v>466.10169491525426</v>
      </c>
      <c r="H236" s="48" t="s">
        <v>136</v>
      </c>
      <c r="I236" s="35"/>
    </row>
    <row r="237" spans="1:9" x14ac:dyDescent="0.25">
      <c r="A237" s="18" t="s">
        <v>11</v>
      </c>
      <c r="B237" s="21">
        <v>233</v>
      </c>
      <c r="C237" s="44">
        <v>41061233</v>
      </c>
      <c r="D237" s="45">
        <v>42114</v>
      </c>
      <c r="E237" s="46" t="s">
        <v>99</v>
      </c>
      <c r="F237" s="49">
        <v>20</v>
      </c>
      <c r="G237" s="47">
        <v>4438.3983050847464</v>
      </c>
      <c r="H237" s="48" t="s">
        <v>192</v>
      </c>
      <c r="I237" s="35"/>
    </row>
    <row r="238" spans="1:9" x14ac:dyDescent="0.25">
      <c r="A238" s="18" t="s">
        <v>11</v>
      </c>
      <c r="B238" s="21">
        <v>234</v>
      </c>
      <c r="C238" s="44">
        <v>41061220</v>
      </c>
      <c r="D238" s="45">
        <v>42103</v>
      </c>
      <c r="E238" s="46" t="s">
        <v>97</v>
      </c>
      <c r="F238" s="49">
        <v>6.7</v>
      </c>
      <c r="G238" s="47">
        <v>466.10169491525426</v>
      </c>
      <c r="H238" s="48" t="s">
        <v>146</v>
      </c>
      <c r="I238" s="35"/>
    </row>
    <row r="239" spans="1:9" x14ac:dyDescent="0.25">
      <c r="A239" s="18" t="s">
        <v>11</v>
      </c>
      <c r="B239" s="21">
        <v>235</v>
      </c>
      <c r="C239" s="44">
        <v>41061495</v>
      </c>
      <c r="D239" s="45">
        <v>42107</v>
      </c>
      <c r="E239" s="46" t="s">
        <v>97</v>
      </c>
      <c r="F239" s="49">
        <v>6.7</v>
      </c>
      <c r="G239" s="47">
        <v>466.10169491525426</v>
      </c>
      <c r="H239" s="48" t="s">
        <v>171</v>
      </c>
      <c r="I239" s="35"/>
    </row>
    <row r="240" spans="1:9" x14ac:dyDescent="0.25">
      <c r="A240" s="18" t="s">
        <v>11</v>
      </c>
      <c r="B240" s="21">
        <v>236</v>
      </c>
      <c r="C240" s="44">
        <v>41061372</v>
      </c>
      <c r="D240" s="45">
        <v>42103</v>
      </c>
      <c r="E240" s="46" t="s">
        <v>97</v>
      </c>
      <c r="F240" s="49">
        <v>12.5</v>
      </c>
      <c r="G240" s="47">
        <v>466.10169491525426</v>
      </c>
      <c r="H240" s="48" t="s">
        <v>164</v>
      </c>
      <c r="I240" s="35"/>
    </row>
    <row r="241" spans="1:9" x14ac:dyDescent="0.25">
      <c r="A241" s="18" t="s">
        <v>11</v>
      </c>
      <c r="B241" s="21">
        <v>237</v>
      </c>
      <c r="C241" s="44">
        <v>41061652</v>
      </c>
      <c r="D241" s="45">
        <v>42109</v>
      </c>
      <c r="E241" s="46" t="s">
        <v>97</v>
      </c>
      <c r="F241" s="49">
        <v>6.7</v>
      </c>
      <c r="G241" s="47">
        <v>466.10169491525426</v>
      </c>
      <c r="H241" s="48" t="s">
        <v>144</v>
      </c>
      <c r="I241" s="35"/>
    </row>
    <row r="242" spans="1:9" x14ac:dyDescent="0.25">
      <c r="A242" s="18" t="s">
        <v>11</v>
      </c>
      <c r="B242" s="21">
        <v>238</v>
      </c>
      <c r="C242" s="44">
        <v>41061828</v>
      </c>
      <c r="D242" s="45">
        <v>42114</v>
      </c>
      <c r="E242" s="46" t="s">
        <v>97</v>
      </c>
      <c r="F242" s="49">
        <v>6.7</v>
      </c>
      <c r="G242" s="47">
        <v>466.10169491525426</v>
      </c>
      <c r="H242" s="48" t="s">
        <v>146</v>
      </c>
      <c r="I242" s="35"/>
    </row>
    <row r="243" spans="1:9" x14ac:dyDescent="0.25">
      <c r="A243" s="18" t="s">
        <v>11</v>
      </c>
      <c r="B243" s="21">
        <v>239</v>
      </c>
      <c r="C243" s="44">
        <v>41061958</v>
      </c>
      <c r="D243" s="45">
        <v>42109</v>
      </c>
      <c r="E243" s="46" t="s">
        <v>98</v>
      </c>
      <c r="F243" s="49">
        <v>52</v>
      </c>
      <c r="G243" s="47">
        <v>160719.87288135596</v>
      </c>
      <c r="H243" s="48" t="s">
        <v>126</v>
      </c>
      <c r="I243" s="35"/>
    </row>
    <row r="244" spans="1:9" x14ac:dyDescent="0.25">
      <c r="A244" s="18" t="s">
        <v>11</v>
      </c>
      <c r="B244" s="21">
        <v>240</v>
      </c>
      <c r="C244" s="44">
        <v>41062086</v>
      </c>
      <c r="D244" s="45">
        <v>42111</v>
      </c>
      <c r="E244" s="46" t="s">
        <v>97</v>
      </c>
      <c r="F244" s="49">
        <v>6.7</v>
      </c>
      <c r="G244" s="47">
        <v>466.10169491525426</v>
      </c>
      <c r="H244" s="48" t="s">
        <v>177</v>
      </c>
      <c r="I244" s="35"/>
    </row>
    <row r="245" spans="1:9" x14ac:dyDescent="0.25">
      <c r="A245" s="18" t="s">
        <v>11</v>
      </c>
      <c r="B245" s="21">
        <v>241</v>
      </c>
      <c r="C245" s="44">
        <v>41062165</v>
      </c>
      <c r="D245" s="45">
        <v>42109</v>
      </c>
      <c r="E245" s="46" t="s">
        <v>97</v>
      </c>
      <c r="F245" s="49">
        <v>12.5</v>
      </c>
      <c r="G245" s="47">
        <v>466.10169491525426</v>
      </c>
      <c r="H245" s="48" t="s">
        <v>193</v>
      </c>
      <c r="I245" s="35"/>
    </row>
    <row r="246" spans="1:9" x14ac:dyDescent="0.25">
      <c r="A246" s="18" t="s">
        <v>11</v>
      </c>
      <c r="B246" s="21">
        <v>242</v>
      </c>
      <c r="C246" s="44">
        <v>41062363</v>
      </c>
      <c r="D246" s="45">
        <v>42122</v>
      </c>
      <c r="E246" s="46" t="s">
        <v>98</v>
      </c>
      <c r="F246" s="49">
        <v>6.7</v>
      </c>
      <c r="G246" s="47">
        <v>466.10169491525426</v>
      </c>
      <c r="H246" s="48" t="s">
        <v>171</v>
      </c>
      <c r="I246" s="35"/>
    </row>
    <row r="247" spans="1:9" x14ac:dyDescent="0.25">
      <c r="A247" s="18" t="s">
        <v>11</v>
      </c>
      <c r="B247" s="21">
        <v>243</v>
      </c>
      <c r="C247" s="44">
        <v>41062056</v>
      </c>
      <c r="D247" s="45">
        <v>42109</v>
      </c>
      <c r="E247" s="46" t="s">
        <v>97</v>
      </c>
      <c r="F247" s="49">
        <v>12.5</v>
      </c>
      <c r="G247" s="47">
        <v>466.10169491525426</v>
      </c>
      <c r="H247" s="48" t="s">
        <v>146</v>
      </c>
      <c r="I247" s="35"/>
    </row>
    <row r="248" spans="1:9" x14ac:dyDescent="0.25">
      <c r="A248" s="18" t="s">
        <v>11</v>
      </c>
      <c r="B248" s="21">
        <v>244</v>
      </c>
      <c r="C248" s="44">
        <v>41062169</v>
      </c>
      <c r="D248" s="45">
        <v>42117</v>
      </c>
      <c r="E248" s="46" t="s">
        <v>97</v>
      </c>
      <c r="F248" s="49">
        <v>12.5</v>
      </c>
      <c r="G248" s="47">
        <v>466.10169491525426</v>
      </c>
      <c r="H248" s="48" t="s">
        <v>122</v>
      </c>
      <c r="I248" s="35"/>
    </row>
    <row r="249" spans="1:9" x14ac:dyDescent="0.25">
      <c r="A249" s="18" t="s">
        <v>11</v>
      </c>
      <c r="B249" s="21">
        <v>245</v>
      </c>
      <c r="C249" s="44">
        <v>41062289</v>
      </c>
      <c r="D249" s="45">
        <v>42110</v>
      </c>
      <c r="E249" s="46" t="s">
        <v>97</v>
      </c>
      <c r="F249" s="49">
        <v>12.5</v>
      </c>
      <c r="G249" s="47">
        <v>466.10169491525426</v>
      </c>
      <c r="H249" s="48" t="s">
        <v>183</v>
      </c>
      <c r="I249" s="35"/>
    </row>
    <row r="250" spans="1:9" x14ac:dyDescent="0.25">
      <c r="A250" s="18" t="s">
        <v>11</v>
      </c>
      <c r="B250" s="21">
        <v>246</v>
      </c>
      <c r="C250" s="44">
        <v>41062539</v>
      </c>
      <c r="D250" s="45">
        <v>42111</v>
      </c>
      <c r="E250" s="46" t="s">
        <v>97</v>
      </c>
      <c r="F250" s="49">
        <v>6.7</v>
      </c>
      <c r="G250" s="47">
        <v>466.10169491525426</v>
      </c>
      <c r="H250" s="48" t="s">
        <v>139</v>
      </c>
      <c r="I250" s="35"/>
    </row>
    <row r="251" spans="1:9" x14ac:dyDescent="0.25">
      <c r="A251" s="18" t="s">
        <v>11</v>
      </c>
      <c r="B251" s="21">
        <v>247</v>
      </c>
      <c r="C251" s="44">
        <v>41062667</v>
      </c>
      <c r="D251" s="45">
        <v>42114</v>
      </c>
      <c r="E251" s="46" t="s">
        <v>98</v>
      </c>
      <c r="F251" s="49">
        <v>12.5</v>
      </c>
      <c r="G251" s="47">
        <v>466.10169491525426</v>
      </c>
      <c r="H251" s="48" t="s">
        <v>158</v>
      </c>
      <c r="I251" s="35"/>
    </row>
    <row r="252" spans="1:9" x14ac:dyDescent="0.25">
      <c r="A252" s="18" t="s">
        <v>11</v>
      </c>
      <c r="B252" s="21">
        <v>248</v>
      </c>
      <c r="C252" s="44">
        <v>41062280</v>
      </c>
      <c r="D252" s="45">
        <v>42103</v>
      </c>
      <c r="E252" s="46" t="s">
        <v>97</v>
      </c>
      <c r="F252" s="49">
        <v>12.5</v>
      </c>
      <c r="G252" s="47">
        <v>466.10169491525426</v>
      </c>
      <c r="H252" s="48" t="s">
        <v>161</v>
      </c>
      <c r="I252" s="35"/>
    </row>
    <row r="253" spans="1:9" x14ac:dyDescent="0.25">
      <c r="A253" s="18" t="s">
        <v>11</v>
      </c>
      <c r="B253" s="21">
        <v>249</v>
      </c>
      <c r="C253" s="44">
        <v>41063022</v>
      </c>
      <c r="D253" s="45">
        <v>42115</v>
      </c>
      <c r="E253" s="46" t="s">
        <v>97</v>
      </c>
      <c r="F253" s="49">
        <v>6.7</v>
      </c>
      <c r="G253" s="47">
        <v>466.10169491525426</v>
      </c>
      <c r="H253" s="48" t="s">
        <v>154</v>
      </c>
      <c r="I253" s="35"/>
    </row>
    <row r="254" spans="1:9" x14ac:dyDescent="0.25">
      <c r="A254" s="18" t="s">
        <v>11</v>
      </c>
      <c r="B254" s="21">
        <v>250</v>
      </c>
      <c r="C254" s="44">
        <v>41062785</v>
      </c>
      <c r="D254" s="45">
        <v>42114</v>
      </c>
      <c r="E254" s="46" t="s">
        <v>97</v>
      </c>
      <c r="F254" s="49">
        <v>3.4</v>
      </c>
      <c r="G254" s="47">
        <v>466.10169491525426</v>
      </c>
      <c r="H254" s="48" t="s">
        <v>117</v>
      </c>
      <c r="I254" s="35"/>
    </row>
    <row r="255" spans="1:9" x14ac:dyDescent="0.25">
      <c r="A255" s="18" t="s">
        <v>11</v>
      </c>
      <c r="B255" s="21">
        <v>251</v>
      </c>
      <c r="C255" s="44">
        <v>41062795</v>
      </c>
      <c r="D255" s="45">
        <v>42107</v>
      </c>
      <c r="E255" s="46" t="s">
        <v>97</v>
      </c>
      <c r="F255" s="49">
        <v>6.7</v>
      </c>
      <c r="G255" s="47">
        <v>466.10169491525426</v>
      </c>
      <c r="H255" s="48" t="s">
        <v>147</v>
      </c>
      <c r="I255" s="35"/>
    </row>
    <row r="256" spans="1:9" x14ac:dyDescent="0.25">
      <c r="A256" s="18" t="s">
        <v>11</v>
      </c>
      <c r="B256" s="21">
        <v>252</v>
      </c>
      <c r="C256" s="44">
        <v>41062930</v>
      </c>
      <c r="D256" s="45">
        <v>42117</v>
      </c>
      <c r="E256" s="46" t="s">
        <v>97</v>
      </c>
      <c r="F256" s="49">
        <v>10</v>
      </c>
      <c r="G256" s="47">
        <v>466.10169491525426</v>
      </c>
      <c r="H256" s="48" t="s">
        <v>156</v>
      </c>
      <c r="I256" s="35"/>
    </row>
    <row r="257" spans="1:9" x14ac:dyDescent="0.25">
      <c r="A257" s="18" t="s">
        <v>11</v>
      </c>
      <c r="B257" s="21">
        <v>253</v>
      </c>
      <c r="C257" s="44">
        <v>41062821</v>
      </c>
      <c r="D257" s="45">
        <v>42107</v>
      </c>
      <c r="E257" s="46" t="s">
        <v>97</v>
      </c>
      <c r="F257" s="49">
        <v>12.5</v>
      </c>
      <c r="G257" s="47">
        <v>466.10169491525426</v>
      </c>
      <c r="H257" s="48" t="s">
        <v>137</v>
      </c>
      <c r="I257" s="35"/>
    </row>
    <row r="258" spans="1:9" x14ac:dyDescent="0.25">
      <c r="A258" s="18" t="s">
        <v>11</v>
      </c>
      <c r="B258" s="21">
        <v>254</v>
      </c>
      <c r="C258" s="44">
        <v>41063591</v>
      </c>
      <c r="D258" s="45">
        <v>42111</v>
      </c>
      <c r="E258" s="46" t="s">
        <v>97</v>
      </c>
      <c r="F258" s="49">
        <v>12.5</v>
      </c>
      <c r="G258" s="47">
        <v>466.10169491525426</v>
      </c>
      <c r="H258" s="48" t="s">
        <v>175</v>
      </c>
      <c r="I258" s="35"/>
    </row>
    <row r="259" spans="1:9" x14ac:dyDescent="0.25">
      <c r="A259" s="18" t="s">
        <v>11</v>
      </c>
      <c r="B259" s="21">
        <v>255</v>
      </c>
      <c r="C259" s="44">
        <v>41062792</v>
      </c>
      <c r="D259" s="45">
        <v>42117</v>
      </c>
      <c r="E259" s="46" t="s">
        <v>97</v>
      </c>
      <c r="F259" s="49">
        <v>3.4</v>
      </c>
      <c r="G259" s="47">
        <v>466.10169491525426</v>
      </c>
      <c r="H259" s="48" t="s">
        <v>117</v>
      </c>
      <c r="I259" s="35"/>
    </row>
    <row r="260" spans="1:9" x14ac:dyDescent="0.25">
      <c r="A260" s="18" t="s">
        <v>11</v>
      </c>
      <c r="B260" s="21">
        <v>256</v>
      </c>
      <c r="C260" s="44">
        <v>41062920</v>
      </c>
      <c r="D260" s="45">
        <v>42121</v>
      </c>
      <c r="E260" s="46" t="s">
        <v>97</v>
      </c>
      <c r="F260" s="49">
        <v>12.5</v>
      </c>
      <c r="G260" s="47">
        <v>466.10169491525426</v>
      </c>
      <c r="H260" s="48" t="s">
        <v>169</v>
      </c>
      <c r="I260" s="35"/>
    </row>
    <row r="261" spans="1:9" x14ac:dyDescent="0.25">
      <c r="A261" s="18" t="s">
        <v>11</v>
      </c>
      <c r="B261" s="21">
        <v>257</v>
      </c>
      <c r="C261" s="44">
        <v>41062978</v>
      </c>
      <c r="D261" s="45">
        <v>42109</v>
      </c>
      <c r="E261" s="46" t="s">
        <v>97</v>
      </c>
      <c r="F261" s="49">
        <v>6.7</v>
      </c>
      <c r="G261" s="47">
        <v>466.10169491525426</v>
      </c>
      <c r="H261" s="48" t="s">
        <v>194</v>
      </c>
      <c r="I261" s="35"/>
    </row>
    <row r="262" spans="1:9" x14ac:dyDescent="0.25">
      <c r="A262" s="18" t="s">
        <v>11</v>
      </c>
      <c r="B262" s="21">
        <v>258</v>
      </c>
      <c r="C262" s="44">
        <v>41063021</v>
      </c>
      <c r="D262" s="45">
        <v>42109</v>
      </c>
      <c r="E262" s="46" t="s">
        <v>97</v>
      </c>
      <c r="F262" s="49">
        <v>6.7</v>
      </c>
      <c r="G262" s="47">
        <v>466.10169491525426</v>
      </c>
      <c r="H262" s="48" t="s">
        <v>155</v>
      </c>
      <c r="I262" s="35"/>
    </row>
    <row r="263" spans="1:9" x14ac:dyDescent="0.25">
      <c r="A263" s="18" t="s">
        <v>11</v>
      </c>
      <c r="B263" s="21">
        <v>259</v>
      </c>
      <c r="C263" s="44">
        <v>41062980</v>
      </c>
      <c r="D263" s="45">
        <v>42109</v>
      </c>
      <c r="E263" s="46" t="s">
        <v>97</v>
      </c>
      <c r="F263" s="49">
        <v>6.7</v>
      </c>
      <c r="G263" s="47">
        <v>466.10169491525426</v>
      </c>
      <c r="H263" s="48" t="s">
        <v>195</v>
      </c>
      <c r="I263" s="35"/>
    </row>
    <row r="264" spans="1:9" x14ac:dyDescent="0.25">
      <c r="A264" s="18" t="s">
        <v>11</v>
      </c>
      <c r="B264" s="21">
        <v>260</v>
      </c>
      <c r="C264" s="44">
        <v>41063028</v>
      </c>
      <c r="D264" s="45">
        <v>42111</v>
      </c>
      <c r="E264" s="46" t="s">
        <v>97</v>
      </c>
      <c r="F264" s="49">
        <v>12.5</v>
      </c>
      <c r="G264" s="47">
        <v>466.10169491525426</v>
      </c>
      <c r="H264" s="48" t="s">
        <v>155</v>
      </c>
      <c r="I264" s="35"/>
    </row>
    <row r="265" spans="1:9" x14ac:dyDescent="0.25">
      <c r="A265" s="18" t="s">
        <v>11</v>
      </c>
      <c r="B265" s="21">
        <v>261</v>
      </c>
      <c r="C265" s="44">
        <v>41063420</v>
      </c>
      <c r="D265" s="45">
        <v>42109</v>
      </c>
      <c r="E265" s="46" t="s">
        <v>97</v>
      </c>
      <c r="F265" s="49">
        <v>12.5</v>
      </c>
      <c r="G265" s="47">
        <v>466.10169491525426</v>
      </c>
      <c r="H265" s="48" t="s">
        <v>147</v>
      </c>
      <c r="I265" s="35"/>
    </row>
    <row r="266" spans="1:9" x14ac:dyDescent="0.25">
      <c r="A266" s="18" t="s">
        <v>11</v>
      </c>
      <c r="B266" s="21">
        <v>262</v>
      </c>
      <c r="C266" s="44">
        <v>41063195</v>
      </c>
      <c r="D266" s="45">
        <v>42121</v>
      </c>
      <c r="E266" s="46" t="s">
        <v>97</v>
      </c>
      <c r="F266" s="49">
        <v>25</v>
      </c>
      <c r="G266" s="47">
        <v>5548.0000000000009</v>
      </c>
      <c r="H266" s="48" t="s">
        <v>147</v>
      </c>
      <c r="I266" s="35"/>
    </row>
    <row r="267" spans="1:9" x14ac:dyDescent="0.25">
      <c r="A267" s="18" t="s">
        <v>11</v>
      </c>
      <c r="B267" s="21">
        <v>263</v>
      </c>
      <c r="C267" s="44">
        <v>41062997</v>
      </c>
      <c r="D267" s="45">
        <v>42116</v>
      </c>
      <c r="E267" s="46" t="s">
        <v>97</v>
      </c>
      <c r="F267" s="49">
        <v>12.5</v>
      </c>
      <c r="G267" s="47">
        <v>466.10169491525426</v>
      </c>
      <c r="H267" s="48" t="s">
        <v>196</v>
      </c>
      <c r="I267" s="35"/>
    </row>
    <row r="268" spans="1:9" x14ac:dyDescent="0.25">
      <c r="A268" s="18" t="s">
        <v>11</v>
      </c>
      <c r="B268" s="21">
        <v>264</v>
      </c>
      <c r="C268" s="44">
        <v>41063052</v>
      </c>
      <c r="D268" s="45">
        <v>42116</v>
      </c>
      <c r="E268" s="46" t="s">
        <v>97</v>
      </c>
      <c r="F268" s="49">
        <v>12.5</v>
      </c>
      <c r="G268" s="47">
        <v>466.10169491525426</v>
      </c>
      <c r="H268" s="48" t="s">
        <v>196</v>
      </c>
      <c r="I268" s="35"/>
    </row>
    <row r="269" spans="1:9" x14ac:dyDescent="0.25">
      <c r="A269" s="18" t="s">
        <v>11</v>
      </c>
      <c r="B269" s="21">
        <v>265</v>
      </c>
      <c r="C269" s="44">
        <v>41063506</v>
      </c>
      <c r="D269" s="45">
        <v>42110</v>
      </c>
      <c r="E269" s="46" t="s">
        <v>98</v>
      </c>
      <c r="F269" s="49">
        <v>12.5</v>
      </c>
      <c r="G269" s="47">
        <v>466.10169491525426</v>
      </c>
      <c r="H269" s="48" t="s">
        <v>154</v>
      </c>
      <c r="I269" s="35"/>
    </row>
    <row r="270" spans="1:9" x14ac:dyDescent="0.25">
      <c r="A270" s="18" t="s">
        <v>11</v>
      </c>
      <c r="B270" s="21">
        <v>266</v>
      </c>
      <c r="C270" s="44">
        <v>41063545</v>
      </c>
      <c r="D270" s="45">
        <v>42124</v>
      </c>
      <c r="E270" s="46" t="s">
        <v>97</v>
      </c>
      <c r="F270" s="49">
        <v>10</v>
      </c>
      <c r="G270" s="47">
        <v>466.10169491525426</v>
      </c>
      <c r="H270" s="48" t="s">
        <v>158</v>
      </c>
      <c r="I270" s="35"/>
    </row>
    <row r="271" spans="1:9" x14ac:dyDescent="0.25">
      <c r="A271" s="18" t="s">
        <v>11</v>
      </c>
      <c r="B271" s="21">
        <v>267</v>
      </c>
      <c r="C271" s="44">
        <v>41063497</v>
      </c>
      <c r="D271" s="45">
        <v>42121</v>
      </c>
      <c r="E271" s="46" t="s">
        <v>98</v>
      </c>
      <c r="F271" s="49">
        <v>0.15</v>
      </c>
      <c r="G271" s="47">
        <v>776.17796610169489</v>
      </c>
      <c r="H271" s="48" t="s">
        <v>127</v>
      </c>
      <c r="I271" s="35"/>
    </row>
    <row r="272" spans="1:9" x14ac:dyDescent="0.25">
      <c r="A272" s="18" t="s">
        <v>11</v>
      </c>
      <c r="B272" s="21">
        <v>268</v>
      </c>
      <c r="C272" s="44">
        <v>41063532</v>
      </c>
      <c r="D272" s="45">
        <v>42118</v>
      </c>
      <c r="E272" s="46" t="s">
        <v>97</v>
      </c>
      <c r="F272" s="49">
        <v>7</v>
      </c>
      <c r="G272" s="47">
        <v>466.10169491525426</v>
      </c>
      <c r="H272" s="48" t="s">
        <v>190</v>
      </c>
      <c r="I272" s="35"/>
    </row>
    <row r="273" spans="1:9" x14ac:dyDescent="0.25">
      <c r="A273" s="18" t="s">
        <v>11</v>
      </c>
      <c r="B273" s="21">
        <v>269</v>
      </c>
      <c r="C273" s="44">
        <v>41063520</v>
      </c>
      <c r="D273" s="45">
        <v>42111</v>
      </c>
      <c r="E273" s="46" t="s">
        <v>97</v>
      </c>
      <c r="F273" s="49">
        <v>6</v>
      </c>
      <c r="G273" s="47">
        <v>466.10169491525426</v>
      </c>
      <c r="H273" s="48" t="s">
        <v>197</v>
      </c>
      <c r="I273" s="35"/>
    </row>
    <row r="274" spans="1:9" x14ac:dyDescent="0.25">
      <c r="A274" s="18" t="s">
        <v>11</v>
      </c>
      <c r="B274" s="21">
        <v>270</v>
      </c>
      <c r="C274" s="44">
        <v>41063510</v>
      </c>
      <c r="D274" s="45">
        <v>42121</v>
      </c>
      <c r="E274" s="46" t="s">
        <v>98</v>
      </c>
      <c r="F274" s="49">
        <v>0.15</v>
      </c>
      <c r="G274" s="47">
        <v>776.17796610169489</v>
      </c>
      <c r="H274" s="48" t="s">
        <v>127</v>
      </c>
      <c r="I274" s="35"/>
    </row>
    <row r="275" spans="1:9" x14ac:dyDescent="0.25">
      <c r="A275" s="18" t="s">
        <v>11</v>
      </c>
      <c r="B275" s="21">
        <v>271</v>
      </c>
      <c r="C275" s="44">
        <v>41063523</v>
      </c>
      <c r="D275" s="45">
        <v>42121</v>
      </c>
      <c r="E275" s="46" t="s">
        <v>98</v>
      </c>
      <c r="F275" s="49">
        <v>0.15</v>
      </c>
      <c r="G275" s="47">
        <v>776.17796610169489</v>
      </c>
      <c r="H275" s="48" t="s">
        <v>127</v>
      </c>
      <c r="I275" s="35"/>
    </row>
    <row r="276" spans="1:9" x14ac:dyDescent="0.25">
      <c r="A276" s="18" t="s">
        <v>11</v>
      </c>
      <c r="B276" s="21">
        <v>272</v>
      </c>
      <c r="C276" s="44">
        <v>41063548</v>
      </c>
      <c r="D276" s="45">
        <v>42121</v>
      </c>
      <c r="E276" s="46" t="s">
        <v>98</v>
      </c>
      <c r="F276" s="49">
        <v>0.15</v>
      </c>
      <c r="G276" s="47">
        <v>776.17796610169489</v>
      </c>
      <c r="H276" s="48" t="s">
        <v>127</v>
      </c>
      <c r="I276" s="35"/>
    </row>
    <row r="277" spans="1:9" x14ac:dyDescent="0.25">
      <c r="A277" s="18" t="s">
        <v>11</v>
      </c>
      <c r="B277" s="21">
        <v>273</v>
      </c>
      <c r="C277" s="44">
        <v>41063472</v>
      </c>
      <c r="D277" s="45">
        <v>42116</v>
      </c>
      <c r="E277" s="46" t="s">
        <v>97</v>
      </c>
      <c r="F277" s="49">
        <v>12.5</v>
      </c>
      <c r="G277" s="47">
        <v>466.10169491525426</v>
      </c>
      <c r="H277" s="48" t="s">
        <v>164</v>
      </c>
      <c r="I277" s="35"/>
    </row>
    <row r="278" spans="1:9" x14ac:dyDescent="0.25">
      <c r="A278" s="18" t="s">
        <v>11</v>
      </c>
      <c r="B278" s="21">
        <v>274</v>
      </c>
      <c r="C278" s="44">
        <v>41063467</v>
      </c>
      <c r="D278" s="45">
        <v>42118</v>
      </c>
      <c r="E278" s="46" t="s">
        <v>97</v>
      </c>
      <c r="F278" s="49">
        <v>12.5</v>
      </c>
      <c r="G278" s="47">
        <v>466.10169491525426</v>
      </c>
      <c r="H278" s="48" t="s">
        <v>146</v>
      </c>
      <c r="I278" s="35"/>
    </row>
    <row r="279" spans="1:9" x14ac:dyDescent="0.25">
      <c r="A279" s="18" t="s">
        <v>11</v>
      </c>
      <c r="B279" s="21">
        <v>275</v>
      </c>
      <c r="C279" s="44">
        <v>41063552</v>
      </c>
      <c r="D279" s="45">
        <v>42121</v>
      </c>
      <c r="E279" s="46" t="s">
        <v>98</v>
      </c>
      <c r="F279" s="49">
        <v>0.15</v>
      </c>
      <c r="G279" s="47">
        <v>776.17796610169489</v>
      </c>
      <c r="H279" s="48" t="s">
        <v>127</v>
      </c>
      <c r="I279" s="35"/>
    </row>
    <row r="280" spans="1:9" x14ac:dyDescent="0.25">
      <c r="A280" s="18" t="s">
        <v>11</v>
      </c>
      <c r="B280" s="21">
        <v>276</v>
      </c>
      <c r="C280" s="44">
        <v>41063559</v>
      </c>
      <c r="D280" s="45">
        <v>42121</v>
      </c>
      <c r="E280" s="46" t="s">
        <v>98</v>
      </c>
      <c r="F280" s="49">
        <v>0.15</v>
      </c>
      <c r="G280" s="47">
        <v>776.17796610169489</v>
      </c>
      <c r="H280" s="48" t="s">
        <v>127</v>
      </c>
      <c r="I280" s="35"/>
    </row>
    <row r="281" spans="1:9" x14ac:dyDescent="0.25">
      <c r="A281" s="18" t="s">
        <v>11</v>
      </c>
      <c r="B281" s="21">
        <v>277</v>
      </c>
      <c r="C281" s="44">
        <v>41063677</v>
      </c>
      <c r="D281" s="45">
        <v>42121</v>
      </c>
      <c r="E281" s="46" t="s">
        <v>98</v>
      </c>
      <c r="F281" s="49">
        <v>0.15</v>
      </c>
      <c r="G281" s="47">
        <v>776.17796610169489</v>
      </c>
      <c r="H281" s="48" t="s">
        <v>127</v>
      </c>
      <c r="I281" s="35"/>
    </row>
    <row r="282" spans="1:9" x14ac:dyDescent="0.25">
      <c r="A282" s="18" t="s">
        <v>11</v>
      </c>
      <c r="B282" s="21">
        <v>278</v>
      </c>
      <c r="C282" s="44">
        <v>41063625</v>
      </c>
      <c r="D282" s="45">
        <v>42110</v>
      </c>
      <c r="E282" s="46" t="s">
        <v>97</v>
      </c>
      <c r="F282" s="49">
        <v>6.7</v>
      </c>
      <c r="G282" s="47">
        <v>466.10169491525426</v>
      </c>
      <c r="H282" s="48" t="s">
        <v>198</v>
      </c>
      <c r="I282" s="35"/>
    </row>
    <row r="283" spans="1:9" x14ac:dyDescent="0.25">
      <c r="A283" s="18" t="s">
        <v>11</v>
      </c>
      <c r="B283" s="21">
        <v>279</v>
      </c>
      <c r="C283" s="44">
        <v>41063630</v>
      </c>
      <c r="D283" s="45">
        <v>42109</v>
      </c>
      <c r="E283" s="46" t="s">
        <v>98</v>
      </c>
      <c r="F283" s="49">
        <v>12.5</v>
      </c>
      <c r="G283" s="47">
        <v>466.10169491525426</v>
      </c>
      <c r="H283" s="48" t="s">
        <v>161</v>
      </c>
      <c r="I283" s="35"/>
    </row>
    <row r="284" spans="1:9" x14ac:dyDescent="0.25">
      <c r="A284" s="18" t="s">
        <v>11</v>
      </c>
      <c r="B284" s="21">
        <v>280</v>
      </c>
      <c r="C284" s="44">
        <v>41064134</v>
      </c>
      <c r="D284" s="45">
        <v>42116</v>
      </c>
      <c r="E284" s="46" t="s">
        <v>97</v>
      </c>
      <c r="F284" s="49">
        <v>12.5</v>
      </c>
      <c r="G284" s="47">
        <v>466.10169491525426</v>
      </c>
      <c r="H284" s="48" t="s">
        <v>162</v>
      </c>
      <c r="I284" s="35"/>
    </row>
    <row r="285" spans="1:9" x14ac:dyDescent="0.25">
      <c r="A285" s="18" t="s">
        <v>11</v>
      </c>
      <c r="B285" s="21">
        <v>281</v>
      </c>
      <c r="C285" s="44">
        <v>41064138</v>
      </c>
      <c r="D285" s="45">
        <v>42123</v>
      </c>
      <c r="E285" s="46" t="s">
        <v>97</v>
      </c>
      <c r="F285" s="49">
        <v>12.5</v>
      </c>
      <c r="G285" s="47">
        <v>466.10169491525426</v>
      </c>
      <c r="H285" s="48" t="s">
        <v>135</v>
      </c>
      <c r="I285" s="35"/>
    </row>
    <row r="286" spans="1:9" x14ac:dyDescent="0.25">
      <c r="A286" s="18" t="s">
        <v>11</v>
      </c>
      <c r="B286" s="21">
        <v>282</v>
      </c>
      <c r="C286" s="44">
        <v>41064240</v>
      </c>
      <c r="D286" s="45">
        <v>42114</v>
      </c>
      <c r="E286" s="46" t="s">
        <v>97</v>
      </c>
      <c r="F286" s="49">
        <v>6.7</v>
      </c>
      <c r="G286" s="47">
        <v>466.10169491525426</v>
      </c>
      <c r="H286" s="48" t="s">
        <v>108</v>
      </c>
      <c r="I286" s="35"/>
    </row>
    <row r="287" spans="1:9" x14ac:dyDescent="0.25">
      <c r="A287" s="18" t="s">
        <v>11</v>
      </c>
      <c r="B287" s="21">
        <v>283</v>
      </c>
      <c r="C287" s="44">
        <v>41064142</v>
      </c>
      <c r="D287" s="45">
        <v>42114</v>
      </c>
      <c r="E287" s="46" t="s">
        <v>97</v>
      </c>
      <c r="F287" s="49">
        <v>6.7</v>
      </c>
      <c r="G287" s="47">
        <v>466.10169491525426</v>
      </c>
      <c r="H287" s="48" t="s">
        <v>157</v>
      </c>
      <c r="I287" s="35"/>
    </row>
    <row r="288" spans="1:9" x14ac:dyDescent="0.25">
      <c r="A288" s="18" t="s">
        <v>11</v>
      </c>
      <c r="B288" s="21">
        <v>284</v>
      </c>
      <c r="C288" s="44">
        <v>41064160</v>
      </c>
      <c r="D288" s="45">
        <v>42111</v>
      </c>
      <c r="E288" s="46" t="s">
        <v>97</v>
      </c>
      <c r="F288" s="49">
        <v>12.5</v>
      </c>
      <c r="G288" s="47">
        <v>466.10169491525426</v>
      </c>
      <c r="H288" s="48" t="s">
        <v>143</v>
      </c>
      <c r="I288" s="35"/>
    </row>
    <row r="289" spans="1:9" x14ac:dyDescent="0.25">
      <c r="A289" s="18" t="s">
        <v>11</v>
      </c>
      <c r="B289" s="21">
        <v>285</v>
      </c>
      <c r="C289" s="44">
        <v>41064224</v>
      </c>
      <c r="D289" s="45">
        <v>42117</v>
      </c>
      <c r="E289" s="46" t="s">
        <v>97</v>
      </c>
      <c r="F289" s="49">
        <v>12.5</v>
      </c>
      <c r="G289" s="47">
        <v>466.10169491525426</v>
      </c>
      <c r="H289" s="48" t="s">
        <v>145</v>
      </c>
      <c r="I289" s="35"/>
    </row>
    <row r="290" spans="1:9" x14ac:dyDescent="0.25">
      <c r="A290" s="18" t="s">
        <v>11</v>
      </c>
      <c r="B290" s="21">
        <v>286</v>
      </c>
      <c r="C290" s="44">
        <v>41064223</v>
      </c>
      <c r="D290" s="45">
        <v>42121</v>
      </c>
      <c r="E290" s="46" t="s">
        <v>97</v>
      </c>
      <c r="F290" s="49">
        <v>12.5</v>
      </c>
      <c r="G290" s="47">
        <v>466.10169491525426</v>
      </c>
      <c r="H290" s="48" t="s">
        <v>199</v>
      </c>
      <c r="I290" s="35"/>
    </row>
    <row r="291" spans="1:9" x14ac:dyDescent="0.25">
      <c r="A291" s="18" t="s">
        <v>11</v>
      </c>
      <c r="B291" s="21">
        <v>287</v>
      </c>
      <c r="C291" s="44">
        <v>41064273</v>
      </c>
      <c r="D291" s="45">
        <v>42122</v>
      </c>
      <c r="E291" s="46" t="s">
        <v>97</v>
      </c>
      <c r="F291" s="49">
        <v>3.4</v>
      </c>
      <c r="G291" s="47">
        <v>466.10169491525426</v>
      </c>
      <c r="H291" s="48" t="s">
        <v>101</v>
      </c>
      <c r="I291" s="35"/>
    </row>
    <row r="292" spans="1:9" x14ac:dyDescent="0.25">
      <c r="A292" s="18" t="s">
        <v>11</v>
      </c>
      <c r="B292" s="21">
        <v>288</v>
      </c>
      <c r="C292" s="44">
        <v>41064227</v>
      </c>
      <c r="D292" s="45">
        <v>42110</v>
      </c>
      <c r="E292" s="46" t="s">
        <v>97</v>
      </c>
      <c r="F292" s="49">
        <v>6.7</v>
      </c>
      <c r="G292" s="47">
        <v>466.10169491525426</v>
      </c>
      <c r="H292" s="48" t="s">
        <v>200</v>
      </c>
      <c r="I292" s="35"/>
    </row>
    <row r="293" spans="1:9" x14ac:dyDescent="0.25">
      <c r="A293" s="18" t="s">
        <v>11</v>
      </c>
      <c r="B293" s="21">
        <v>289</v>
      </c>
      <c r="C293" s="44">
        <v>41064231</v>
      </c>
      <c r="D293" s="45">
        <v>42110</v>
      </c>
      <c r="E293" s="46" t="s">
        <v>97</v>
      </c>
      <c r="F293" s="49">
        <v>12.5</v>
      </c>
      <c r="G293" s="47">
        <v>466.10169491525426</v>
      </c>
      <c r="H293" s="48" t="s">
        <v>196</v>
      </c>
      <c r="I293" s="35"/>
    </row>
    <row r="294" spans="1:9" x14ac:dyDescent="0.25">
      <c r="A294" s="18" t="s">
        <v>11</v>
      </c>
      <c r="B294" s="21">
        <v>290</v>
      </c>
      <c r="C294" s="44">
        <v>41064298</v>
      </c>
      <c r="D294" s="45">
        <v>42123</v>
      </c>
      <c r="E294" s="46" t="s">
        <v>97</v>
      </c>
      <c r="F294" s="49">
        <v>40</v>
      </c>
      <c r="G294" s="47">
        <v>98876.796610169491</v>
      </c>
      <c r="H294" s="48" t="s">
        <v>201</v>
      </c>
      <c r="I294" s="35"/>
    </row>
    <row r="295" spans="1:9" x14ac:dyDescent="0.25">
      <c r="A295" s="18" t="s">
        <v>11</v>
      </c>
      <c r="B295" s="21">
        <v>291</v>
      </c>
      <c r="C295" s="44">
        <v>41066333</v>
      </c>
      <c r="D295" s="45">
        <v>42121</v>
      </c>
      <c r="E295" s="46" t="s">
        <v>98</v>
      </c>
      <c r="F295" s="49">
        <v>6.7</v>
      </c>
      <c r="G295" s="47">
        <v>466.10169491525426</v>
      </c>
      <c r="H295" s="48" t="s">
        <v>158</v>
      </c>
      <c r="I295" s="35"/>
    </row>
    <row r="296" spans="1:9" x14ac:dyDescent="0.25">
      <c r="A296" s="18" t="s">
        <v>11</v>
      </c>
      <c r="B296" s="21">
        <v>292</v>
      </c>
      <c r="C296" s="44">
        <v>41064579</v>
      </c>
      <c r="D296" s="45">
        <v>42117</v>
      </c>
      <c r="E296" s="46" t="s">
        <v>97</v>
      </c>
      <c r="F296" s="49">
        <v>6.7</v>
      </c>
      <c r="G296" s="47">
        <v>466.10169491525426</v>
      </c>
      <c r="H296" s="48" t="s">
        <v>147</v>
      </c>
      <c r="I296" s="35"/>
    </row>
    <row r="297" spans="1:9" x14ac:dyDescent="0.25">
      <c r="A297" s="18" t="s">
        <v>11</v>
      </c>
      <c r="B297" s="21">
        <v>293</v>
      </c>
      <c r="C297" s="44">
        <v>41064916</v>
      </c>
      <c r="D297" s="45">
        <v>42114</v>
      </c>
      <c r="E297" s="46" t="s">
        <v>97</v>
      </c>
      <c r="F297" s="49">
        <v>12.5</v>
      </c>
      <c r="G297" s="47">
        <v>466.10169491525426</v>
      </c>
      <c r="H297" s="48" t="s">
        <v>164</v>
      </c>
      <c r="I297" s="35"/>
    </row>
    <row r="298" spans="1:9" x14ac:dyDescent="0.25">
      <c r="A298" s="18" t="s">
        <v>11</v>
      </c>
      <c r="B298" s="21">
        <v>294</v>
      </c>
      <c r="C298" s="44">
        <v>41064919</v>
      </c>
      <c r="D298" s="45">
        <v>42111</v>
      </c>
      <c r="E298" s="46" t="s">
        <v>97</v>
      </c>
      <c r="F298" s="49">
        <v>12.5</v>
      </c>
      <c r="G298" s="47">
        <v>466.10169491525426</v>
      </c>
      <c r="H298" s="48" t="s">
        <v>146</v>
      </c>
      <c r="I298" s="35"/>
    </row>
    <row r="299" spans="1:9" x14ac:dyDescent="0.25">
      <c r="A299" s="18" t="s">
        <v>11</v>
      </c>
      <c r="B299" s="21">
        <v>295</v>
      </c>
      <c r="C299" s="44">
        <v>41065195</v>
      </c>
      <c r="D299" s="45">
        <v>42115</v>
      </c>
      <c r="E299" s="46" t="s">
        <v>97</v>
      </c>
      <c r="F299" s="49">
        <v>6.7</v>
      </c>
      <c r="G299" s="47">
        <v>466.10169491525426</v>
      </c>
      <c r="H299" s="48" t="s">
        <v>149</v>
      </c>
      <c r="I299" s="35"/>
    </row>
    <row r="300" spans="1:9" x14ac:dyDescent="0.25">
      <c r="A300" s="18" t="s">
        <v>11</v>
      </c>
      <c r="B300" s="21">
        <v>296</v>
      </c>
      <c r="C300" s="44">
        <v>41066326</v>
      </c>
      <c r="D300" s="45">
        <v>42116</v>
      </c>
      <c r="E300" s="46" t="s">
        <v>98</v>
      </c>
      <c r="F300" s="49">
        <v>12.5</v>
      </c>
      <c r="G300" s="47">
        <v>466.10169491525426</v>
      </c>
      <c r="H300" s="48" t="s">
        <v>158</v>
      </c>
      <c r="I300" s="35"/>
    </row>
    <row r="301" spans="1:9" x14ac:dyDescent="0.25">
      <c r="A301" s="18" t="s">
        <v>11</v>
      </c>
      <c r="B301" s="21">
        <v>297</v>
      </c>
      <c r="C301" s="44">
        <v>41065025</v>
      </c>
      <c r="D301" s="45">
        <v>42121</v>
      </c>
      <c r="E301" s="46" t="s">
        <v>97</v>
      </c>
      <c r="F301" s="49">
        <v>6.7</v>
      </c>
      <c r="G301" s="47">
        <v>466.10169491525426</v>
      </c>
      <c r="H301" s="48" t="s">
        <v>101</v>
      </c>
      <c r="I301" s="35"/>
    </row>
    <row r="302" spans="1:9" x14ac:dyDescent="0.25">
      <c r="A302" s="18" t="s">
        <v>11</v>
      </c>
      <c r="B302" s="21">
        <v>298</v>
      </c>
      <c r="C302" s="44">
        <v>41065199</v>
      </c>
      <c r="D302" s="45">
        <v>42123</v>
      </c>
      <c r="E302" s="46" t="s">
        <v>97</v>
      </c>
      <c r="F302" s="49">
        <v>12.5</v>
      </c>
      <c r="G302" s="47">
        <v>466.10169491525426</v>
      </c>
      <c r="H302" s="48" t="s">
        <v>103</v>
      </c>
      <c r="I302" s="35"/>
    </row>
    <row r="303" spans="1:9" x14ac:dyDescent="0.25">
      <c r="A303" s="18" t="s">
        <v>11</v>
      </c>
      <c r="B303" s="21">
        <v>299</v>
      </c>
      <c r="C303" s="44">
        <v>41066231</v>
      </c>
      <c r="D303" s="45">
        <v>42121</v>
      </c>
      <c r="E303" s="46" t="s">
        <v>98</v>
      </c>
      <c r="F303" s="49">
        <v>12.5</v>
      </c>
      <c r="G303" s="47">
        <v>466.10169491525426</v>
      </c>
      <c r="H303" s="48" t="s">
        <v>154</v>
      </c>
      <c r="I303" s="35"/>
    </row>
    <row r="304" spans="1:9" x14ac:dyDescent="0.25">
      <c r="A304" s="18" t="s">
        <v>11</v>
      </c>
      <c r="B304" s="21">
        <v>300</v>
      </c>
      <c r="C304" s="44">
        <v>41065394</v>
      </c>
      <c r="D304" s="45">
        <v>42121</v>
      </c>
      <c r="E304" s="46" t="s">
        <v>98</v>
      </c>
      <c r="F304" s="49">
        <v>0.15</v>
      </c>
      <c r="G304" s="47">
        <v>776.17796610169489</v>
      </c>
      <c r="H304" s="48" t="s">
        <v>104</v>
      </c>
      <c r="I304" s="35"/>
    </row>
    <row r="305" spans="1:9" x14ac:dyDescent="0.25">
      <c r="A305" s="18" t="s">
        <v>11</v>
      </c>
      <c r="B305" s="21">
        <v>301</v>
      </c>
      <c r="C305" s="44">
        <v>41065763</v>
      </c>
      <c r="D305" s="45">
        <v>42117</v>
      </c>
      <c r="E305" s="46" t="s">
        <v>97</v>
      </c>
      <c r="F305" s="49">
        <v>12.5</v>
      </c>
      <c r="G305" s="47">
        <v>466.10169491525426</v>
      </c>
      <c r="H305" s="48" t="s">
        <v>202</v>
      </c>
      <c r="I305" s="35"/>
    </row>
    <row r="306" spans="1:9" x14ac:dyDescent="0.25">
      <c r="A306" s="18" t="s">
        <v>11</v>
      </c>
      <c r="B306" s="21">
        <v>302</v>
      </c>
      <c r="C306" s="44">
        <v>41065659</v>
      </c>
      <c r="D306" s="45">
        <v>42121</v>
      </c>
      <c r="E306" s="46" t="s">
        <v>98</v>
      </c>
      <c r="F306" s="49">
        <v>0.15</v>
      </c>
      <c r="G306" s="47">
        <v>776.17796610169489</v>
      </c>
      <c r="H306" s="48" t="s">
        <v>104</v>
      </c>
      <c r="I306" s="35"/>
    </row>
    <row r="307" spans="1:9" x14ac:dyDescent="0.25">
      <c r="A307" s="18" t="s">
        <v>11</v>
      </c>
      <c r="B307" s="21">
        <v>303</v>
      </c>
      <c r="C307" s="44">
        <v>41065838</v>
      </c>
      <c r="D307" s="45">
        <v>42117</v>
      </c>
      <c r="E307" s="46" t="s">
        <v>97</v>
      </c>
      <c r="F307" s="49">
        <v>6.7</v>
      </c>
      <c r="G307" s="47">
        <v>466.10169491525426</v>
      </c>
      <c r="H307" s="48" t="s">
        <v>177</v>
      </c>
      <c r="I307" s="35"/>
    </row>
    <row r="308" spans="1:9" x14ac:dyDescent="0.25">
      <c r="A308" s="18" t="s">
        <v>11</v>
      </c>
      <c r="B308" s="21">
        <v>304</v>
      </c>
      <c r="C308" s="44">
        <v>41065600</v>
      </c>
      <c r="D308" s="45">
        <v>42114</v>
      </c>
      <c r="E308" s="46" t="s">
        <v>97</v>
      </c>
      <c r="F308" s="49">
        <v>6.7</v>
      </c>
      <c r="G308" s="47">
        <v>466.10169491525426</v>
      </c>
      <c r="H308" s="48" t="s">
        <v>139</v>
      </c>
      <c r="I308" s="35"/>
    </row>
    <row r="309" spans="1:9" x14ac:dyDescent="0.25">
      <c r="A309" s="18" t="s">
        <v>11</v>
      </c>
      <c r="B309" s="21">
        <v>305</v>
      </c>
      <c r="C309" s="44">
        <v>41065646</v>
      </c>
      <c r="D309" s="45">
        <v>42121</v>
      </c>
      <c r="E309" s="46" t="s">
        <v>98</v>
      </c>
      <c r="F309" s="49">
        <v>0.15</v>
      </c>
      <c r="G309" s="47">
        <v>776.17796610169489</v>
      </c>
      <c r="H309" s="48" t="s">
        <v>104</v>
      </c>
      <c r="I309" s="35"/>
    </row>
    <row r="310" spans="1:9" x14ac:dyDescent="0.25">
      <c r="A310" s="18" t="s">
        <v>11</v>
      </c>
      <c r="B310" s="21">
        <v>306</v>
      </c>
      <c r="C310" s="44">
        <v>41065655</v>
      </c>
      <c r="D310" s="45">
        <v>42118</v>
      </c>
      <c r="E310" s="46" t="s">
        <v>97</v>
      </c>
      <c r="F310" s="49">
        <v>12.5</v>
      </c>
      <c r="G310" s="47">
        <v>466.10169491525426</v>
      </c>
      <c r="H310" s="48" t="s">
        <v>102</v>
      </c>
      <c r="I310" s="35"/>
    </row>
    <row r="311" spans="1:9" x14ac:dyDescent="0.25">
      <c r="A311" s="18" t="s">
        <v>11</v>
      </c>
      <c r="B311" s="21">
        <v>307</v>
      </c>
      <c r="C311" s="44">
        <v>41065653</v>
      </c>
      <c r="D311" s="45">
        <v>42121</v>
      </c>
      <c r="E311" s="46" t="s">
        <v>98</v>
      </c>
      <c r="F311" s="49">
        <v>0.15</v>
      </c>
      <c r="G311" s="47">
        <v>776.17796610169489</v>
      </c>
      <c r="H311" s="48" t="s">
        <v>104</v>
      </c>
      <c r="I311" s="35"/>
    </row>
    <row r="312" spans="1:9" x14ac:dyDescent="0.25">
      <c r="A312" s="18" t="s">
        <v>11</v>
      </c>
      <c r="B312" s="21">
        <v>308</v>
      </c>
      <c r="C312" s="44">
        <v>41065781</v>
      </c>
      <c r="D312" s="45">
        <v>42118</v>
      </c>
      <c r="E312" s="46" t="s">
        <v>97</v>
      </c>
      <c r="F312" s="49">
        <v>6.7</v>
      </c>
      <c r="G312" s="47">
        <v>466.10169491525426</v>
      </c>
      <c r="H312" s="48" t="s">
        <v>203</v>
      </c>
      <c r="I312" s="35"/>
    </row>
    <row r="313" spans="1:9" x14ac:dyDescent="0.25">
      <c r="A313" s="18" t="s">
        <v>11</v>
      </c>
      <c r="B313" s="21">
        <v>309</v>
      </c>
      <c r="C313" s="44">
        <v>41066218</v>
      </c>
      <c r="D313" s="45">
        <v>42114</v>
      </c>
      <c r="E313" s="46" t="s">
        <v>97</v>
      </c>
      <c r="F313" s="49">
        <v>12.5</v>
      </c>
      <c r="G313" s="47">
        <v>466.10169491525426</v>
      </c>
      <c r="H313" s="48" t="s">
        <v>154</v>
      </c>
      <c r="I313" s="35"/>
    </row>
    <row r="314" spans="1:9" x14ac:dyDescent="0.25">
      <c r="A314" s="18" t="s">
        <v>11</v>
      </c>
      <c r="B314" s="21">
        <v>310</v>
      </c>
      <c r="C314" s="44">
        <v>41066113</v>
      </c>
      <c r="D314" s="45">
        <v>42114</v>
      </c>
      <c r="E314" s="46" t="s">
        <v>97</v>
      </c>
      <c r="F314" s="49">
        <v>12.5</v>
      </c>
      <c r="G314" s="47">
        <v>466.10169491525426</v>
      </c>
      <c r="H314" s="48" t="s">
        <v>161</v>
      </c>
      <c r="I314" s="35"/>
    </row>
    <row r="315" spans="1:9" x14ac:dyDescent="0.25">
      <c r="A315" s="18" t="s">
        <v>11</v>
      </c>
      <c r="B315" s="21">
        <v>311</v>
      </c>
      <c r="C315" s="44">
        <v>41065636</v>
      </c>
      <c r="D315" s="45">
        <v>42121</v>
      </c>
      <c r="E315" s="46" t="s">
        <v>98</v>
      </c>
      <c r="F315" s="49">
        <v>0.15</v>
      </c>
      <c r="G315" s="47">
        <v>776.17796610169489</v>
      </c>
      <c r="H315" s="48" t="s">
        <v>104</v>
      </c>
      <c r="I315" s="35"/>
    </row>
    <row r="316" spans="1:9" x14ac:dyDescent="0.25">
      <c r="A316" s="18" t="s">
        <v>11</v>
      </c>
      <c r="B316" s="21">
        <v>312</v>
      </c>
      <c r="C316" s="44">
        <v>41066159</v>
      </c>
      <c r="D316" s="45">
        <v>42121</v>
      </c>
      <c r="E316" s="46" t="s">
        <v>98</v>
      </c>
      <c r="F316" s="49">
        <v>0.15</v>
      </c>
      <c r="G316" s="47">
        <v>776.17796610169489</v>
      </c>
      <c r="H316" s="48" t="s">
        <v>104</v>
      </c>
      <c r="I316" s="35"/>
    </row>
    <row r="317" spans="1:9" x14ac:dyDescent="0.25">
      <c r="A317" s="18" t="s">
        <v>11</v>
      </c>
      <c r="B317" s="21">
        <v>313</v>
      </c>
      <c r="C317" s="44">
        <v>41066151</v>
      </c>
      <c r="D317" s="45">
        <v>42117</v>
      </c>
      <c r="E317" s="46" t="s">
        <v>97</v>
      </c>
      <c r="F317" s="49">
        <v>15</v>
      </c>
      <c r="G317" s="47">
        <v>466.10169491525426</v>
      </c>
      <c r="H317" s="48" t="s">
        <v>204</v>
      </c>
      <c r="I317" s="35"/>
    </row>
    <row r="318" spans="1:9" x14ac:dyDescent="0.25">
      <c r="A318" s="18" t="s">
        <v>11</v>
      </c>
      <c r="B318" s="21">
        <v>314</v>
      </c>
      <c r="C318" s="44">
        <v>41066211</v>
      </c>
      <c r="D318" s="45">
        <v>42118</v>
      </c>
      <c r="E318" s="46" t="s">
        <v>97</v>
      </c>
      <c r="F318" s="49">
        <v>6.7</v>
      </c>
      <c r="G318" s="47">
        <v>466.10169491525426</v>
      </c>
      <c r="H318" s="48" t="s">
        <v>173</v>
      </c>
      <c r="I318" s="35"/>
    </row>
    <row r="319" spans="1:9" x14ac:dyDescent="0.25">
      <c r="A319" s="18" t="s">
        <v>11</v>
      </c>
      <c r="B319" s="21">
        <v>315</v>
      </c>
      <c r="C319" s="44">
        <v>41066167</v>
      </c>
      <c r="D319" s="45">
        <v>42121</v>
      </c>
      <c r="E319" s="46" t="s">
        <v>97</v>
      </c>
      <c r="F319" s="49">
        <v>12.5</v>
      </c>
      <c r="G319" s="47">
        <v>466.10169491525426</v>
      </c>
      <c r="H319" s="48" t="s">
        <v>184</v>
      </c>
      <c r="I319" s="35"/>
    </row>
    <row r="320" spans="1:9" x14ac:dyDescent="0.25">
      <c r="A320" s="18" t="s">
        <v>11</v>
      </c>
      <c r="B320" s="21">
        <v>316</v>
      </c>
      <c r="C320" s="44">
        <v>41066198</v>
      </c>
      <c r="D320" s="45">
        <v>42121</v>
      </c>
      <c r="E320" s="46" t="s">
        <v>97</v>
      </c>
      <c r="F320" s="49">
        <v>12.5</v>
      </c>
      <c r="G320" s="47">
        <v>466.10169491525426</v>
      </c>
      <c r="H320" s="48" t="s">
        <v>147</v>
      </c>
      <c r="I320" s="35"/>
    </row>
    <row r="321" spans="1:9" x14ac:dyDescent="0.25">
      <c r="A321" s="18" t="s">
        <v>11</v>
      </c>
      <c r="B321" s="21">
        <v>317</v>
      </c>
      <c r="C321" s="44">
        <v>41066321</v>
      </c>
      <c r="D321" s="45">
        <v>42116</v>
      </c>
      <c r="E321" s="46" t="s">
        <v>97</v>
      </c>
      <c r="F321" s="49">
        <v>8.1</v>
      </c>
      <c r="G321" s="47">
        <v>6313.9491525423737</v>
      </c>
      <c r="H321" s="48" t="s">
        <v>201</v>
      </c>
      <c r="I321" s="35"/>
    </row>
    <row r="322" spans="1:9" x14ac:dyDescent="0.25">
      <c r="A322" s="18" t="s">
        <v>11</v>
      </c>
      <c r="B322" s="21">
        <v>318</v>
      </c>
      <c r="C322" s="44">
        <v>41066148</v>
      </c>
      <c r="D322" s="45">
        <v>42122</v>
      </c>
      <c r="E322" s="46" t="s">
        <v>97</v>
      </c>
      <c r="F322" s="49">
        <v>12.5</v>
      </c>
      <c r="G322" s="47">
        <v>466.10169491525426</v>
      </c>
      <c r="H322" s="48" t="s">
        <v>205</v>
      </c>
      <c r="I322" s="35"/>
    </row>
    <row r="323" spans="1:9" x14ac:dyDescent="0.25">
      <c r="A323" s="18" t="s">
        <v>11</v>
      </c>
      <c r="B323" s="21">
        <v>319</v>
      </c>
      <c r="C323" s="44">
        <v>41065861</v>
      </c>
      <c r="D323" s="45">
        <v>42121</v>
      </c>
      <c r="E323" s="46" t="s">
        <v>97</v>
      </c>
      <c r="F323" s="49">
        <v>6.7</v>
      </c>
      <c r="G323" s="47">
        <v>466.10169491525426</v>
      </c>
      <c r="H323" s="48" t="s">
        <v>130</v>
      </c>
      <c r="I323" s="35"/>
    </row>
    <row r="324" spans="1:9" x14ac:dyDescent="0.25">
      <c r="A324" s="18" t="s">
        <v>11</v>
      </c>
      <c r="B324" s="21">
        <v>320</v>
      </c>
      <c r="C324" s="44">
        <v>41066126</v>
      </c>
      <c r="D324" s="45">
        <v>42121</v>
      </c>
      <c r="E324" s="46" t="s">
        <v>97</v>
      </c>
      <c r="F324" s="49">
        <v>12.5</v>
      </c>
      <c r="G324" s="47">
        <v>466.10169491525426</v>
      </c>
      <c r="H324" s="48" t="s">
        <v>152</v>
      </c>
      <c r="I324" s="35"/>
    </row>
    <row r="325" spans="1:9" x14ac:dyDescent="0.25">
      <c r="A325" s="18" t="s">
        <v>11</v>
      </c>
      <c r="B325" s="21">
        <v>321</v>
      </c>
      <c r="C325" s="44">
        <v>41066166</v>
      </c>
      <c r="D325" s="45">
        <v>42121</v>
      </c>
      <c r="E325" s="46" t="s">
        <v>98</v>
      </c>
      <c r="F325" s="49">
        <v>0.15</v>
      </c>
      <c r="G325" s="47">
        <v>776.17796610169489</v>
      </c>
      <c r="H325" s="48" t="s">
        <v>104</v>
      </c>
      <c r="I325" s="35"/>
    </row>
    <row r="326" spans="1:9" x14ac:dyDescent="0.25">
      <c r="A326" s="18" t="s">
        <v>11</v>
      </c>
      <c r="B326" s="21">
        <v>322</v>
      </c>
      <c r="C326" s="44">
        <v>41066344</v>
      </c>
      <c r="D326" s="45">
        <v>42122</v>
      </c>
      <c r="E326" s="46" t="s">
        <v>97</v>
      </c>
      <c r="F326" s="49">
        <v>6.7</v>
      </c>
      <c r="G326" s="47">
        <v>466.10169491525426</v>
      </c>
      <c r="H326" s="48" t="s">
        <v>179</v>
      </c>
      <c r="I326" s="35"/>
    </row>
    <row r="327" spans="1:9" x14ac:dyDescent="0.25">
      <c r="A327" s="18" t="s">
        <v>11</v>
      </c>
      <c r="B327" s="21">
        <v>323</v>
      </c>
      <c r="C327" s="44">
        <v>41066303</v>
      </c>
      <c r="D327" s="45">
        <v>42121</v>
      </c>
      <c r="E327" s="46" t="s">
        <v>98</v>
      </c>
      <c r="F327" s="49">
        <v>0.15</v>
      </c>
      <c r="G327" s="47">
        <v>776.17796610169489</v>
      </c>
      <c r="H327" s="48" t="s">
        <v>104</v>
      </c>
      <c r="I327" s="35"/>
    </row>
    <row r="328" spans="1:9" x14ac:dyDescent="0.25">
      <c r="A328" s="18" t="s">
        <v>11</v>
      </c>
      <c r="B328" s="21">
        <v>324</v>
      </c>
      <c r="C328" s="44">
        <v>41066325</v>
      </c>
      <c r="D328" s="45">
        <v>42115</v>
      </c>
      <c r="E328" s="46" t="s">
        <v>97</v>
      </c>
      <c r="F328" s="49">
        <v>12.5</v>
      </c>
      <c r="G328" s="47">
        <v>466.10169491525426</v>
      </c>
      <c r="H328" s="48" t="s">
        <v>145</v>
      </c>
      <c r="I328" s="35"/>
    </row>
    <row r="329" spans="1:9" x14ac:dyDescent="0.25">
      <c r="A329" s="18" t="s">
        <v>11</v>
      </c>
      <c r="B329" s="21">
        <v>325</v>
      </c>
      <c r="C329" s="44">
        <v>41066168</v>
      </c>
      <c r="D329" s="45">
        <v>42121</v>
      </c>
      <c r="E329" s="46" t="s">
        <v>98</v>
      </c>
      <c r="F329" s="49">
        <v>0.15</v>
      </c>
      <c r="G329" s="47">
        <v>776.17796610169489</v>
      </c>
      <c r="H329" s="48" t="s">
        <v>104</v>
      </c>
      <c r="I329" s="35"/>
    </row>
    <row r="330" spans="1:9" x14ac:dyDescent="0.25">
      <c r="A330" s="18" t="s">
        <v>11</v>
      </c>
      <c r="B330" s="21">
        <v>326</v>
      </c>
      <c r="C330" s="44">
        <v>41066227</v>
      </c>
      <c r="D330" s="45">
        <v>42123</v>
      </c>
      <c r="E330" s="46" t="s">
        <v>98</v>
      </c>
      <c r="F330" s="49">
        <v>6.7</v>
      </c>
      <c r="G330" s="47">
        <v>466.10169491525426</v>
      </c>
      <c r="H330" s="48" t="s">
        <v>171</v>
      </c>
      <c r="I330" s="35"/>
    </row>
    <row r="331" spans="1:9" x14ac:dyDescent="0.25">
      <c r="A331" s="18" t="s">
        <v>11</v>
      </c>
      <c r="B331" s="21">
        <v>327</v>
      </c>
      <c r="C331" s="44">
        <v>41066144</v>
      </c>
      <c r="D331" s="45">
        <v>42116</v>
      </c>
      <c r="E331" s="46" t="s">
        <v>97</v>
      </c>
      <c r="F331" s="49">
        <v>12.5</v>
      </c>
      <c r="G331" s="47">
        <v>466.10169491525426</v>
      </c>
      <c r="H331" s="48" t="s">
        <v>146</v>
      </c>
      <c r="I331" s="35"/>
    </row>
    <row r="332" spans="1:9" x14ac:dyDescent="0.25">
      <c r="A332" s="18" t="s">
        <v>11</v>
      </c>
      <c r="B332" s="21">
        <v>328</v>
      </c>
      <c r="C332" s="44">
        <v>41066379</v>
      </c>
      <c r="D332" s="45">
        <v>42117</v>
      </c>
      <c r="E332" s="46" t="s">
        <v>97</v>
      </c>
      <c r="F332" s="49">
        <v>6.7</v>
      </c>
      <c r="G332" s="47">
        <v>466.10169491525426</v>
      </c>
      <c r="H332" s="48" t="s">
        <v>182</v>
      </c>
      <c r="I332" s="35"/>
    </row>
    <row r="333" spans="1:9" x14ac:dyDescent="0.25">
      <c r="A333" s="18" t="s">
        <v>11</v>
      </c>
      <c r="B333" s="21">
        <v>329</v>
      </c>
      <c r="C333" s="44">
        <v>41066315</v>
      </c>
      <c r="D333" s="45">
        <v>42116</v>
      </c>
      <c r="E333" s="46" t="s">
        <v>98</v>
      </c>
      <c r="F333" s="49">
        <v>12.5</v>
      </c>
      <c r="G333" s="47">
        <v>466.10169491525426</v>
      </c>
      <c r="H333" s="48" t="s">
        <v>154</v>
      </c>
      <c r="I333" s="35"/>
    </row>
    <row r="334" spans="1:9" x14ac:dyDescent="0.25">
      <c r="A334" s="18" t="s">
        <v>11</v>
      </c>
      <c r="B334" s="21">
        <v>330</v>
      </c>
      <c r="C334" s="44">
        <v>41067672</v>
      </c>
      <c r="D334" s="45">
        <v>42117</v>
      </c>
      <c r="E334" s="46" t="s">
        <v>97</v>
      </c>
      <c r="F334" s="49">
        <v>6.7</v>
      </c>
      <c r="G334" s="47">
        <v>466.10169491525426</v>
      </c>
      <c r="H334" s="48" t="s">
        <v>139</v>
      </c>
      <c r="I334" s="35"/>
    </row>
    <row r="335" spans="1:9" x14ac:dyDescent="0.25">
      <c r="A335" s="18" t="s">
        <v>11</v>
      </c>
      <c r="B335" s="21">
        <v>331</v>
      </c>
      <c r="C335" s="44">
        <v>41066354</v>
      </c>
      <c r="D335" s="45">
        <v>42117</v>
      </c>
      <c r="E335" s="46" t="s">
        <v>97</v>
      </c>
      <c r="F335" s="49">
        <v>12.5</v>
      </c>
      <c r="G335" s="47">
        <v>466.10169491525426</v>
      </c>
      <c r="H335" s="48" t="s">
        <v>155</v>
      </c>
      <c r="I335" s="35"/>
    </row>
    <row r="336" spans="1:9" x14ac:dyDescent="0.25">
      <c r="A336" s="18" t="s">
        <v>11</v>
      </c>
      <c r="B336" s="21">
        <v>332</v>
      </c>
      <c r="C336" s="44">
        <v>41066359</v>
      </c>
      <c r="D336" s="45">
        <v>42122</v>
      </c>
      <c r="E336" s="46" t="s">
        <v>98</v>
      </c>
      <c r="F336" s="49">
        <v>6.7</v>
      </c>
      <c r="G336" s="47">
        <v>466.10169491525426</v>
      </c>
      <c r="H336" s="48" t="s">
        <v>147</v>
      </c>
      <c r="I336" s="35"/>
    </row>
    <row r="337" spans="1:9" x14ac:dyDescent="0.25">
      <c r="A337" s="18" t="s">
        <v>11</v>
      </c>
      <c r="B337" s="21">
        <v>333</v>
      </c>
      <c r="C337" s="44">
        <v>41066300</v>
      </c>
      <c r="D337" s="45">
        <v>42121</v>
      </c>
      <c r="E337" s="46" t="s">
        <v>98</v>
      </c>
      <c r="F337" s="49">
        <v>0.15</v>
      </c>
      <c r="G337" s="47">
        <v>776.17796610169489</v>
      </c>
      <c r="H337" s="48" t="s">
        <v>104</v>
      </c>
      <c r="I337" s="35"/>
    </row>
    <row r="338" spans="1:9" x14ac:dyDescent="0.25">
      <c r="A338" s="18" t="s">
        <v>11</v>
      </c>
      <c r="B338" s="21">
        <v>334</v>
      </c>
      <c r="C338" s="44">
        <v>41066610</v>
      </c>
      <c r="D338" s="45">
        <v>42118</v>
      </c>
      <c r="E338" s="46" t="s">
        <v>97</v>
      </c>
      <c r="F338" s="49">
        <v>3.4</v>
      </c>
      <c r="G338" s="47">
        <v>466.10169491525426</v>
      </c>
      <c r="H338" s="48" t="s">
        <v>129</v>
      </c>
      <c r="I338" s="35"/>
    </row>
    <row r="339" spans="1:9" x14ac:dyDescent="0.25">
      <c r="A339" s="18" t="s">
        <v>11</v>
      </c>
      <c r="B339" s="21">
        <v>335</v>
      </c>
      <c r="C339" s="44">
        <v>41067034</v>
      </c>
      <c r="D339" s="45">
        <v>42116</v>
      </c>
      <c r="E339" s="46" t="s">
        <v>97</v>
      </c>
      <c r="F339" s="49">
        <v>12.5</v>
      </c>
      <c r="G339" s="47">
        <v>466.10169491525426</v>
      </c>
      <c r="H339" s="48" t="s">
        <v>168</v>
      </c>
      <c r="I339" s="35"/>
    </row>
    <row r="340" spans="1:9" x14ac:dyDescent="0.25">
      <c r="A340" s="18" t="s">
        <v>11</v>
      </c>
      <c r="B340" s="21">
        <v>336</v>
      </c>
      <c r="C340" s="44">
        <v>41066835</v>
      </c>
      <c r="D340" s="45">
        <v>42117</v>
      </c>
      <c r="E340" s="46" t="s">
        <v>97</v>
      </c>
      <c r="F340" s="49">
        <v>12.5</v>
      </c>
      <c r="G340" s="47">
        <v>466.10169491525426</v>
      </c>
      <c r="H340" s="48" t="s">
        <v>181</v>
      </c>
      <c r="I340" s="35"/>
    </row>
    <row r="341" spans="1:9" x14ac:dyDescent="0.25">
      <c r="A341" s="18" t="s">
        <v>11</v>
      </c>
      <c r="B341" s="21">
        <v>337</v>
      </c>
      <c r="C341" s="44">
        <v>41066825</v>
      </c>
      <c r="D341" s="45">
        <v>42122</v>
      </c>
      <c r="E341" s="46" t="s">
        <v>97</v>
      </c>
      <c r="F341" s="49">
        <v>6.7</v>
      </c>
      <c r="G341" s="47">
        <v>466.10169491525426</v>
      </c>
      <c r="H341" s="48" t="s">
        <v>198</v>
      </c>
      <c r="I341" s="35"/>
    </row>
    <row r="342" spans="1:9" x14ac:dyDescent="0.25">
      <c r="A342" s="18" t="s">
        <v>11</v>
      </c>
      <c r="B342" s="21">
        <v>338</v>
      </c>
      <c r="C342" s="44">
        <v>41066843</v>
      </c>
      <c r="D342" s="45">
        <v>42117</v>
      </c>
      <c r="E342" s="46" t="s">
        <v>97</v>
      </c>
      <c r="F342" s="49">
        <v>6.7</v>
      </c>
      <c r="G342" s="47">
        <v>466.10169491525426</v>
      </c>
      <c r="H342" s="48" t="s">
        <v>185</v>
      </c>
      <c r="I342" s="35"/>
    </row>
    <row r="343" spans="1:9" x14ac:dyDescent="0.25">
      <c r="A343" s="18" t="s">
        <v>11</v>
      </c>
      <c r="B343" s="21">
        <v>339</v>
      </c>
      <c r="C343" s="44">
        <v>41067108</v>
      </c>
      <c r="D343" s="45">
        <v>42116</v>
      </c>
      <c r="E343" s="46" t="s">
        <v>97</v>
      </c>
      <c r="F343" s="49">
        <v>12.5</v>
      </c>
      <c r="G343" s="47">
        <v>466.10169491525426</v>
      </c>
      <c r="H343" s="48" t="s">
        <v>145</v>
      </c>
      <c r="I343" s="35"/>
    </row>
    <row r="344" spans="1:9" x14ac:dyDescent="0.25">
      <c r="A344" s="18" t="s">
        <v>11</v>
      </c>
      <c r="B344" s="21">
        <v>340</v>
      </c>
      <c r="C344" s="44">
        <v>41067680</v>
      </c>
      <c r="D344" s="45">
        <v>42124</v>
      </c>
      <c r="E344" s="46" t="s">
        <v>97</v>
      </c>
      <c r="F344" s="49">
        <v>6.7</v>
      </c>
      <c r="G344" s="47">
        <v>466.10169491525426</v>
      </c>
      <c r="H344" s="48" t="s">
        <v>203</v>
      </c>
      <c r="I344" s="35"/>
    </row>
    <row r="345" spans="1:9" x14ac:dyDescent="0.25">
      <c r="A345" s="18" t="s">
        <v>11</v>
      </c>
      <c r="B345" s="21">
        <v>341</v>
      </c>
      <c r="C345" s="44">
        <v>41067045</v>
      </c>
      <c r="D345" s="45">
        <v>42117</v>
      </c>
      <c r="E345" s="46" t="s">
        <v>97</v>
      </c>
      <c r="F345" s="49">
        <v>12.5</v>
      </c>
      <c r="G345" s="47">
        <v>466.10169491525426</v>
      </c>
      <c r="H345" s="48" t="s">
        <v>149</v>
      </c>
      <c r="I345" s="35"/>
    </row>
    <row r="346" spans="1:9" x14ac:dyDescent="0.25">
      <c r="A346" s="18" t="s">
        <v>11</v>
      </c>
      <c r="B346" s="21">
        <v>342</v>
      </c>
      <c r="C346" s="44">
        <v>41067121</v>
      </c>
      <c r="D346" s="45">
        <v>42124</v>
      </c>
      <c r="E346" s="46" t="s">
        <v>97</v>
      </c>
      <c r="F346" s="49">
        <v>12.5</v>
      </c>
      <c r="G346" s="47">
        <v>466.10169491525426</v>
      </c>
      <c r="H346" s="48" t="s">
        <v>139</v>
      </c>
      <c r="I346" s="35"/>
    </row>
    <row r="347" spans="1:9" x14ac:dyDescent="0.25">
      <c r="A347" s="18" t="s">
        <v>11</v>
      </c>
      <c r="B347" s="21">
        <v>343</v>
      </c>
      <c r="C347" s="44">
        <v>41066960</v>
      </c>
      <c r="D347" s="45">
        <v>42117</v>
      </c>
      <c r="E347" s="46" t="s">
        <v>97</v>
      </c>
      <c r="F347" s="49">
        <v>12.5</v>
      </c>
      <c r="G347" s="47">
        <v>466.10169491525426</v>
      </c>
      <c r="H347" s="48" t="s">
        <v>169</v>
      </c>
      <c r="I347" s="35"/>
    </row>
    <row r="348" spans="1:9" x14ac:dyDescent="0.25">
      <c r="A348" s="18" t="s">
        <v>11</v>
      </c>
      <c r="B348" s="21">
        <v>344</v>
      </c>
      <c r="C348" s="44">
        <v>41066910</v>
      </c>
      <c r="D348" s="45">
        <v>42124</v>
      </c>
      <c r="E348" s="46" t="s">
        <v>97</v>
      </c>
      <c r="F348" s="49">
        <v>12.5</v>
      </c>
      <c r="G348" s="47">
        <v>466.10169491525426</v>
      </c>
      <c r="H348" s="48" t="s">
        <v>198</v>
      </c>
      <c r="I348" s="35"/>
    </row>
    <row r="349" spans="1:9" x14ac:dyDescent="0.25">
      <c r="A349" s="18" t="s">
        <v>11</v>
      </c>
      <c r="B349" s="21">
        <v>345</v>
      </c>
      <c r="C349" s="44">
        <v>41067037</v>
      </c>
      <c r="D349" s="45">
        <v>42117</v>
      </c>
      <c r="E349" s="46" t="s">
        <v>97</v>
      </c>
      <c r="F349" s="49">
        <v>12.5</v>
      </c>
      <c r="G349" s="47">
        <v>466.10169491525426</v>
      </c>
      <c r="H349" s="48" t="s">
        <v>206</v>
      </c>
      <c r="I349" s="35"/>
    </row>
    <row r="350" spans="1:9" x14ac:dyDescent="0.25">
      <c r="A350" s="18" t="s">
        <v>11</v>
      </c>
      <c r="B350" s="21">
        <v>346</v>
      </c>
      <c r="C350" s="44">
        <v>41066964</v>
      </c>
      <c r="D350" s="45">
        <v>42123</v>
      </c>
      <c r="E350" s="46" t="s">
        <v>97</v>
      </c>
      <c r="F350" s="49">
        <v>6.7</v>
      </c>
      <c r="G350" s="47">
        <v>466.10169491525426</v>
      </c>
      <c r="H350" s="48" t="s">
        <v>147</v>
      </c>
      <c r="I350" s="35"/>
    </row>
    <row r="351" spans="1:9" x14ac:dyDescent="0.25">
      <c r="A351" s="18" t="s">
        <v>11</v>
      </c>
      <c r="B351" s="21">
        <v>347</v>
      </c>
      <c r="C351" s="44">
        <v>41067528</v>
      </c>
      <c r="D351" s="45">
        <v>42121</v>
      </c>
      <c r="E351" s="46" t="s">
        <v>97</v>
      </c>
      <c r="F351" s="49">
        <v>12.5</v>
      </c>
      <c r="G351" s="47">
        <v>466.10169491525426</v>
      </c>
      <c r="H351" s="48" t="s">
        <v>145</v>
      </c>
      <c r="I351" s="35"/>
    </row>
    <row r="352" spans="1:9" x14ac:dyDescent="0.25">
      <c r="A352" s="18" t="s">
        <v>11</v>
      </c>
      <c r="B352" s="21">
        <v>348</v>
      </c>
      <c r="C352" s="44">
        <v>41067722</v>
      </c>
      <c r="D352" s="45">
        <v>42123</v>
      </c>
      <c r="E352" s="46" t="s">
        <v>97</v>
      </c>
      <c r="F352" s="49">
        <v>10</v>
      </c>
      <c r="G352" s="47">
        <v>466.10169491525426</v>
      </c>
      <c r="H352" s="48" t="s">
        <v>190</v>
      </c>
      <c r="I352" s="35"/>
    </row>
    <row r="353" spans="1:9" x14ac:dyDescent="0.25">
      <c r="A353" s="18" t="s">
        <v>11</v>
      </c>
      <c r="B353" s="21">
        <v>349</v>
      </c>
      <c r="C353" s="44">
        <v>41067652</v>
      </c>
      <c r="D353" s="45">
        <v>42117</v>
      </c>
      <c r="E353" s="46" t="s">
        <v>98</v>
      </c>
      <c r="F353" s="49">
        <v>12.5</v>
      </c>
      <c r="G353" s="47">
        <v>466.10169491525426</v>
      </c>
      <c r="H353" s="48" t="s">
        <v>161</v>
      </c>
      <c r="I353" s="35"/>
    </row>
    <row r="354" spans="1:9" x14ac:dyDescent="0.25">
      <c r="A354" s="18" t="s">
        <v>11</v>
      </c>
      <c r="B354" s="21">
        <v>350</v>
      </c>
      <c r="C354" s="44">
        <v>41067717</v>
      </c>
      <c r="D354" s="45">
        <v>42117</v>
      </c>
      <c r="E354" s="46" t="s">
        <v>97</v>
      </c>
      <c r="F354" s="49">
        <v>12.5</v>
      </c>
      <c r="G354" s="47">
        <v>466.10169491525426</v>
      </c>
      <c r="H354" s="48" t="s">
        <v>146</v>
      </c>
      <c r="I354" s="35"/>
    </row>
    <row r="355" spans="1:9" x14ac:dyDescent="0.25">
      <c r="A355" s="18" t="s">
        <v>11</v>
      </c>
      <c r="B355" s="21">
        <v>351</v>
      </c>
      <c r="C355" s="44">
        <v>41067684</v>
      </c>
      <c r="D355" s="45">
        <v>42121</v>
      </c>
      <c r="E355" s="46" t="s">
        <v>97</v>
      </c>
      <c r="F355" s="49">
        <v>6.7</v>
      </c>
      <c r="G355" s="47">
        <v>466.10169491525426</v>
      </c>
      <c r="H355" s="48" t="s">
        <v>154</v>
      </c>
      <c r="I355" s="35"/>
    </row>
    <row r="356" spans="1:9" x14ac:dyDescent="0.25">
      <c r="A356" s="18" t="s">
        <v>11</v>
      </c>
      <c r="B356" s="21">
        <v>352</v>
      </c>
      <c r="C356" s="44">
        <v>41067767</v>
      </c>
      <c r="D356" s="45">
        <v>42123</v>
      </c>
      <c r="E356" s="46" t="s">
        <v>97</v>
      </c>
      <c r="F356" s="49">
        <v>6.7</v>
      </c>
      <c r="G356" s="47">
        <v>466.10169491525426</v>
      </c>
      <c r="H356" s="48" t="s">
        <v>121</v>
      </c>
      <c r="I356" s="35"/>
    </row>
    <row r="357" spans="1:9" x14ac:dyDescent="0.25">
      <c r="A357" s="18" t="s">
        <v>11</v>
      </c>
      <c r="B357" s="21">
        <v>353</v>
      </c>
      <c r="C357" s="44">
        <v>41068759</v>
      </c>
      <c r="D357" s="45">
        <v>42121</v>
      </c>
      <c r="E357" s="46" t="s">
        <v>97</v>
      </c>
      <c r="F357" s="49">
        <v>6.7</v>
      </c>
      <c r="G357" s="47">
        <v>466.10169491525426</v>
      </c>
      <c r="H357" s="48" t="s">
        <v>151</v>
      </c>
      <c r="I357" s="35"/>
    </row>
    <row r="358" spans="1:9" x14ac:dyDescent="0.25">
      <c r="A358" s="18" t="s">
        <v>11</v>
      </c>
      <c r="B358" s="21">
        <v>354</v>
      </c>
      <c r="C358" s="44">
        <v>41068077</v>
      </c>
      <c r="D358" s="45">
        <v>42118</v>
      </c>
      <c r="E358" s="46" t="s">
        <v>97</v>
      </c>
      <c r="F358" s="49">
        <v>12.5</v>
      </c>
      <c r="G358" s="47">
        <v>466.10169491525426</v>
      </c>
      <c r="H358" s="48" t="s">
        <v>155</v>
      </c>
      <c r="I358" s="35"/>
    </row>
    <row r="359" spans="1:9" x14ac:dyDescent="0.25">
      <c r="A359" s="18" t="s">
        <v>11</v>
      </c>
      <c r="B359" s="21">
        <v>355</v>
      </c>
      <c r="C359" s="44">
        <v>41068069</v>
      </c>
      <c r="D359" s="45">
        <v>42124</v>
      </c>
      <c r="E359" s="46" t="s">
        <v>97</v>
      </c>
      <c r="F359" s="49">
        <v>15</v>
      </c>
      <c r="G359" s="47">
        <v>466.10169491525426</v>
      </c>
      <c r="H359" s="48" t="s">
        <v>205</v>
      </c>
      <c r="I359" s="35"/>
    </row>
    <row r="360" spans="1:9" x14ac:dyDescent="0.25">
      <c r="A360" s="18" t="s">
        <v>11</v>
      </c>
      <c r="B360" s="21">
        <v>356</v>
      </c>
      <c r="C360" s="44">
        <v>41068293</v>
      </c>
      <c r="D360" s="45">
        <v>42122</v>
      </c>
      <c r="E360" s="46" t="s">
        <v>98</v>
      </c>
      <c r="F360" s="49">
        <v>53</v>
      </c>
      <c r="G360" s="47">
        <v>11173.457627118645</v>
      </c>
      <c r="H360" s="48" t="s">
        <v>207</v>
      </c>
      <c r="I360" s="35"/>
    </row>
    <row r="361" spans="1:9" x14ac:dyDescent="0.25">
      <c r="A361" s="18" t="s">
        <v>11</v>
      </c>
      <c r="B361" s="21">
        <v>357</v>
      </c>
      <c r="C361" s="44">
        <v>41068766</v>
      </c>
      <c r="D361" s="45">
        <v>42121</v>
      </c>
      <c r="E361" s="46" t="s">
        <v>97</v>
      </c>
      <c r="F361" s="49">
        <v>6.7</v>
      </c>
      <c r="G361" s="47">
        <v>466.10169491525426</v>
      </c>
      <c r="H361" s="48" t="s">
        <v>172</v>
      </c>
      <c r="I361" s="35"/>
    </row>
    <row r="362" spans="1:9" x14ac:dyDescent="0.25">
      <c r="A362" s="18" t="s">
        <v>11</v>
      </c>
      <c r="B362" s="21">
        <v>358</v>
      </c>
      <c r="C362" s="44">
        <v>41068309</v>
      </c>
      <c r="D362" s="45">
        <v>42118</v>
      </c>
      <c r="E362" s="46" t="s">
        <v>97</v>
      </c>
      <c r="F362" s="49">
        <v>5.3</v>
      </c>
      <c r="G362" s="47">
        <v>466.10169491525426</v>
      </c>
      <c r="H362" s="48" t="s">
        <v>117</v>
      </c>
      <c r="I362" s="35"/>
    </row>
    <row r="363" spans="1:9" x14ac:dyDescent="0.25">
      <c r="A363" s="18" t="s">
        <v>11</v>
      </c>
      <c r="B363" s="21">
        <v>359</v>
      </c>
      <c r="C363" s="44">
        <v>41068638</v>
      </c>
      <c r="D363" s="45">
        <v>42123</v>
      </c>
      <c r="E363" s="46" t="s">
        <v>97</v>
      </c>
      <c r="F363" s="49">
        <v>12.5</v>
      </c>
      <c r="G363" s="47">
        <v>466.10169491525426</v>
      </c>
      <c r="H363" s="48" t="s">
        <v>146</v>
      </c>
      <c r="I363" s="35"/>
    </row>
    <row r="364" spans="1:9" x14ac:dyDescent="0.25">
      <c r="A364" s="18" t="s">
        <v>11</v>
      </c>
      <c r="B364" s="21">
        <v>360</v>
      </c>
      <c r="C364" s="44">
        <v>41069007</v>
      </c>
      <c r="D364" s="45">
        <v>42121</v>
      </c>
      <c r="E364" s="46" t="s">
        <v>97</v>
      </c>
      <c r="F364" s="49">
        <v>5.3</v>
      </c>
      <c r="G364" s="47">
        <v>466.10169491525426</v>
      </c>
      <c r="H364" s="48" t="s">
        <v>208</v>
      </c>
      <c r="I364" s="35"/>
    </row>
    <row r="365" spans="1:9" x14ac:dyDescent="0.25">
      <c r="A365" s="18" t="s">
        <v>11</v>
      </c>
      <c r="B365" s="21">
        <v>361</v>
      </c>
      <c r="C365" s="44">
        <v>41068552</v>
      </c>
      <c r="D365" s="45">
        <v>42122</v>
      </c>
      <c r="E365" s="46" t="s">
        <v>97</v>
      </c>
      <c r="F365" s="49">
        <v>12.5</v>
      </c>
      <c r="G365" s="47">
        <v>466.10169491525426</v>
      </c>
      <c r="H365" s="48" t="s">
        <v>182</v>
      </c>
      <c r="I365" s="35"/>
    </row>
    <row r="366" spans="1:9" x14ac:dyDescent="0.25">
      <c r="A366" s="18" t="s">
        <v>11</v>
      </c>
      <c r="B366" s="21">
        <v>362</v>
      </c>
      <c r="C366" s="44">
        <v>41069107</v>
      </c>
      <c r="D366" s="45">
        <v>42121</v>
      </c>
      <c r="E366" s="46" t="s">
        <v>97</v>
      </c>
      <c r="F366" s="49">
        <v>6.7</v>
      </c>
      <c r="G366" s="47">
        <v>466.10169491525426</v>
      </c>
      <c r="H366" s="48" t="s">
        <v>206</v>
      </c>
      <c r="I366" s="35"/>
    </row>
    <row r="367" spans="1:9" x14ac:dyDescent="0.25">
      <c r="A367" s="18" t="s">
        <v>11</v>
      </c>
      <c r="B367" s="21">
        <v>363</v>
      </c>
      <c r="C367" s="44">
        <v>41068530</v>
      </c>
      <c r="D367" s="45">
        <v>42122</v>
      </c>
      <c r="E367" s="46" t="s">
        <v>97</v>
      </c>
      <c r="F367" s="49">
        <v>6.7</v>
      </c>
      <c r="G367" s="47">
        <v>466.10169491525426</v>
      </c>
      <c r="H367" s="48" t="s">
        <v>161</v>
      </c>
      <c r="I367" s="35"/>
    </row>
    <row r="368" spans="1:9" x14ac:dyDescent="0.25">
      <c r="A368" s="18" t="s">
        <v>11</v>
      </c>
      <c r="B368" s="21">
        <v>364</v>
      </c>
      <c r="C368" s="44">
        <v>41069070</v>
      </c>
      <c r="D368" s="45">
        <v>42122</v>
      </c>
      <c r="E368" s="46" t="s">
        <v>97</v>
      </c>
      <c r="F368" s="49">
        <v>6.7</v>
      </c>
      <c r="G368" s="47">
        <v>466.10169491525426</v>
      </c>
      <c r="H368" s="48" t="s">
        <v>184</v>
      </c>
      <c r="I368" s="35"/>
    </row>
    <row r="369" spans="1:9" x14ac:dyDescent="0.25">
      <c r="A369" s="18" t="s">
        <v>11</v>
      </c>
      <c r="B369" s="21">
        <v>365</v>
      </c>
      <c r="C369" s="44">
        <v>41069001</v>
      </c>
      <c r="D369" s="45">
        <v>42121</v>
      </c>
      <c r="E369" s="46" t="s">
        <v>97</v>
      </c>
      <c r="F369" s="49">
        <v>12.5</v>
      </c>
      <c r="G369" s="47">
        <v>466.10169491525426</v>
      </c>
      <c r="H369" s="48" t="s">
        <v>181</v>
      </c>
      <c r="I369" s="35"/>
    </row>
    <row r="370" spans="1:9" x14ac:dyDescent="0.25">
      <c r="A370" s="18" t="s">
        <v>11</v>
      </c>
      <c r="B370" s="21">
        <v>366</v>
      </c>
      <c r="C370" s="44">
        <v>41069011</v>
      </c>
      <c r="D370" s="45">
        <v>42122</v>
      </c>
      <c r="E370" s="46" t="s">
        <v>97</v>
      </c>
      <c r="F370" s="49">
        <v>12.5</v>
      </c>
      <c r="G370" s="47">
        <v>466.10169491525426</v>
      </c>
      <c r="H370" s="48" t="s">
        <v>154</v>
      </c>
      <c r="I370" s="35"/>
    </row>
    <row r="371" spans="1:9" x14ac:dyDescent="0.25">
      <c r="A371" s="18" t="s">
        <v>11</v>
      </c>
      <c r="B371" s="21">
        <v>367</v>
      </c>
      <c r="C371" s="44">
        <v>41069425</v>
      </c>
      <c r="D371" s="45">
        <v>42122</v>
      </c>
      <c r="E371" s="46" t="s">
        <v>97</v>
      </c>
      <c r="F371" s="49">
        <v>12.5</v>
      </c>
      <c r="G371" s="47">
        <v>466.10169491525426</v>
      </c>
      <c r="H371" s="48" t="s">
        <v>182</v>
      </c>
      <c r="I371" s="35"/>
    </row>
    <row r="372" spans="1:9" x14ac:dyDescent="0.25">
      <c r="A372" s="18" t="s">
        <v>11</v>
      </c>
      <c r="B372" s="21">
        <v>368</v>
      </c>
      <c r="C372" s="44">
        <v>41069414</v>
      </c>
      <c r="D372" s="45">
        <v>42123</v>
      </c>
      <c r="E372" s="46" t="s">
        <v>97</v>
      </c>
      <c r="F372" s="49">
        <v>12.5</v>
      </c>
      <c r="G372" s="47">
        <v>466.10169491525426</v>
      </c>
      <c r="H372" s="48" t="s">
        <v>139</v>
      </c>
      <c r="I372" s="35"/>
    </row>
    <row r="373" spans="1:9" x14ac:dyDescent="0.25">
      <c r="A373" s="18" t="s">
        <v>11</v>
      </c>
      <c r="B373" s="21">
        <v>369</v>
      </c>
      <c r="C373" s="44">
        <v>41069882</v>
      </c>
      <c r="D373" s="45">
        <v>42122</v>
      </c>
      <c r="E373" s="46" t="s">
        <v>97</v>
      </c>
      <c r="F373" s="49">
        <v>6.7</v>
      </c>
      <c r="G373" s="47">
        <v>466.10169491525426</v>
      </c>
      <c r="H373" s="48" t="s">
        <v>203</v>
      </c>
      <c r="I373" s="35"/>
    </row>
    <row r="374" spans="1:9" x14ac:dyDescent="0.25">
      <c r="A374" s="18" t="s">
        <v>11</v>
      </c>
      <c r="B374" s="21">
        <v>370</v>
      </c>
      <c r="C374" s="44">
        <v>41069293</v>
      </c>
      <c r="D374" s="45">
        <v>42123</v>
      </c>
      <c r="E374" s="46" t="s">
        <v>97</v>
      </c>
      <c r="F374" s="49">
        <v>6.7</v>
      </c>
      <c r="G374" s="47">
        <v>466.10169491525426</v>
      </c>
      <c r="H374" s="48" t="s">
        <v>145</v>
      </c>
      <c r="I374" s="35"/>
    </row>
    <row r="375" spans="1:9" x14ac:dyDescent="0.25">
      <c r="A375" s="18" t="s">
        <v>11</v>
      </c>
      <c r="B375" s="21">
        <v>371</v>
      </c>
      <c r="C375" s="44">
        <v>41069723</v>
      </c>
      <c r="D375" s="45">
        <v>42121</v>
      </c>
      <c r="E375" s="46" t="s">
        <v>97</v>
      </c>
      <c r="F375" s="49">
        <v>12.5</v>
      </c>
      <c r="G375" s="47">
        <v>466.10169491525426</v>
      </c>
      <c r="H375" s="48" t="s">
        <v>146</v>
      </c>
      <c r="I375" s="35"/>
    </row>
    <row r="376" spans="1:9" x14ac:dyDescent="0.25">
      <c r="A376" s="18" t="s">
        <v>11</v>
      </c>
      <c r="B376" s="21">
        <v>372</v>
      </c>
      <c r="C376" s="44">
        <v>41069909</v>
      </c>
      <c r="D376" s="45">
        <v>42122</v>
      </c>
      <c r="E376" s="46" t="s">
        <v>97</v>
      </c>
      <c r="F376" s="49">
        <v>12.5</v>
      </c>
      <c r="G376" s="47">
        <v>466.10169491525426</v>
      </c>
      <c r="H376" s="48" t="s">
        <v>151</v>
      </c>
      <c r="I376" s="35"/>
    </row>
    <row r="377" spans="1:9" x14ac:dyDescent="0.25">
      <c r="A377" s="18" t="s">
        <v>11</v>
      </c>
      <c r="B377" s="21">
        <v>373</v>
      </c>
      <c r="C377" s="44">
        <v>41070017</v>
      </c>
      <c r="D377" s="45">
        <v>42123</v>
      </c>
      <c r="E377" s="46" t="s">
        <v>97</v>
      </c>
      <c r="F377" s="49">
        <v>12.5</v>
      </c>
      <c r="G377" s="47">
        <v>466.10169491525426</v>
      </c>
      <c r="H377" s="48" t="s">
        <v>204</v>
      </c>
      <c r="I377" s="35"/>
    </row>
    <row r="378" spans="1:9" x14ac:dyDescent="0.25">
      <c r="A378" s="18" t="s">
        <v>11</v>
      </c>
      <c r="B378" s="21">
        <v>374</v>
      </c>
      <c r="C378" s="44">
        <v>41070237</v>
      </c>
      <c r="D378" s="45">
        <v>42124</v>
      </c>
      <c r="E378" s="46" t="s">
        <v>97</v>
      </c>
      <c r="F378" s="49">
        <v>3.2</v>
      </c>
      <c r="G378" s="47">
        <v>466.10169491525426</v>
      </c>
      <c r="H378" s="48" t="s">
        <v>129</v>
      </c>
      <c r="I378" s="35"/>
    </row>
    <row r="379" spans="1:9" x14ac:dyDescent="0.25">
      <c r="A379" s="18" t="s">
        <v>11</v>
      </c>
      <c r="B379" s="21">
        <v>375</v>
      </c>
      <c r="C379" s="44">
        <v>41070154</v>
      </c>
      <c r="D379" s="45">
        <v>42123</v>
      </c>
      <c r="E379" s="46" t="s">
        <v>97</v>
      </c>
      <c r="F379" s="49">
        <v>12.5</v>
      </c>
      <c r="G379" s="47">
        <v>466.10169491525426</v>
      </c>
      <c r="H379" s="48" t="s">
        <v>154</v>
      </c>
      <c r="I379" s="35"/>
    </row>
    <row r="380" spans="1:9" x14ac:dyDescent="0.25">
      <c r="A380" s="18" t="s">
        <v>11</v>
      </c>
      <c r="B380" s="21">
        <v>376</v>
      </c>
      <c r="C380" s="44">
        <v>41070777</v>
      </c>
      <c r="D380" s="45">
        <v>42122</v>
      </c>
      <c r="E380" s="46" t="s">
        <v>97</v>
      </c>
      <c r="F380" s="49">
        <v>12.5</v>
      </c>
      <c r="G380" s="47">
        <v>466.10169491525426</v>
      </c>
      <c r="H380" s="48" t="s">
        <v>161</v>
      </c>
      <c r="I380" s="35"/>
    </row>
    <row r="381" spans="1:9" x14ac:dyDescent="0.25">
      <c r="A381" s="18" t="s">
        <v>11</v>
      </c>
      <c r="B381" s="21">
        <v>377</v>
      </c>
      <c r="C381" s="44">
        <v>41070755</v>
      </c>
      <c r="D381" s="45">
        <v>42124</v>
      </c>
      <c r="E381" s="46" t="s">
        <v>97</v>
      </c>
      <c r="F381" s="49">
        <v>12.5</v>
      </c>
      <c r="G381" s="47">
        <v>466.10169491525426</v>
      </c>
      <c r="H381" s="48" t="s">
        <v>139</v>
      </c>
      <c r="I381" s="35"/>
    </row>
    <row r="382" spans="1:9" x14ac:dyDescent="0.25">
      <c r="A382" s="18" t="s">
        <v>11</v>
      </c>
      <c r="B382" s="21">
        <v>378</v>
      </c>
      <c r="C382" s="44">
        <v>41070896</v>
      </c>
      <c r="D382" s="45">
        <v>42124</v>
      </c>
      <c r="E382" s="46" t="s">
        <v>97</v>
      </c>
      <c r="F382" s="49">
        <v>12.5</v>
      </c>
      <c r="G382" s="47">
        <v>466.10169491525426</v>
      </c>
      <c r="H382" s="48" t="s">
        <v>145</v>
      </c>
      <c r="I382" s="35"/>
    </row>
    <row r="383" spans="1:9" x14ac:dyDescent="0.25">
      <c r="A383" s="18" t="s">
        <v>11</v>
      </c>
      <c r="B383" s="21">
        <v>379</v>
      </c>
      <c r="C383" s="44">
        <v>41071141</v>
      </c>
      <c r="D383" s="45">
        <v>42124</v>
      </c>
      <c r="E383" s="46" t="s">
        <v>97</v>
      </c>
      <c r="F383" s="49">
        <v>12.5</v>
      </c>
      <c r="G383" s="47">
        <v>466.10169491525426</v>
      </c>
      <c r="H383" s="48" t="s">
        <v>203</v>
      </c>
      <c r="I383" s="35"/>
    </row>
    <row r="384" spans="1:9" x14ac:dyDescent="0.25">
      <c r="A384" s="18" t="s">
        <v>11</v>
      </c>
      <c r="B384" s="21">
        <v>380</v>
      </c>
      <c r="C384" s="44">
        <v>41071186</v>
      </c>
      <c r="D384" s="45">
        <v>42124</v>
      </c>
      <c r="E384" s="46" t="s">
        <v>97</v>
      </c>
      <c r="F384" s="49">
        <v>12.5</v>
      </c>
      <c r="G384" s="47">
        <v>466.10169491525426</v>
      </c>
      <c r="H384" s="48" t="s">
        <v>154</v>
      </c>
      <c r="I384" s="35"/>
    </row>
    <row r="385" spans="1:9" x14ac:dyDescent="0.25">
      <c r="A385" s="18" t="s">
        <v>11</v>
      </c>
      <c r="B385" s="21">
        <v>381</v>
      </c>
      <c r="C385" s="44">
        <v>41071344</v>
      </c>
      <c r="D385" s="45">
        <v>42123</v>
      </c>
      <c r="E385" s="46" t="s">
        <v>97</v>
      </c>
      <c r="F385" s="49">
        <v>12.5</v>
      </c>
      <c r="G385" s="47">
        <v>466.10169491525426</v>
      </c>
      <c r="H385" s="48" t="s">
        <v>161</v>
      </c>
      <c r="I385" s="35"/>
    </row>
    <row r="386" spans="1:9" x14ac:dyDescent="0.25">
      <c r="A386" s="18" t="s">
        <v>11</v>
      </c>
      <c r="B386" s="21">
        <v>382</v>
      </c>
      <c r="C386" s="44">
        <v>41071340</v>
      </c>
      <c r="D386" s="45">
        <v>42123</v>
      </c>
      <c r="E386" s="46" t="s">
        <v>97</v>
      </c>
      <c r="F386" s="49">
        <v>6.7</v>
      </c>
      <c r="G386" s="47">
        <v>466.10169491525426</v>
      </c>
      <c r="H386" s="48" t="s">
        <v>164</v>
      </c>
      <c r="I386" s="35"/>
    </row>
    <row r="387" spans="1:9" x14ac:dyDescent="0.25">
      <c r="A387" s="18" t="s">
        <v>11</v>
      </c>
      <c r="B387" s="21">
        <v>383</v>
      </c>
      <c r="C387" s="44">
        <v>41071464</v>
      </c>
      <c r="D387" s="45">
        <v>42123</v>
      </c>
      <c r="E387" s="46" t="s">
        <v>97</v>
      </c>
      <c r="F387" s="49">
        <v>6.7</v>
      </c>
      <c r="G387" s="47">
        <v>466.10169491525426</v>
      </c>
      <c r="H387" s="48" t="s">
        <v>209</v>
      </c>
      <c r="I387" s="35"/>
    </row>
    <row r="388" spans="1:9" x14ac:dyDescent="0.25">
      <c r="H388" s="5"/>
    </row>
  </sheetData>
  <mergeCells count="1">
    <mergeCell ref="A2:H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341"/>
  <sheetViews>
    <sheetView workbookViewId="0">
      <selection activeCell="I15" sqref="I15"/>
    </sheetView>
  </sheetViews>
  <sheetFormatPr defaultRowHeight="15" x14ac:dyDescent="0.25"/>
  <cols>
    <col min="4" max="4" width="11.140625" customWidth="1"/>
    <col min="5" max="5" width="11.42578125" customWidth="1"/>
    <col min="6" max="6" width="11.140625" customWidth="1"/>
    <col min="7" max="7" width="9.85546875" bestFit="1" customWidth="1"/>
  </cols>
  <sheetData>
    <row r="3" spans="3:8" x14ac:dyDescent="0.25">
      <c r="C3" s="6"/>
      <c r="D3" s="6"/>
      <c r="E3" s="6"/>
      <c r="F3" s="6"/>
      <c r="G3" s="6"/>
      <c r="H3" s="6"/>
    </row>
    <row r="4" spans="3:8" x14ac:dyDescent="0.25">
      <c r="C4" s="6"/>
      <c r="D4" s="6"/>
      <c r="E4" s="6"/>
      <c r="F4" s="6"/>
      <c r="G4" s="6"/>
      <c r="H4" s="6"/>
    </row>
    <row r="5" spans="3:8" x14ac:dyDescent="0.25">
      <c r="C5" s="6"/>
      <c r="D5" s="7"/>
      <c r="E5" s="6"/>
      <c r="F5" s="8"/>
      <c r="G5" s="9"/>
      <c r="H5" s="6"/>
    </row>
    <row r="6" spans="3:8" x14ac:dyDescent="0.25">
      <c r="C6" s="6"/>
      <c r="D6" s="7"/>
      <c r="E6" s="6"/>
      <c r="F6" s="8"/>
      <c r="G6" s="9"/>
      <c r="H6" s="6"/>
    </row>
    <row r="7" spans="3:8" x14ac:dyDescent="0.25">
      <c r="C7" s="6"/>
      <c r="D7" s="7"/>
      <c r="E7" s="6"/>
      <c r="F7" s="8"/>
      <c r="G7" s="9"/>
      <c r="H7" s="6"/>
    </row>
    <row r="8" spans="3:8" x14ac:dyDescent="0.25">
      <c r="C8" s="6"/>
      <c r="D8" s="7"/>
      <c r="E8" s="6"/>
      <c r="F8" s="8"/>
      <c r="G8" s="9"/>
      <c r="H8" s="6"/>
    </row>
    <row r="9" spans="3:8" x14ac:dyDescent="0.25">
      <c r="C9" s="6"/>
      <c r="D9" s="7"/>
      <c r="E9" s="6"/>
      <c r="F9" s="8"/>
      <c r="G9" s="9"/>
      <c r="H9" s="6"/>
    </row>
    <row r="10" spans="3:8" x14ac:dyDescent="0.25">
      <c r="C10" s="6"/>
      <c r="D10" s="7"/>
      <c r="E10" s="6"/>
      <c r="F10" s="8"/>
      <c r="G10" s="9"/>
      <c r="H10" s="6"/>
    </row>
    <row r="11" spans="3:8" x14ac:dyDescent="0.25">
      <c r="C11" s="6"/>
      <c r="D11" s="6"/>
      <c r="E11" s="6"/>
      <c r="F11" s="8"/>
      <c r="G11" s="9"/>
      <c r="H11" s="6"/>
    </row>
    <row r="12" spans="3:8" x14ac:dyDescent="0.25">
      <c r="C12" s="6"/>
      <c r="D12" s="7"/>
      <c r="E12" s="6"/>
      <c r="F12" s="8"/>
      <c r="G12" s="9"/>
      <c r="H12" s="6"/>
    </row>
    <row r="13" spans="3:8" x14ac:dyDescent="0.25">
      <c r="C13" s="6"/>
      <c r="D13" s="7"/>
      <c r="E13" s="6"/>
      <c r="F13" s="8"/>
      <c r="G13" s="9"/>
      <c r="H13" s="6"/>
    </row>
    <row r="14" spans="3:8" x14ac:dyDescent="0.25">
      <c r="C14" s="6"/>
      <c r="D14" s="7"/>
      <c r="E14" s="6"/>
      <c r="F14" s="8"/>
      <c r="G14" s="9"/>
      <c r="H14" s="6"/>
    </row>
    <row r="15" spans="3:8" x14ac:dyDescent="0.25">
      <c r="C15" s="6"/>
      <c r="D15" s="7"/>
      <c r="E15" s="6"/>
      <c r="F15" s="8"/>
      <c r="G15" s="9"/>
      <c r="H15" s="6"/>
    </row>
    <row r="16" spans="3:8" x14ac:dyDescent="0.25">
      <c r="C16" s="6"/>
      <c r="D16" s="7"/>
      <c r="E16" s="6"/>
      <c r="F16" s="8"/>
      <c r="G16" s="9"/>
      <c r="H16" s="6"/>
    </row>
    <row r="17" spans="3:8" x14ac:dyDescent="0.25">
      <c r="C17" s="6"/>
      <c r="D17" s="7"/>
      <c r="E17" s="6"/>
      <c r="F17" s="8"/>
      <c r="G17" s="9"/>
      <c r="H17" s="6"/>
    </row>
    <row r="18" spans="3:8" x14ac:dyDescent="0.25">
      <c r="C18" s="6"/>
      <c r="D18" s="7"/>
      <c r="E18" s="6"/>
      <c r="F18" s="8"/>
      <c r="G18" s="9"/>
      <c r="H18" s="6"/>
    </row>
    <row r="19" spans="3:8" x14ac:dyDescent="0.25">
      <c r="C19" s="6"/>
      <c r="D19" s="7"/>
      <c r="E19" s="6"/>
      <c r="F19" s="8"/>
      <c r="G19" s="9"/>
      <c r="H19" s="6"/>
    </row>
    <row r="20" spans="3:8" x14ac:dyDescent="0.25">
      <c r="C20" s="6"/>
      <c r="D20" s="7"/>
      <c r="E20" s="6"/>
      <c r="F20" s="8"/>
      <c r="G20" s="9"/>
      <c r="H20" s="6"/>
    </row>
    <row r="21" spans="3:8" x14ac:dyDescent="0.25">
      <c r="C21" s="6"/>
      <c r="D21" s="7"/>
      <c r="E21" s="6"/>
      <c r="F21" s="8"/>
      <c r="G21" s="9"/>
      <c r="H21" s="6"/>
    </row>
    <row r="22" spans="3:8" x14ac:dyDescent="0.25">
      <c r="C22" s="6"/>
      <c r="D22" s="7"/>
      <c r="E22" s="6"/>
      <c r="F22" s="8"/>
      <c r="G22" s="9"/>
      <c r="H22" s="6"/>
    </row>
    <row r="23" spans="3:8" x14ac:dyDescent="0.25">
      <c r="C23" s="6"/>
      <c r="D23" s="7"/>
      <c r="E23" s="6"/>
      <c r="F23" s="8"/>
      <c r="G23" s="9"/>
      <c r="H23" s="6"/>
    </row>
    <row r="24" spans="3:8" x14ac:dyDescent="0.25">
      <c r="C24" s="6"/>
      <c r="D24" s="7"/>
      <c r="E24" s="6"/>
      <c r="F24" s="8"/>
      <c r="G24" s="9"/>
      <c r="H24" s="6"/>
    </row>
    <row r="25" spans="3:8" x14ac:dyDescent="0.25">
      <c r="C25" s="6"/>
      <c r="D25" s="7"/>
      <c r="E25" s="6"/>
      <c r="F25" s="8"/>
      <c r="G25" s="9"/>
      <c r="H25" s="6"/>
    </row>
    <row r="26" spans="3:8" x14ac:dyDescent="0.25">
      <c r="C26" s="6"/>
      <c r="D26" s="7"/>
      <c r="E26" s="6"/>
      <c r="F26" s="8"/>
      <c r="G26" s="9"/>
      <c r="H26" s="6"/>
    </row>
    <row r="27" spans="3:8" x14ac:dyDescent="0.25">
      <c r="C27" s="6"/>
      <c r="D27" s="7"/>
      <c r="E27" s="6"/>
      <c r="F27" s="8"/>
      <c r="G27" s="9"/>
      <c r="H27" s="6"/>
    </row>
    <row r="28" spans="3:8" x14ac:dyDescent="0.25">
      <c r="C28" s="6"/>
      <c r="D28" s="7"/>
      <c r="E28" s="6"/>
      <c r="F28" s="8"/>
      <c r="G28" s="9"/>
      <c r="H28" s="6"/>
    </row>
    <row r="29" spans="3:8" x14ac:dyDescent="0.25">
      <c r="C29" s="6"/>
      <c r="D29" s="7"/>
      <c r="E29" s="6"/>
      <c r="F29" s="8"/>
      <c r="G29" s="9"/>
      <c r="H29" s="6"/>
    </row>
    <row r="30" spans="3:8" x14ac:dyDescent="0.25">
      <c r="C30" s="6"/>
      <c r="D30" s="7"/>
      <c r="E30" s="6"/>
      <c r="F30" s="8"/>
      <c r="G30" s="9"/>
      <c r="H30" s="6"/>
    </row>
    <row r="31" spans="3:8" x14ac:dyDescent="0.25">
      <c r="C31" s="6"/>
      <c r="D31" s="7"/>
      <c r="E31" s="6"/>
      <c r="F31" s="8"/>
      <c r="G31" s="9"/>
      <c r="H31" s="6"/>
    </row>
    <row r="32" spans="3:8" x14ac:dyDescent="0.25">
      <c r="C32" s="6"/>
      <c r="D32" s="7"/>
      <c r="E32" s="6"/>
      <c r="F32" s="8"/>
      <c r="G32" s="9"/>
      <c r="H32" s="6"/>
    </row>
    <row r="33" spans="3:8" x14ac:dyDescent="0.25">
      <c r="C33" s="6"/>
      <c r="D33" s="7"/>
      <c r="E33" s="6"/>
      <c r="F33" s="8"/>
      <c r="G33" s="9"/>
      <c r="H33" s="6"/>
    </row>
    <row r="34" spans="3:8" x14ac:dyDescent="0.25">
      <c r="C34" s="6"/>
      <c r="D34" s="7"/>
      <c r="E34" s="6"/>
      <c r="F34" s="8"/>
      <c r="G34" s="9"/>
      <c r="H34" s="6"/>
    </row>
    <row r="35" spans="3:8" x14ac:dyDescent="0.25">
      <c r="C35" s="6"/>
      <c r="D35" s="7"/>
      <c r="E35" s="6"/>
      <c r="F35" s="8"/>
      <c r="G35" s="9"/>
      <c r="H35" s="6"/>
    </row>
    <row r="36" spans="3:8" x14ac:dyDescent="0.25">
      <c r="C36" s="6"/>
      <c r="D36" s="7"/>
      <c r="E36" s="6"/>
      <c r="F36" s="8"/>
      <c r="G36" s="9"/>
      <c r="H36" s="6"/>
    </row>
    <row r="37" spans="3:8" x14ac:dyDescent="0.25">
      <c r="C37" s="6"/>
      <c r="D37" s="7"/>
      <c r="E37" s="6"/>
      <c r="F37" s="8"/>
      <c r="G37" s="9"/>
      <c r="H37" s="6"/>
    </row>
    <row r="38" spans="3:8" x14ac:dyDescent="0.25">
      <c r="C38" s="6"/>
      <c r="D38" s="7"/>
      <c r="E38" s="6"/>
      <c r="F38" s="8"/>
      <c r="G38" s="9"/>
      <c r="H38" s="6"/>
    </row>
    <row r="39" spans="3:8" x14ac:dyDescent="0.25">
      <c r="C39" s="6"/>
      <c r="D39" s="7"/>
      <c r="E39" s="6"/>
      <c r="F39" s="8"/>
      <c r="G39" s="9"/>
      <c r="H39" s="6"/>
    </row>
    <row r="40" spans="3:8" x14ac:dyDescent="0.25">
      <c r="C40" s="6"/>
      <c r="D40" s="7"/>
      <c r="E40" s="6"/>
      <c r="F40" s="8"/>
      <c r="G40" s="9"/>
      <c r="H40" s="6"/>
    </row>
    <row r="41" spans="3:8" x14ac:dyDescent="0.25">
      <c r="C41" s="6"/>
      <c r="D41" s="7"/>
      <c r="E41" s="6"/>
      <c r="F41" s="8"/>
      <c r="G41" s="9"/>
      <c r="H41" s="6"/>
    </row>
    <row r="42" spans="3:8" x14ac:dyDescent="0.25">
      <c r="C42" s="6"/>
      <c r="D42" s="7"/>
      <c r="E42" s="6"/>
      <c r="F42" s="8"/>
      <c r="G42" s="9"/>
      <c r="H42" s="6"/>
    </row>
    <row r="43" spans="3:8" x14ac:dyDescent="0.25">
      <c r="C43" s="6"/>
      <c r="D43" s="7"/>
      <c r="E43" s="6"/>
      <c r="F43" s="8"/>
      <c r="G43" s="9"/>
      <c r="H43" s="6"/>
    </row>
    <row r="44" spans="3:8" x14ac:dyDescent="0.25">
      <c r="C44" s="6"/>
      <c r="D44" s="7"/>
      <c r="E44" s="6"/>
      <c r="F44" s="8"/>
      <c r="G44" s="9"/>
      <c r="H44" s="6"/>
    </row>
    <row r="45" spans="3:8" x14ac:dyDescent="0.25">
      <c r="C45" s="6"/>
      <c r="D45" s="7"/>
      <c r="E45" s="6"/>
      <c r="F45" s="8"/>
      <c r="G45" s="9"/>
      <c r="H45" s="6"/>
    </row>
    <row r="46" spans="3:8" x14ac:dyDescent="0.25">
      <c r="C46" s="6"/>
      <c r="D46" s="7"/>
      <c r="E46" s="6"/>
      <c r="F46" s="8"/>
      <c r="G46" s="9"/>
      <c r="H46" s="6"/>
    </row>
    <row r="47" spans="3:8" x14ac:dyDescent="0.25">
      <c r="C47" s="6"/>
      <c r="D47" s="7"/>
      <c r="E47" s="6"/>
      <c r="F47" s="8"/>
      <c r="G47" s="9"/>
      <c r="H47" s="6"/>
    </row>
    <row r="48" spans="3:8" x14ac:dyDescent="0.25">
      <c r="C48" s="6"/>
      <c r="D48" s="7"/>
      <c r="E48" s="6"/>
      <c r="F48" s="8"/>
      <c r="G48" s="9"/>
      <c r="H48" s="6"/>
    </row>
    <row r="49" spans="3:8" x14ac:dyDescent="0.25">
      <c r="C49" s="6"/>
      <c r="D49" s="7"/>
      <c r="E49" s="6"/>
      <c r="F49" s="8"/>
      <c r="G49" s="9"/>
      <c r="H49" s="6"/>
    </row>
    <row r="50" spans="3:8" x14ac:dyDescent="0.25">
      <c r="C50" s="6"/>
      <c r="D50" s="7"/>
      <c r="E50" s="6"/>
      <c r="F50" s="8"/>
      <c r="G50" s="9"/>
      <c r="H50" s="6"/>
    </row>
    <row r="51" spans="3:8" x14ac:dyDescent="0.25">
      <c r="C51" s="6"/>
      <c r="D51" s="7"/>
      <c r="E51" s="6"/>
      <c r="F51" s="8"/>
      <c r="G51" s="9"/>
      <c r="H51" s="6"/>
    </row>
    <row r="52" spans="3:8" x14ac:dyDescent="0.25">
      <c r="C52" s="6"/>
      <c r="D52" s="7"/>
      <c r="E52" s="6"/>
      <c r="F52" s="8"/>
      <c r="G52" s="9"/>
      <c r="H52" s="6"/>
    </row>
    <row r="53" spans="3:8" x14ac:dyDescent="0.25">
      <c r="C53" s="6"/>
      <c r="D53" s="7"/>
      <c r="E53" s="6"/>
      <c r="F53" s="8"/>
      <c r="G53" s="9"/>
      <c r="H53" s="6"/>
    </row>
    <row r="54" spans="3:8" x14ac:dyDescent="0.25">
      <c r="C54" s="6"/>
      <c r="D54" s="7"/>
      <c r="E54" s="6"/>
      <c r="F54" s="8"/>
      <c r="G54" s="9"/>
      <c r="H54" s="6"/>
    </row>
    <row r="55" spans="3:8" x14ac:dyDescent="0.25">
      <c r="C55" s="6"/>
      <c r="D55" s="7"/>
      <c r="E55" s="6"/>
      <c r="F55" s="8"/>
      <c r="G55" s="9"/>
      <c r="H55" s="6"/>
    </row>
    <row r="56" spans="3:8" x14ac:dyDescent="0.25">
      <c r="C56" s="6"/>
      <c r="D56" s="7"/>
      <c r="E56" s="6"/>
      <c r="F56" s="8"/>
      <c r="G56" s="9"/>
      <c r="H56" s="6"/>
    </row>
    <row r="57" spans="3:8" x14ac:dyDescent="0.25">
      <c r="C57" s="6"/>
      <c r="D57" s="7"/>
      <c r="E57" s="6"/>
      <c r="F57" s="8"/>
      <c r="G57" s="9"/>
      <c r="H57" s="6"/>
    </row>
    <row r="58" spans="3:8" x14ac:dyDescent="0.25">
      <c r="C58" s="6"/>
      <c r="D58" s="7"/>
      <c r="E58" s="6"/>
      <c r="F58" s="8"/>
      <c r="G58" s="9"/>
      <c r="H58" s="6"/>
    </row>
    <row r="59" spans="3:8" x14ac:dyDescent="0.25">
      <c r="C59" s="6"/>
      <c r="D59" s="7"/>
      <c r="E59" s="6"/>
      <c r="F59" s="8"/>
      <c r="G59" s="9"/>
      <c r="H59" s="6"/>
    </row>
    <row r="60" spans="3:8" x14ac:dyDescent="0.25">
      <c r="C60" s="6"/>
      <c r="D60" s="7"/>
      <c r="E60" s="6"/>
      <c r="F60" s="8"/>
      <c r="G60" s="9"/>
      <c r="H60" s="6"/>
    </row>
    <row r="61" spans="3:8" x14ac:dyDescent="0.25">
      <c r="C61" s="6"/>
      <c r="D61" s="7"/>
      <c r="E61" s="6"/>
      <c r="F61" s="8"/>
      <c r="G61" s="9"/>
      <c r="H61" s="6"/>
    </row>
    <row r="62" spans="3:8" x14ac:dyDescent="0.25">
      <c r="C62" s="6"/>
      <c r="D62" s="7"/>
      <c r="E62" s="6"/>
      <c r="F62" s="8"/>
      <c r="G62" s="9"/>
      <c r="H62" s="6"/>
    </row>
    <row r="63" spans="3:8" x14ac:dyDescent="0.25">
      <c r="C63" s="6"/>
      <c r="D63" s="7"/>
      <c r="E63" s="6"/>
      <c r="F63" s="8"/>
      <c r="G63" s="9"/>
      <c r="H63" s="6"/>
    </row>
    <row r="64" spans="3:8" x14ac:dyDescent="0.25">
      <c r="C64" s="6"/>
      <c r="D64" s="7"/>
      <c r="E64" s="6"/>
      <c r="F64" s="8"/>
      <c r="G64" s="9"/>
      <c r="H64" s="6"/>
    </row>
    <row r="65" spans="3:8" x14ac:dyDescent="0.25">
      <c r="C65" s="6"/>
      <c r="D65" s="7"/>
      <c r="E65" s="6"/>
      <c r="F65" s="8"/>
      <c r="G65" s="9"/>
      <c r="H65" s="6"/>
    </row>
    <row r="66" spans="3:8" x14ac:dyDescent="0.25">
      <c r="C66" s="6"/>
      <c r="D66" s="7"/>
      <c r="E66" s="6"/>
      <c r="F66" s="8"/>
      <c r="G66" s="9"/>
      <c r="H66" s="6"/>
    </row>
    <row r="67" spans="3:8" x14ac:dyDescent="0.25">
      <c r="C67" s="6"/>
      <c r="D67" s="7"/>
      <c r="E67" s="6"/>
      <c r="F67" s="8"/>
      <c r="G67" s="9"/>
      <c r="H67" s="6"/>
    </row>
    <row r="68" spans="3:8" x14ac:dyDescent="0.25">
      <c r="C68" s="6"/>
      <c r="D68" s="7"/>
      <c r="E68" s="6"/>
      <c r="F68" s="8"/>
      <c r="G68" s="9"/>
      <c r="H68" s="6"/>
    </row>
    <row r="69" spans="3:8" x14ac:dyDescent="0.25">
      <c r="C69" s="6"/>
      <c r="D69" s="7"/>
      <c r="E69" s="6"/>
      <c r="F69" s="8"/>
      <c r="G69" s="9"/>
      <c r="H69" s="6"/>
    </row>
    <row r="70" spans="3:8" x14ac:dyDescent="0.25">
      <c r="C70" s="6"/>
      <c r="D70" s="7"/>
      <c r="E70" s="6"/>
      <c r="F70" s="8"/>
      <c r="G70" s="9"/>
      <c r="H70" s="6"/>
    </row>
    <row r="71" spans="3:8" x14ac:dyDescent="0.25">
      <c r="C71" s="6"/>
      <c r="D71" s="7"/>
      <c r="E71" s="6"/>
      <c r="F71" s="8"/>
      <c r="G71" s="9"/>
      <c r="H71" s="6"/>
    </row>
    <row r="72" spans="3:8" x14ac:dyDescent="0.25">
      <c r="C72" s="6"/>
      <c r="D72" s="7"/>
      <c r="E72" s="6"/>
      <c r="F72" s="8"/>
      <c r="G72" s="9"/>
      <c r="H72" s="6"/>
    </row>
    <row r="73" spans="3:8" x14ac:dyDescent="0.25">
      <c r="C73" s="6"/>
      <c r="D73" s="7"/>
      <c r="E73" s="6"/>
      <c r="F73" s="8"/>
      <c r="G73" s="9"/>
      <c r="H73" s="6"/>
    </row>
    <row r="74" spans="3:8" x14ac:dyDescent="0.25">
      <c r="C74" s="6"/>
      <c r="D74" s="7"/>
      <c r="E74" s="6"/>
      <c r="F74" s="8"/>
      <c r="G74" s="9"/>
      <c r="H74" s="6"/>
    </row>
    <row r="75" spans="3:8" x14ac:dyDescent="0.25">
      <c r="C75" s="6"/>
      <c r="D75" s="7"/>
      <c r="E75" s="6"/>
      <c r="F75" s="8"/>
      <c r="G75" s="9"/>
      <c r="H75" s="6"/>
    </row>
    <row r="76" spans="3:8" x14ac:dyDescent="0.25">
      <c r="C76" s="6"/>
      <c r="D76" s="7"/>
      <c r="E76" s="6"/>
      <c r="F76" s="8"/>
      <c r="G76" s="9"/>
      <c r="H76" s="6"/>
    </row>
    <row r="77" spans="3:8" x14ac:dyDescent="0.25">
      <c r="C77" s="6"/>
      <c r="D77" s="6"/>
      <c r="E77" s="6"/>
      <c r="F77" s="8"/>
      <c r="G77" s="9"/>
      <c r="H77" s="6"/>
    </row>
    <row r="78" spans="3:8" x14ac:dyDescent="0.25">
      <c r="C78" s="6"/>
      <c r="D78" s="6"/>
      <c r="E78" s="6"/>
      <c r="F78" s="8"/>
      <c r="G78" s="9"/>
      <c r="H78" s="6"/>
    </row>
    <row r="79" spans="3:8" x14ac:dyDescent="0.25">
      <c r="C79" s="6"/>
      <c r="D79" s="7"/>
      <c r="E79" s="6"/>
      <c r="F79" s="8"/>
      <c r="G79" s="9"/>
      <c r="H79" s="6"/>
    </row>
    <row r="80" spans="3:8" x14ac:dyDescent="0.25">
      <c r="C80" s="6"/>
      <c r="D80" s="7"/>
      <c r="E80" s="6"/>
      <c r="F80" s="8"/>
      <c r="G80" s="9"/>
      <c r="H80" s="6"/>
    </row>
    <row r="81" spans="3:8" x14ac:dyDescent="0.25">
      <c r="C81" s="6"/>
      <c r="D81" s="7"/>
      <c r="E81" s="6"/>
      <c r="F81" s="8"/>
      <c r="G81" s="9"/>
      <c r="H81" s="6"/>
    </row>
    <row r="82" spans="3:8" x14ac:dyDescent="0.25">
      <c r="C82" s="6"/>
      <c r="D82" s="7"/>
      <c r="E82" s="6"/>
      <c r="F82" s="8"/>
      <c r="G82" s="9"/>
      <c r="H82" s="6"/>
    </row>
    <row r="83" spans="3:8" x14ac:dyDescent="0.25">
      <c r="C83" s="6"/>
      <c r="D83" s="7"/>
      <c r="E83" s="6"/>
      <c r="F83" s="8"/>
      <c r="G83" s="9"/>
      <c r="H83" s="6"/>
    </row>
    <row r="84" spans="3:8" x14ac:dyDescent="0.25">
      <c r="C84" s="6"/>
      <c r="D84" s="7"/>
      <c r="E84" s="6"/>
      <c r="F84" s="8"/>
      <c r="G84" s="9"/>
      <c r="H84" s="6"/>
    </row>
    <row r="85" spans="3:8" x14ac:dyDescent="0.25">
      <c r="C85" s="6"/>
      <c r="D85" s="7"/>
      <c r="E85" s="6"/>
      <c r="F85" s="8"/>
      <c r="G85" s="9"/>
      <c r="H85" s="6"/>
    </row>
    <row r="86" spans="3:8" x14ac:dyDescent="0.25">
      <c r="C86" s="6"/>
      <c r="D86" s="7"/>
      <c r="E86" s="6"/>
      <c r="F86" s="8"/>
      <c r="G86" s="9"/>
      <c r="H86" s="6"/>
    </row>
    <row r="87" spans="3:8" x14ac:dyDescent="0.25">
      <c r="C87" s="6"/>
      <c r="D87" s="7"/>
      <c r="E87" s="6"/>
      <c r="F87" s="8"/>
      <c r="G87" s="9"/>
      <c r="H87" s="6"/>
    </row>
    <row r="88" spans="3:8" x14ac:dyDescent="0.25">
      <c r="C88" s="6"/>
      <c r="D88" s="7"/>
      <c r="E88" s="6"/>
      <c r="F88" s="8"/>
      <c r="G88" s="9"/>
      <c r="H88" s="6"/>
    </row>
    <row r="89" spans="3:8" x14ac:dyDescent="0.25">
      <c r="C89" s="6"/>
      <c r="D89" s="7"/>
      <c r="E89" s="6"/>
      <c r="F89" s="8"/>
      <c r="G89" s="9"/>
      <c r="H89" s="6"/>
    </row>
    <row r="90" spans="3:8" x14ac:dyDescent="0.25">
      <c r="C90" s="6"/>
      <c r="D90" s="7"/>
      <c r="E90" s="6"/>
      <c r="F90" s="8"/>
      <c r="G90" s="9"/>
      <c r="H90" s="6"/>
    </row>
    <row r="91" spans="3:8" x14ac:dyDescent="0.25">
      <c r="C91" s="6"/>
      <c r="D91" s="7"/>
      <c r="E91" s="6"/>
      <c r="F91" s="8"/>
      <c r="G91" s="9"/>
      <c r="H91" s="6"/>
    </row>
    <row r="92" spans="3:8" x14ac:dyDescent="0.25">
      <c r="C92" s="6"/>
      <c r="D92" s="7"/>
      <c r="E92" s="6"/>
      <c r="F92" s="8"/>
      <c r="G92" s="9"/>
      <c r="H92" s="6"/>
    </row>
    <row r="93" spans="3:8" x14ac:dyDescent="0.25">
      <c r="C93" s="6"/>
      <c r="D93" s="7"/>
      <c r="E93" s="6"/>
      <c r="F93" s="8"/>
      <c r="G93" s="9"/>
      <c r="H93" s="6"/>
    </row>
    <row r="94" spans="3:8" x14ac:dyDescent="0.25">
      <c r="C94" s="6"/>
      <c r="D94" s="7"/>
      <c r="E94" s="6"/>
      <c r="F94" s="8"/>
      <c r="G94" s="9"/>
      <c r="H94" s="6"/>
    </row>
    <row r="95" spans="3:8" x14ac:dyDescent="0.25">
      <c r="C95" s="6"/>
      <c r="D95" s="7"/>
      <c r="E95" s="6"/>
      <c r="F95" s="8"/>
      <c r="G95" s="9"/>
      <c r="H95" s="6"/>
    </row>
    <row r="96" spans="3:8" x14ac:dyDescent="0.25">
      <c r="C96" s="6"/>
      <c r="D96" s="7"/>
      <c r="E96" s="6"/>
      <c r="F96" s="8"/>
      <c r="G96" s="9"/>
      <c r="H96" s="6"/>
    </row>
    <row r="97" spans="3:8" x14ac:dyDescent="0.25">
      <c r="C97" s="6"/>
      <c r="D97" s="7"/>
      <c r="E97" s="6"/>
      <c r="F97" s="8"/>
      <c r="G97" s="9"/>
      <c r="H97" s="6"/>
    </row>
    <row r="98" spans="3:8" x14ac:dyDescent="0.25">
      <c r="C98" s="6"/>
      <c r="D98" s="7"/>
      <c r="E98" s="6"/>
      <c r="F98" s="8"/>
      <c r="G98" s="9"/>
      <c r="H98" s="6"/>
    </row>
    <row r="99" spans="3:8" x14ac:dyDescent="0.25">
      <c r="C99" s="6"/>
      <c r="D99" s="7"/>
      <c r="E99" s="6"/>
      <c r="F99" s="8"/>
      <c r="G99" s="9"/>
      <c r="H99" s="6"/>
    </row>
    <row r="100" spans="3:8" x14ac:dyDescent="0.25">
      <c r="C100" s="6"/>
      <c r="D100" s="7"/>
      <c r="E100" s="6"/>
      <c r="F100" s="8"/>
      <c r="G100" s="9"/>
      <c r="H100" s="6"/>
    </row>
    <row r="101" spans="3:8" x14ac:dyDescent="0.25">
      <c r="C101" s="6"/>
      <c r="D101" s="7"/>
      <c r="E101" s="6"/>
      <c r="F101" s="8"/>
      <c r="G101" s="9"/>
      <c r="H101" s="6"/>
    </row>
    <row r="102" spans="3:8" x14ac:dyDescent="0.25">
      <c r="C102" s="6"/>
      <c r="D102" s="7"/>
      <c r="E102" s="6"/>
      <c r="F102" s="8"/>
      <c r="G102" s="9"/>
      <c r="H102" s="6"/>
    </row>
    <row r="103" spans="3:8" x14ac:dyDescent="0.25">
      <c r="C103" s="6"/>
      <c r="D103" s="7"/>
      <c r="E103" s="6"/>
      <c r="F103" s="8"/>
      <c r="G103" s="9"/>
      <c r="H103" s="6"/>
    </row>
    <row r="104" spans="3:8" x14ac:dyDescent="0.25">
      <c r="C104" s="6"/>
      <c r="D104" s="7"/>
      <c r="E104" s="6"/>
      <c r="F104" s="8"/>
      <c r="G104" s="9"/>
      <c r="H104" s="6"/>
    </row>
    <row r="105" spans="3:8" x14ac:dyDescent="0.25">
      <c r="C105" s="6"/>
      <c r="D105" s="7"/>
      <c r="E105" s="6"/>
      <c r="F105" s="8"/>
      <c r="G105" s="9"/>
      <c r="H105" s="6"/>
    </row>
    <row r="106" spans="3:8" x14ac:dyDescent="0.25">
      <c r="C106" s="6"/>
      <c r="D106" s="7"/>
      <c r="E106" s="6"/>
      <c r="F106" s="8"/>
      <c r="G106" s="9"/>
      <c r="H106" s="6"/>
    </row>
    <row r="107" spans="3:8" x14ac:dyDescent="0.25">
      <c r="C107" s="6"/>
      <c r="D107" s="7"/>
      <c r="E107" s="6"/>
      <c r="F107" s="8"/>
      <c r="G107" s="9"/>
      <c r="H107" s="6"/>
    </row>
    <row r="108" spans="3:8" x14ac:dyDescent="0.25">
      <c r="C108" s="6"/>
      <c r="D108" s="7"/>
      <c r="E108" s="6"/>
      <c r="F108" s="8"/>
      <c r="G108" s="9"/>
      <c r="H108" s="6"/>
    </row>
    <row r="109" spans="3:8" x14ac:dyDescent="0.25">
      <c r="C109" s="6"/>
      <c r="D109" s="7"/>
      <c r="E109" s="6"/>
      <c r="F109" s="8"/>
      <c r="G109" s="9"/>
      <c r="H109" s="6"/>
    </row>
    <row r="110" spans="3:8" x14ac:dyDescent="0.25">
      <c r="C110" s="6"/>
      <c r="D110" s="7"/>
      <c r="E110" s="6"/>
      <c r="F110" s="8"/>
      <c r="G110" s="9"/>
      <c r="H110" s="6"/>
    </row>
    <row r="111" spans="3:8" x14ac:dyDescent="0.25">
      <c r="C111" s="6"/>
      <c r="D111" s="7"/>
      <c r="E111" s="6"/>
      <c r="F111" s="8"/>
      <c r="G111" s="9"/>
      <c r="H111" s="6"/>
    </row>
    <row r="112" spans="3:8" x14ac:dyDescent="0.25">
      <c r="C112" s="6"/>
      <c r="D112" s="7"/>
      <c r="E112" s="6"/>
      <c r="F112" s="8"/>
      <c r="G112" s="9"/>
      <c r="H112" s="6"/>
    </row>
    <row r="113" spans="3:8" x14ac:dyDescent="0.25">
      <c r="C113" s="6"/>
      <c r="D113" s="7"/>
      <c r="E113" s="6"/>
      <c r="F113" s="8"/>
      <c r="G113" s="9"/>
      <c r="H113" s="6"/>
    </row>
    <row r="114" spans="3:8" x14ac:dyDescent="0.25">
      <c r="C114" s="6"/>
      <c r="D114" s="7"/>
      <c r="E114" s="6"/>
      <c r="F114" s="8"/>
      <c r="G114" s="9"/>
      <c r="H114" s="6"/>
    </row>
    <row r="115" spans="3:8" x14ac:dyDescent="0.25">
      <c r="C115" s="6"/>
      <c r="D115" s="7"/>
      <c r="E115" s="6"/>
      <c r="F115" s="8"/>
      <c r="G115" s="9"/>
      <c r="H115" s="6"/>
    </row>
    <row r="116" spans="3:8" x14ac:dyDescent="0.25">
      <c r="C116" s="6"/>
      <c r="D116" s="7"/>
      <c r="E116" s="6"/>
      <c r="F116" s="8"/>
      <c r="G116" s="9"/>
      <c r="H116" s="6"/>
    </row>
    <row r="117" spans="3:8" x14ac:dyDescent="0.25">
      <c r="C117" s="6"/>
      <c r="D117" s="7"/>
      <c r="E117" s="6"/>
      <c r="F117" s="8"/>
      <c r="G117" s="9"/>
      <c r="H117" s="6"/>
    </row>
    <row r="118" spans="3:8" x14ac:dyDescent="0.25">
      <c r="C118" s="6"/>
      <c r="D118" s="7"/>
      <c r="E118" s="6"/>
      <c r="F118" s="8"/>
      <c r="G118" s="9"/>
      <c r="H118" s="6"/>
    </row>
    <row r="119" spans="3:8" x14ac:dyDescent="0.25">
      <c r="C119" s="6"/>
      <c r="D119" s="7"/>
      <c r="E119" s="6"/>
      <c r="F119" s="8"/>
      <c r="G119" s="9"/>
      <c r="H119" s="6"/>
    </row>
    <row r="120" spans="3:8" x14ac:dyDescent="0.25">
      <c r="C120" s="6"/>
      <c r="D120" s="7"/>
      <c r="E120" s="6"/>
      <c r="F120" s="8"/>
      <c r="G120" s="9"/>
      <c r="H120" s="6"/>
    </row>
    <row r="121" spans="3:8" x14ac:dyDescent="0.25">
      <c r="C121" s="6"/>
      <c r="D121" s="7"/>
      <c r="E121" s="6"/>
      <c r="F121" s="8"/>
      <c r="G121" s="9"/>
      <c r="H121" s="6"/>
    </row>
    <row r="122" spans="3:8" x14ac:dyDescent="0.25">
      <c r="C122" s="6"/>
      <c r="D122" s="7"/>
      <c r="E122" s="6"/>
      <c r="F122" s="8"/>
      <c r="G122" s="9"/>
      <c r="H122" s="6"/>
    </row>
    <row r="123" spans="3:8" x14ac:dyDescent="0.25">
      <c r="C123" s="6"/>
      <c r="D123" s="7"/>
      <c r="E123" s="6"/>
      <c r="F123" s="8"/>
      <c r="G123" s="9"/>
      <c r="H123" s="6"/>
    </row>
    <row r="124" spans="3:8" x14ac:dyDescent="0.25">
      <c r="C124" s="6"/>
      <c r="D124" s="7"/>
      <c r="E124" s="6"/>
      <c r="F124" s="8"/>
      <c r="G124" s="9"/>
      <c r="H124" s="6"/>
    </row>
    <row r="125" spans="3:8" x14ac:dyDescent="0.25">
      <c r="C125" s="6"/>
      <c r="D125" s="7"/>
      <c r="E125" s="6"/>
      <c r="F125" s="8"/>
      <c r="G125" s="9"/>
      <c r="H125" s="6"/>
    </row>
    <row r="126" spans="3:8" x14ac:dyDescent="0.25">
      <c r="C126" s="6"/>
      <c r="D126" s="7"/>
      <c r="E126" s="6"/>
      <c r="F126" s="8"/>
      <c r="G126" s="9"/>
      <c r="H126" s="6"/>
    </row>
    <row r="127" spans="3:8" x14ac:dyDescent="0.25">
      <c r="C127" s="6"/>
      <c r="D127" s="7"/>
      <c r="E127" s="6"/>
      <c r="F127" s="8"/>
      <c r="G127" s="9"/>
      <c r="H127" s="6"/>
    </row>
    <row r="128" spans="3:8" x14ac:dyDescent="0.25">
      <c r="C128" s="6"/>
      <c r="D128" s="7"/>
      <c r="E128" s="6"/>
      <c r="F128" s="8"/>
      <c r="G128" s="9"/>
      <c r="H128" s="6"/>
    </row>
    <row r="129" spans="3:8" x14ac:dyDescent="0.25">
      <c r="C129" s="6"/>
      <c r="D129" s="7"/>
      <c r="E129" s="6"/>
      <c r="F129" s="8"/>
      <c r="G129" s="9"/>
      <c r="H129" s="6"/>
    </row>
    <row r="130" spans="3:8" x14ac:dyDescent="0.25">
      <c r="C130" s="6"/>
      <c r="D130" s="7"/>
      <c r="E130" s="6"/>
      <c r="F130" s="8"/>
      <c r="G130" s="9"/>
      <c r="H130" s="6"/>
    </row>
    <row r="131" spans="3:8" x14ac:dyDescent="0.25">
      <c r="C131" s="6"/>
      <c r="D131" s="7"/>
      <c r="E131" s="6"/>
      <c r="F131" s="8"/>
      <c r="G131" s="9"/>
      <c r="H131" s="6"/>
    </row>
    <row r="132" spans="3:8" x14ac:dyDescent="0.25">
      <c r="C132" s="6"/>
      <c r="D132" s="7"/>
      <c r="E132" s="6"/>
      <c r="F132" s="8"/>
      <c r="G132" s="9"/>
      <c r="H132" s="6"/>
    </row>
    <row r="133" spans="3:8" x14ac:dyDescent="0.25">
      <c r="C133" s="6"/>
      <c r="D133" s="7"/>
      <c r="E133" s="6"/>
      <c r="F133" s="8"/>
      <c r="G133" s="9"/>
      <c r="H133" s="6"/>
    </row>
    <row r="134" spans="3:8" x14ac:dyDescent="0.25">
      <c r="C134" s="6"/>
      <c r="D134" s="7"/>
      <c r="E134" s="6"/>
      <c r="F134" s="8"/>
      <c r="G134" s="9"/>
      <c r="H134" s="6"/>
    </row>
    <row r="135" spans="3:8" x14ac:dyDescent="0.25">
      <c r="C135" s="6"/>
      <c r="D135" s="7"/>
      <c r="E135" s="6"/>
      <c r="F135" s="8"/>
      <c r="G135" s="9"/>
      <c r="H135" s="6"/>
    </row>
    <row r="136" spans="3:8" x14ac:dyDescent="0.25">
      <c r="C136" s="6"/>
      <c r="D136" s="7"/>
      <c r="E136" s="6"/>
      <c r="F136" s="8"/>
      <c r="G136" s="9"/>
      <c r="H136" s="6"/>
    </row>
    <row r="137" spans="3:8" x14ac:dyDescent="0.25">
      <c r="C137" s="6"/>
      <c r="D137" s="7"/>
      <c r="E137" s="6"/>
      <c r="F137" s="8"/>
      <c r="G137" s="9"/>
      <c r="H137" s="6"/>
    </row>
    <row r="138" spans="3:8" x14ac:dyDescent="0.25">
      <c r="C138" s="6"/>
      <c r="D138" s="7"/>
      <c r="E138" s="6"/>
      <c r="F138" s="8"/>
      <c r="G138" s="9"/>
      <c r="H138" s="6"/>
    </row>
    <row r="139" spans="3:8" x14ac:dyDescent="0.25">
      <c r="C139" s="6"/>
      <c r="D139" s="7"/>
      <c r="E139" s="6"/>
      <c r="F139" s="8"/>
      <c r="G139" s="9"/>
      <c r="H139" s="6"/>
    </row>
    <row r="140" spans="3:8" x14ac:dyDescent="0.25">
      <c r="C140" s="6"/>
      <c r="D140" s="7"/>
      <c r="E140" s="6"/>
      <c r="F140" s="8"/>
      <c r="G140" s="9"/>
      <c r="H140" s="6"/>
    </row>
    <row r="141" spans="3:8" x14ac:dyDescent="0.25">
      <c r="C141" s="6"/>
      <c r="D141" s="7"/>
      <c r="E141" s="6"/>
      <c r="F141" s="8"/>
      <c r="G141" s="9"/>
      <c r="H141" s="6"/>
    </row>
    <row r="142" spans="3:8" x14ac:dyDescent="0.25">
      <c r="C142" s="6"/>
      <c r="D142" s="7"/>
      <c r="E142" s="6"/>
      <c r="F142" s="8"/>
      <c r="G142" s="9"/>
      <c r="H142" s="6"/>
    </row>
    <row r="143" spans="3:8" x14ac:dyDescent="0.25">
      <c r="C143" s="6"/>
      <c r="D143" s="7"/>
      <c r="E143" s="6"/>
      <c r="F143" s="8"/>
      <c r="G143" s="9"/>
      <c r="H143" s="6"/>
    </row>
    <row r="144" spans="3:8" x14ac:dyDescent="0.25">
      <c r="C144" s="6"/>
      <c r="D144" s="7"/>
      <c r="E144" s="6"/>
      <c r="F144" s="8"/>
      <c r="G144" s="9"/>
      <c r="H144" s="6"/>
    </row>
    <row r="145" spans="3:8" x14ac:dyDescent="0.25">
      <c r="C145" s="6"/>
      <c r="D145" s="7"/>
      <c r="E145" s="6"/>
      <c r="F145" s="8"/>
      <c r="G145" s="9"/>
      <c r="H145" s="6"/>
    </row>
    <row r="146" spans="3:8" x14ac:dyDescent="0.25">
      <c r="C146" s="6"/>
      <c r="D146" s="7"/>
      <c r="E146" s="6"/>
      <c r="F146" s="8"/>
      <c r="G146" s="9"/>
      <c r="H146" s="6"/>
    </row>
    <row r="147" spans="3:8" x14ac:dyDescent="0.25">
      <c r="C147" s="6"/>
      <c r="D147" s="7"/>
      <c r="E147" s="6"/>
      <c r="F147" s="8"/>
      <c r="G147" s="9"/>
      <c r="H147" s="6"/>
    </row>
    <row r="148" spans="3:8" x14ac:dyDescent="0.25">
      <c r="C148" s="6"/>
      <c r="D148" s="7"/>
      <c r="E148" s="6"/>
      <c r="F148" s="8"/>
      <c r="G148" s="9"/>
      <c r="H148" s="6"/>
    </row>
    <row r="149" spans="3:8" x14ac:dyDescent="0.25">
      <c r="C149" s="6"/>
      <c r="D149" s="7"/>
      <c r="E149" s="6"/>
      <c r="F149" s="8"/>
      <c r="G149" s="9"/>
      <c r="H149" s="6"/>
    </row>
    <row r="150" spans="3:8" x14ac:dyDescent="0.25">
      <c r="C150" s="6"/>
      <c r="D150" s="7"/>
      <c r="E150" s="6"/>
      <c r="F150" s="8"/>
      <c r="G150" s="9"/>
      <c r="H150" s="6"/>
    </row>
    <row r="151" spans="3:8" x14ac:dyDescent="0.25">
      <c r="C151" s="6"/>
      <c r="D151" s="7"/>
      <c r="E151" s="6"/>
      <c r="F151" s="8"/>
      <c r="G151" s="9"/>
      <c r="H151" s="6"/>
    </row>
    <row r="152" spans="3:8" x14ac:dyDescent="0.25">
      <c r="C152" s="6"/>
      <c r="D152" s="7"/>
      <c r="E152" s="6"/>
      <c r="F152" s="8"/>
      <c r="G152" s="9"/>
      <c r="H152" s="6"/>
    </row>
    <row r="153" spans="3:8" x14ac:dyDescent="0.25">
      <c r="C153" s="6"/>
      <c r="D153" s="7"/>
      <c r="E153" s="6"/>
      <c r="F153" s="8"/>
      <c r="G153" s="9"/>
      <c r="H153" s="6"/>
    </row>
    <row r="154" spans="3:8" x14ac:dyDescent="0.25">
      <c r="C154" s="6"/>
      <c r="D154" s="6"/>
      <c r="E154" s="6"/>
      <c r="F154" s="8"/>
      <c r="G154" s="9"/>
      <c r="H154" s="6"/>
    </row>
    <row r="155" spans="3:8" x14ac:dyDescent="0.25">
      <c r="C155" s="6"/>
      <c r="D155" s="7"/>
      <c r="E155" s="6"/>
      <c r="F155" s="8"/>
      <c r="G155" s="9"/>
      <c r="H155" s="6"/>
    </row>
    <row r="156" spans="3:8" x14ac:dyDescent="0.25">
      <c r="C156" s="6"/>
      <c r="D156" s="7"/>
      <c r="E156" s="6"/>
      <c r="F156" s="8"/>
      <c r="G156" s="9"/>
      <c r="H156" s="6"/>
    </row>
    <row r="157" spans="3:8" x14ac:dyDescent="0.25">
      <c r="C157" s="6"/>
      <c r="D157" s="7"/>
      <c r="E157" s="6"/>
      <c r="F157" s="8"/>
      <c r="G157" s="9"/>
      <c r="H157" s="6"/>
    </row>
    <row r="158" spans="3:8" x14ac:dyDescent="0.25">
      <c r="C158" s="6"/>
      <c r="D158" s="7"/>
      <c r="E158" s="6"/>
      <c r="F158" s="8"/>
      <c r="G158" s="9"/>
      <c r="H158" s="6"/>
    </row>
    <row r="159" spans="3:8" x14ac:dyDescent="0.25">
      <c r="C159" s="6"/>
      <c r="D159" s="7"/>
      <c r="E159" s="6"/>
      <c r="F159" s="8"/>
      <c r="G159" s="9"/>
      <c r="H159" s="6"/>
    </row>
    <row r="160" spans="3:8" x14ac:dyDescent="0.25">
      <c r="C160" s="6"/>
      <c r="D160" s="7"/>
      <c r="E160" s="6"/>
      <c r="F160" s="8"/>
      <c r="G160" s="9"/>
      <c r="H160" s="6"/>
    </row>
    <row r="161" spans="3:8" x14ac:dyDescent="0.25">
      <c r="C161" s="6"/>
      <c r="D161" s="7"/>
      <c r="E161" s="6"/>
      <c r="F161" s="8"/>
      <c r="G161" s="9"/>
      <c r="H161" s="6"/>
    </row>
    <row r="162" spans="3:8" x14ac:dyDescent="0.25">
      <c r="C162" s="6"/>
      <c r="D162" s="7"/>
      <c r="E162" s="6"/>
      <c r="F162" s="8"/>
      <c r="G162" s="9"/>
      <c r="H162" s="6"/>
    </row>
    <row r="163" spans="3:8" x14ac:dyDescent="0.25">
      <c r="C163" s="6"/>
      <c r="D163" s="7"/>
      <c r="E163" s="6"/>
      <c r="F163" s="8"/>
      <c r="G163" s="9"/>
      <c r="H163" s="6"/>
    </row>
    <row r="164" spans="3:8" x14ac:dyDescent="0.25">
      <c r="C164" s="6"/>
      <c r="D164" s="7"/>
      <c r="E164" s="6"/>
      <c r="F164" s="8"/>
      <c r="G164" s="9"/>
      <c r="H164" s="6"/>
    </row>
    <row r="165" spans="3:8" x14ac:dyDescent="0.25">
      <c r="C165" s="6"/>
      <c r="D165" s="7"/>
      <c r="E165" s="6"/>
      <c r="F165" s="8"/>
      <c r="G165" s="9"/>
      <c r="H165" s="6"/>
    </row>
    <row r="166" spans="3:8" x14ac:dyDescent="0.25">
      <c r="C166" s="6"/>
      <c r="D166" s="7"/>
      <c r="E166" s="6"/>
      <c r="F166" s="8"/>
      <c r="G166" s="9"/>
      <c r="H166" s="6"/>
    </row>
    <row r="167" spans="3:8" x14ac:dyDescent="0.25">
      <c r="C167" s="6"/>
      <c r="D167" s="7"/>
      <c r="E167" s="6"/>
      <c r="F167" s="8"/>
      <c r="G167" s="9"/>
      <c r="H167" s="6"/>
    </row>
    <row r="168" spans="3:8" x14ac:dyDescent="0.25">
      <c r="C168" s="6"/>
      <c r="D168" s="7"/>
      <c r="E168" s="6"/>
      <c r="F168" s="8"/>
      <c r="G168" s="9"/>
      <c r="H168" s="6"/>
    </row>
    <row r="169" spans="3:8" x14ac:dyDescent="0.25">
      <c r="C169" s="6"/>
      <c r="D169" s="7"/>
      <c r="E169" s="6"/>
      <c r="F169" s="8"/>
      <c r="G169" s="9"/>
      <c r="H169" s="6"/>
    </row>
    <row r="170" spans="3:8" x14ac:dyDescent="0.25">
      <c r="C170" s="6"/>
      <c r="D170" s="7"/>
      <c r="E170" s="6"/>
      <c r="F170" s="8"/>
      <c r="G170" s="9"/>
      <c r="H170" s="6"/>
    </row>
    <row r="171" spans="3:8" x14ac:dyDescent="0.25">
      <c r="C171" s="6"/>
      <c r="D171" s="7"/>
      <c r="E171" s="6"/>
      <c r="F171" s="8"/>
      <c r="G171" s="9"/>
      <c r="H171" s="6"/>
    </row>
    <row r="172" spans="3:8" x14ac:dyDescent="0.25">
      <c r="C172" s="6"/>
      <c r="D172" s="7"/>
      <c r="E172" s="6"/>
      <c r="F172" s="8"/>
      <c r="G172" s="9"/>
      <c r="H172" s="6"/>
    </row>
    <row r="173" spans="3:8" x14ac:dyDescent="0.25">
      <c r="C173" s="6"/>
      <c r="D173" s="7"/>
      <c r="E173" s="6"/>
      <c r="F173" s="8"/>
      <c r="G173" s="9"/>
      <c r="H173" s="6"/>
    </row>
    <row r="174" spans="3:8" x14ac:dyDescent="0.25">
      <c r="C174" s="6"/>
      <c r="D174" s="7"/>
      <c r="E174" s="6"/>
      <c r="F174" s="8"/>
      <c r="G174" s="9"/>
      <c r="H174" s="6"/>
    </row>
    <row r="175" spans="3:8" x14ac:dyDescent="0.25">
      <c r="C175" s="6"/>
      <c r="D175" s="7"/>
      <c r="E175" s="6"/>
      <c r="F175" s="8"/>
      <c r="G175" s="9"/>
      <c r="H175" s="6"/>
    </row>
    <row r="176" spans="3:8" x14ac:dyDescent="0.25">
      <c r="C176" s="6"/>
      <c r="D176" s="7"/>
      <c r="E176" s="6"/>
      <c r="F176" s="8"/>
      <c r="G176" s="9"/>
      <c r="H176" s="6"/>
    </row>
    <row r="177" spans="3:8" x14ac:dyDescent="0.25">
      <c r="C177" s="6"/>
      <c r="D177" s="7"/>
      <c r="E177" s="6"/>
      <c r="F177" s="8"/>
      <c r="G177" s="9"/>
      <c r="H177" s="6"/>
    </row>
    <row r="178" spans="3:8" x14ac:dyDescent="0.25">
      <c r="C178" s="6"/>
      <c r="D178" s="7"/>
      <c r="E178" s="6"/>
      <c r="F178" s="8"/>
      <c r="G178" s="9"/>
      <c r="H178" s="6"/>
    </row>
    <row r="179" spans="3:8" x14ac:dyDescent="0.25">
      <c r="C179" s="6"/>
      <c r="D179" s="7"/>
      <c r="E179" s="6"/>
      <c r="F179" s="8"/>
      <c r="G179" s="9"/>
      <c r="H179" s="6"/>
    </row>
    <row r="180" spans="3:8" x14ac:dyDescent="0.25">
      <c r="C180" s="6"/>
      <c r="D180" s="7"/>
      <c r="E180" s="6"/>
      <c r="F180" s="8"/>
      <c r="G180" s="9"/>
      <c r="H180" s="6"/>
    </row>
    <row r="181" spans="3:8" x14ac:dyDescent="0.25">
      <c r="C181" s="6"/>
      <c r="D181" s="7"/>
      <c r="E181" s="6"/>
      <c r="F181" s="8"/>
      <c r="G181" s="9"/>
      <c r="H181" s="6"/>
    </row>
    <row r="182" spans="3:8" x14ac:dyDescent="0.25">
      <c r="C182" s="6"/>
      <c r="D182" s="7"/>
      <c r="E182" s="6"/>
      <c r="F182" s="8"/>
      <c r="G182" s="9"/>
      <c r="H182" s="6"/>
    </row>
    <row r="183" spans="3:8" x14ac:dyDescent="0.25">
      <c r="C183" s="6"/>
      <c r="D183" s="7"/>
      <c r="E183" s="6"/>
      <c r="F183" s="8"/>
      <c r="G183" s="9"/>
      <c r="H183" s="6"/>
    </row>
    <row r="184" spans="3:8" x14ac:dyDescent="0.25">
      <c r="C184" s="6"/>
      <c r="D184" s="7"/>
      <c r="E184" s="6"/>
      <c r="F184" s="8"/>
      <c r="G184" s="9"/>
      <c r="H184" s="6"/>
    </row>
    <row r="185" spans="3:8" x14ac:dyDescent="0.25">
      <c r="C185" s="6"/>
      <c r="D185" s="7"/>
      <c r="E185" s="6"/>
      <c r="F185" s="8"/>
      <c r="G185" s="9"/>
      <c r="H185" s="6"/>
    </row>
    <row r="186" spans="3:8" x14ac:dyDescent="0.25">
      <c r="C186" s="6"/>
      <c r="D186" s="7"/>
      <c r="E186" s="6"/>
      <c r="F186" s="8"/>
      <c r="G186" s="9"/>
      <c r="H186" s="6"/>
    </row>
    <row r="187" spans="3:8" x14ac:dyDescent="0.25">
      <c r="C187" s="6"/>
      <c r="D187" s="7"/>
      <c r="E187" s="6"/>
      <c r="F187" s="8"/>
      <c r="G187" s="9"/>
      <c r="H187" s="6"/>
    </row>
    <row r="188" spans="3:8" x14ac:dyDescent="0.25">
      <c r="C188" s="6"/>
      <c r="D188" s="7"/>
      <c r="E188" s="6"/>
      <c r="F188" s="8"/>
      <c r="G188" s="9"/>
      <c r="H188" s="6"/>
    </row>
    <row r="189" spans="3:8" x14ac:dyDescent="0.25">
      <c r="C189" s="6"/>
      <c r="D189" s="7"/>
      <c r="E189" s="6"/>
      <c r="F189" s="8"/>
      <c r="G189" s="9"/>
      <c r="H189" s="6"/>
    </row>
    <row r="190" spans="3:8" x14ac:dyDescent="0.25">
      <c r="C190" s="6"/>
      <c r="D190" s="7"/>
      <c r="E190" s="6"/>
      <c r="F190" s="8"/>
      <c r="G190" s="9"/>
      <c r="H190" s="6"/>
    </row>
    <row r="191" spans="3:8" x14ac:dyDescent="0.25">
      <c r="C191" s="6"/>
      <c r="D191" s="7"/>
      <c r="E191" s="6"/>
      <c r="F191" s="8"/>
      <c r="G191" s="9"/>
      <c r="H191" s="6"/>
    </row>
    <row r="192" spans="3:8" x14ac:dyDescent="0.25">
      <c r="C192" s="6"/>
      <c r="D192" s="7"/>
      <c r="E192" s="6"/>
      <c r="F192" s="8"/>
      <c r="G192" s="9"/>
      <c r="H192" s="6"/>
    </row>
    <row r="193" spans="3:8" x14ac:dyDescent="0.25">
      <c r="C193" s="6"/>
      <c r="D193" s="7"/>
      <c r="E193" s="6"/>
      <c r="F193" s="8"/>
      <c r="G193" s="9"/>
      <c r="H193" s="6"/>
    </row>
    <row r="194" spans="3:8" x14ac:dyDescent="0.25">
      <c r="C194" s="6"/>
      <c r="D194" s="7"/>
      <c r="E194" s="6"/>
      <c r="F194" s="8"/>
      <c r="G194" s="9"/>
      <c r="H194" s="6"/>
    </row>
    <row r="195" spans="3:8" x14ac:dyDescent="0.25">
      <c r="C195" s="6"/>
      <c r="D195" s="7"/>
      <c r="E195" s="6"/>
      <c r="F195" s="8"/>
      <c r="G195" s="9"/>
      <c r="H195" s="6"/>
    </row>
    <row r="196" spans="3:8" x14ac:dyDescent="0.25">
      <c r="C196" s="6"/>
      <c r="D196" s="7"/>
      <c r="E196" s="6"/>
      <c r="F196" s="8"/>
      <c r="G196" s="9"/>
      <c r="H196" s="6"/>
    </row>
    <row r="197" spans="3:8" x14ac:dyDescent="0.25">
      <c r="C197" s="6"/>
      <c r="D197" s="7"/>
      <c r="E197" s="6"/>
      <c r="F197" s="8"/>
      <c r="G197" s="9"/>
      <c r="H197" s="6"/>
    </row>
    <row r="198" spans="3:8" x14ac:dyDescent="0.25">
      <c r="C198" s="6"/>
      <c r="D198" s="7"/>
      <c r="E198" s="6"/>
      <c r="F198" s="8"/>
      <c r="G198" s="9"/>
      <c r="H198" s="6"/>
    </row>
    <row r="199" spans="3:8" x14ac:dyDescent="0.25">
      <c r="C199" s="6"/>
      <c r="D199" s="7"/>
      <c r="E199" s="6"/>
      <c r="F199" s="8"/>
      <c r="G199" s="9"/>
      <c r="H199" s="6"/>
    </row>
    <row r="200" spans="3:8" x14ac:dyDescent="0.25">
      <c r="C200" s="6"/>
      <c r="D200" s="7"/>
      <c r="E200" s="6"/>
      <c r="F200" s="8"/>
      <c r="G200" s="9"/>
      <c r="H200" s="6"/>
    </row>
    <row r="201" spans="3:8" x14ac:dyDescent="0.25">
      <c r="C201" s="6"/>
      <c r="D201" s="7"/>
      <c r="E201" s="6"/>
      <c r="F201" s="8"/>
      <c r="G201" s="9"/>
      <c r="H201" s="6"/>
    </row>
    <row r="202" spans="3:8" x14ac:dyDescent="0.25">
      <c r="C202" s="6"/>
      <c r="D202" s="7"/>
      <c r="E202" s="6"/>
      <c r="F202" s="8"/>
      <c r="G202" s="9"/>
      <c r="H202" s="6"/>
    </row>
    <row r="203" spans="3:8" x14ac:dyDescent="0.25">
      <c r="C203" s="6"/>
      <c r="D203" s="7"/>
      <c r="E203" s="6"/>
      <c r="F203" s="8"/>
      <c r="G203" s="9"/>
      <c r="H203" s="6"/>
    </row>
    <row r="204" spans="3:8" x14ac:dyDescent="0.25">
      <c r="C204" s="6"/>
      <c r="D204" s="7"/>
      <c r="E204" s="6"/>
      <c r="F204" s="8"/>
      <c r="G204" s="9"/>
      <c r="H204" s="6"/>
    </row>
    <row r="205" spans="3:8" x14ac:dyDescent="0.25">
      <c r="C205" s="6"/>
      <c r="D205" s="7"/>
      <c r="E205" s="6"/>
      <c r="F205" s="8"/>
      <c r="G205" s="9"/>
      <c r="H205" s="6"/>
    </row>
    <row r="206" spans="3:8" x14ac:dyDescent="0.25">
      <c r="C206" s="6"/>
      <c r="D206" s="7"/>
      <c r="E206" s="6"/>
      <c r="F206" s="8"/>
      <c r="G206" s="9"/>
      <c r="H206" s="6"/>
    </row>
    <row r="207" spans="3:8" x14ac:dyDescent="0.25">
      <c r="C207" s="6"/>
      <c r="D207" s="7"/>
      <c r="E207" s="6"/>
      <c r="F207" s="8"/>
      <c r="G207" s="9"/>
      <c r="H207" s="6"/>
    </row>
    <row r="208" spans="3:8" x14ac:dyDescent="0.25">
      <c r="C208" s="6"/>
      <c r="D208" s="7"/>
      <c r="E208" s="6"/>
      <c r="F208" s="8"/>
      <c r="G208" s="9"/>
      <c r="H208" s="6"/>
    </row>
    <row r="209" spans="3:8" x14ac:dyDescent="0.25">
      <c r="C209" s="6"/>
      <c r="D209" s="7"/>
      <c r="E209" s="6"/>
      <c r="F209" s="8"/>
      <c r="G209" s="9"/>
      <c r="H209" s="6"/>
    </row>
    <row r="210" spans="3:8" x14ac:dyDescent="0.25">
      <c r="C210" s="6"/>
      <c r="D210" s="7"/>
      <c r="E210" s="6"/>
      <c r="F210" s="8"/>
      <c r="G210" s="9"/>
      <c r="H210" s="6"/>
    </row>
    <row r="211" spans="3:8" x14ac:dyDescent="0.25">
      <c r="C211" s="6"/>
      <c r="D211" s="7"/>
      <c r="E211" s="6"/>
      <c r="F211" s="8"/>
      <c r="G211" s="9"/>
      <c r="H211" s="6"/>
    </row>
    <row r="212" spans="3:8" x14ac:dyDescent="0.25">
      <c r="C212" s="6"/>
      <c r="D212" s="7"/>
      <c r="E212" s="6"/>
      <c r="F212" s="8"/>
      <c r="G212" s="9"/>
      <c r="H212" s="6"/>
    </row>
    <row r="213" spans="3:8" x14ac:dyDescent="0.25">
      <c r="C213" s="6"/>
      <c r="D213" s="7"/>
      <c r="E213" s="6"/>
      <c r="F213" s="8"/>
      <c r="G213" s="9"/>
      <c r="H213" s="6"/>
    </row>
    <row r="214" spans="3:8" x14ac:dyDescent="0.25">
      <c r="C214" s="6"/>
      <c r="D214" s="7"/>
      <c r="E214" s="6"/>
      <c r="F214" s="8"/>
      <c r="G214" s="9"/>
      <c r="H214" s="6"/>
    </row>
    <row r="215" spans="3:8" x14ac:dyDescent="0.25">
      <c r="C215" s="6"/>
      <c r="D215" s="7"/>
      <c r="E215" s="6"/>
      <c r="F215" s="8"/>
      <c r="G215" s="9"/>
      <c r="H215" s="6"/>
    </row>
    <row r="216" spans="3:8" x14ac:dyDescent="0.25">
      <c r="C216" s="6"/>
      <c r="D216" s="7"/>
      <c r="E216" s="6"/>
      <c r="F216" s="8"/>
      <c r="G216" s="9"/>
      <c r="H216" s="6"/>
    </row>
    <row r="217" spans="3:8" x14ac:dyDescent="0.25">
      <c r="C217" s="6"/>
      <c r="D217" s="7"/>
      <c r="E217" s="6"/>
      <c r="F217" s="8"/>
      <c r="G217" s="9"/>
      <c r="H217" s="6"/>
    </row>
    <row r="218" spans="3:8" x14ac:dyDescent="0.25">
      <c r="C218" s="6"/>
      <c r="D218" s="7"/>
      <c r="E218" s="6"/>
      <c r="F218" s="8"/>
      <c r="G218" s="9"/>
      <c r="H218" s="6"/>
    </row>
    <row r="219" spans="3:8" x14ac:dyDescent="0.25">
      <c r="C219" s="6"/>
      <c r="D219" s="7"/>
      <c r="E219" s="6"/>
      <c r="F219" s="8"/>
      <c r="G219" s="9"/>
      <c r="H219" s="6"/>
    </row>
    <row r="220" spans="3:8" x14ac:dyDescent="0.25">
      <c r="C220" s="6"/>
      <c r="D220" s="7"/>
      <c r="E220" s="6"/>
      <c r="F220" s="8"/>
      <c r="G220" s="9"/>
      <c r="H220" s="6"/>
    </row>
    <row r="221" spans="3:8" x14ac:dyDescent="0.25">
      <c r="C221" s="6"/>
      <c r="D221" s="7"/>
      <c r="E221" s="6"/>
      <c r="F221" s="8"/>
      <c r="G221" s="9"/>
      <c r="H221" s="6"/>
    </row>
    <row r="222" spans="3:8" x14ac:dyDescent="0.25">
      <c r="C222" s="6"/>
      <c r="D222" s="7"/>
      <c r="E222" s="6"/>
      <c r="F222" s="8"/>
      <c r="G222" s="9"/>
      <c r="H222" s="6"/>
    </row>
    <row r="223" spans="3:8" x14ac:dyDescent="0.25">
      <c r="C223" s="6"/>
      <c r="D223" s="7"/>
      <c r="E223" s="6"/>
      <c r="F223" s="8"/>
      <c r="G223" s="9"/>
      <c r="H223" s="6"/>
    </row>
    <row r="224" spans="3:8" x14ac:dyDescent="0.25">
      <c r="C224" s="6"/>
      <c r="D224" s="7"/>
      <c r="E224" s="6"/>
      <c r="F224" s="8"/>
      <c r="G224" s="9"/>
      <c r="H224" s="6"/>
    </row>
    <row r="225" spans="3:8" x14ac:dyDescent="0.25">
      <c r="C225" s="6"/>
      <c r="D225" s="7"/>
      <c r="E225" s="6"/>
      <c r="F225" s="8"/>
      <c r="G225" s="9"/>
      <c r="H225" s="6"/>
    </row>
    <row r="226" spans="3:8" x14ac:dyDescent="0.25">
      <c r="C226" s="6"/>
      <c r="D226" s="7"/>
      <c r="E226" s="6"/>
      <c r="F226" s="8"/>
      <c r="G226" s="9"/>
      <c r="H226" s="6"/>
    </row>
    <row r="227" spans="3:8" x14ac:dyDescent="0.25">
      <c r="C227" s="6"/>
      <c r="D227" s="7"/>
      <c r="E227" s="6"/>
      <c r="F227" s="8"/>
      <c r="G227" s="9"/>
      <c r="H227" s="6"/>
    </row>
    <row r="228" spans="3:8" x14ac:dyDescent="0.25">
      <c r="C228" s="6"/>
      <c r="D228" s="7"/>
      <c r="E228" s="6"/>
      <c r="F228" s="8"/>
      <c r="G228" s="9"/>
      <c r="H228" s="6"/>
    </row>
    <row r="229" spans="3:8" x14ac:dyDescent="0.25">
      <c r="C229" s="6"/>
      <c r="D229" s="7"/>
      <c r="E229" s="6"/>
      <c r="F229" s="8"/>
      <c r="G229" s="9"/>
      <c r="H229" s="6"/>
    </row>
    <row r="230" spans="3:8" x14ac:dyDescent="0.25">
      <c r="C230" s="6"/>
      <c r="D230" s="7"/>
      <c r="E230" s="6"/>
      <c r="F230" s="8"/>
      <c r="G230" s="9"/>
      <c r="H230" s="6"/>
    </row>
    <row r="231" spans="3:8" x14ac:dyDescent="0.25">
      <c r="C231" s="6"/>
      <c r="D231" s="7"/>
      <c r="E231" s="6"/>
      <c r="F231" s="8"/>
      <c r="G231" s="9"/>
      <c r="H231" s="6"/>
    </row>
    <row r="232" spans="3:8" x14ac:dyDescent="0.25">
      <c r="C232" s="6"/>
      <c r="D232" s="7"/>
      <c r="E232" s="6"/>
      <c r="F232" s="8"/>
      <c r="G232" s="9"/>
      <c r="H232" s="6"/>
    </row>
    <row r="233" spans="3:8" x14ac:dyDescent="0.25">
      <c r="C233" s="6"/>
      <c r="D233" s="7"/>
      <c r="E233" s="6"/>
      <c r="F233" s="8"/>
      <c r="G233" s="9"/>
      <c r="H233" s="6"/>
    </row>
    <row r="234" spans="3:8" x14ac:dyDescent="0.25">
      <c r="C234" s="6"/>
      <c r="D234" s="7"/>
      <c r="E234" s="6"/>
      <c r="F234" s="8"/>
      <c r="G234" s="9"/>
      <c r="H234" s="6"/>
    </row>
    <row r="235" spans="3:8" x14ac:dyDescent="0.25">
      <c r="C235" s="6"/>
      <c r="D235" s="7"/>
      <c r="E235" s="6"/>
      <c r="F235" s="8"/>
      <c r="G235" s="9"/>
      <c r="H235" s="6"/>
    </row>
    <row r="236" spans="3:8" x14ac:dyDescent="0.25">
      <c r="C236" s="6"/>
      <c r="D236" s="7"/>
      <c r="E236" s="6"/>
      <c r="F236" s="8"/>
      <c r="G236" s="9"/>
      <c r="H236" s="6"/>
    </row>
    <row r="237" spans="3:8" x14ac:dyDescent="0.25">
      <c r="C237" s="6"/>
      <c r="D237" s="7"/>
      <c r="E237" s="6"/>
      <c r="F237" s="8"/>
      <c r="G237" s="9"/>
      <c r="H237" s="6"/>
    </row>
    <row r="238" spans="3:8" x14ac:dyDescent="0.25">
      <c r="C238" s="6"/>
      <c r="D238" s="7"/>
      <c r="E238" s="6"/>
      <c r="F238" s="8"/>
      <c r="G238" s="9"/>
      <c r="H238" s="6"/>
    </row>
    <row r="239" spans="3:8" x14ac:dyDescent="0.25">
      <c r="C239" s="6"/>
      <c r="D239" s="7"/>
      <c r="E239" s="6"/>
      <c r="F239" s="8"/>
      <c r="G239" s="9"/>
      <c r="H239" s="6"/>
    </row>
    <row r="240" spans="3:8" x14ac:dyDescent="0.25">
      <c r="C240" s="6"/>
      <c r="D240" s="7"/>
      <c r="E240" s="6"/>
      <c r="F240" s="8"/>
      <c r="G240" s="9"/>
      <c r="H240" s="6"/>
    </row>
    <row r="241" spans="3:8" x14ac:dyDescent="0.25">
      <c r="C241" s="6"/>
      <c r="D241" s="7"/>
      <c r="E241" s="6"/>
      <c r="F241" s="8"/>
      <c r="G241" s="9"/>
      <c r="H241" s="6"/>
    </row>
    <row r="242" spans="3:8" x14ac:dyDescent="0.25">
      <c r="C242" s="6"/>
      <c r="D242" s="7"/>
      <c r="E242" s="6"/>
      <c r="F242" s="8"/>
      <c r="G242" s="9"/>
      <c r="H242" s="6"/>
    </row>
    <row r="243" spans="3:8" x14ac:dyDescent="0.25">
      <c r="C243" s="6"/>
      <c r="D243" s="7"/>
      <c r="E243" s="6"/>
      <c r="F243" s="8"/>
      <c r="G243" s="9"/>
      <c r="H243" s="6"/>
    </row>
    <row r="244" spans="3:8" x14ac:dyDescent="0.25">
      <c r="C244" s="6"/>
      <c r="D244" s="7"/>
      <c r="E244" s="6"/>
      <c r="F244" s="8"/>
      <c r="G244" s="9"/>
      <c r="H244" s="6"/>
    </row>
    <row r="245" spans="3:8" x14ac:dyDescent="0.25">
      <c r="C245" s="6"/>
      <c r="D245" s="7"/>
      <c r="E245" s="6"/>
      <c r="F245" s="8"/>
      <c r="G245" s="9"/>
      <c r="H245" s="6"/>
    </row>
    <row r="246" spans="3:8" x14ac:dyDescent="0.25">
      <c r="C246" s="6"/>
      <c r="D246" s="7"/>
      <c r="E246" s="6"/>
      <c r="F246" s="8"/>
      <c r="G246" s="9"/>
      <c r="H246" s="6"/>
    </row>
    <row r="247" spans="3:8" x14ac:dyDescent="0.25">
      <c r="C247" s="6"/>
      <c r="D247" s="7"/>
      <c r="E247" s="6"/>
      <c r="F247" s="8"/>
      <c r="G247" s="9"/>
      <c r="H247" s="6"/>
    </row>
    <row r="248" spans="3:8" x14ac:dyDescent="0.25">
      <c r="C248" s="6"/>
      <c r="D248" s="7"/>
      <c r="E248" s="6"/>
      <c r="F248" s="8"/>
      <c r="G248" s="9"/>
      <c r="H248" s="6"/>
    </row>
    <row r="249" spans="3:8" x14ac:dyDescent="0.25">
      <c r="C249" s="6"/>
      <c r="D249" s="7"/>
      <c r="E249" s="6"/>
      <c r="F249" s="8"/>
      <c r="G249" s="9"/>
      <c r="H249" s="6"/>
    </row>
    <row r="250" spans="3:8" x14ac:dyDescent="0.25">
      <c r="C250" s="6"/>
      <c r="D250" s="7"/>
      <c r="E250" s="6"/>
      <c r="F250" s="8"/>
      <c r="G250" s="9"/>
      <c r="H250" s="6"/>
    </row>
    <row r="251" spans="3:8" x14ac:dyDescent="0.25">
      <c r="C251" s="6"/>
      <c r="D251" s="7"/>
      <c r="E251" s="6"/>
      <c r="F251" s="8"/>
      <c r="G251" s="9"/>
      <c r="H251" s="6"/>
    </row>
    <row r="252" spans="3:8" x14ac:dyDescent="0.25">
      <c r="C252" s="6"/>
      <c r="D252" s="7"/>
      <c r="E252" s="6"/>
      <c r="F252" s="8"/>
      <c r="G252" s="9"/>
      <c r="H252" s="6"/>
    </row>
    <row r="253" spans="3:8" x14ac:dyDescent="0.25">
      <c r="C253" s="6"/>
      <c r="D253" s="7"/>
      <c r="E253" s="6"/>
      <c r="F253" s="8"/>
      <c r="G253" s="9"/>
      <c r="H253" s="6"/>
    </row>
    <row r="254" spans="3:8" x14ac:dyDescent="0.25">
      <c r="C254" s="6"/>
      <c r="D254" s="7"/>
      <c r="E254" s="6"/>
      <c r="F254" s="8"/>
      <c r="G254" s="9"/>
      <c r="H254" s="6"/>
    </row>
    <row r="255" spans="3:8" x14ac:dyDescent="0.25">
      <c r="C255" s="6"/>
      <c r="D255" s="7"/>
      <c r="E255" s="6"/>
      <c r="F255" s="8"/>
      <c r="G255" s="9"/>
      <c r="H255" s="6"/>
    </row>
    <row r="256" spans="3:8" x14ac:dyDescent="0.25">
      <c r="C256" s="6"/>
      <c r="D256" s="7"/>
      <c r="E256" s="6"/>
      <c r="F256" s="8"/>
      <c r="G256" s="9"/>
      <c r="H256" s="6"/>
    </row>
    <row r="257" spans="3:8" x14ac:dyDescent="0.25">
      <c r="C257" s="6"/>
      <c r="D257" s="7"/>
      <c r="E257" s="6"/>
      <c r="F257" s="8"/>
      <c r="G257" s="9"/>
      <c r="H257" s="6"/>
    </row>
    <row r="258" spans="3:8" x14ac:dyDescent="0.25">
      <c r="C258" s="6"/>
      <c r="D258" s="7"/>
      <c r="E258" s="6"/>
      <c r="F258" s="8"/>
      <c r="G258" s="9"/>
      <c r="H258" s="6"/>
    </row>
    <row r="259" spans="3:8" x14ac:dyDescent="0.25">
      <c r="C259" s="6"/>
      <c r="D259" s="6"/>
      <c r="E259" s="6"/>
      <c r="F259" s="8"/>
      <c r="G259" s="9"/>
      <c r="H259" s="6"/>
    </row>
    <row r="260" spans="3:8" x14ac:dyDescent="0.25">
      <c r="C260" s="6"/>
      <c r="D260" s="7"/>
      <c r="E260" s="6"/>
      <c r="F260" s="8"/>
      <c r="G260" s="9"/>
      <c r="H260" s="6"/>
    </row>
    <row r="261" spans="3:8" x14ac:dyDescent="0.25">
      <c r="C261" s="6"/>
      <c r="D261" s="7"/>
      <c r="E261" s="6"/>
      <c r="F261" s="8"/>
      <c r="G261" s="9"/>
      <c r="H261" s="6"/>
    </row>
    <row r="262" spans="3:8" x14ac:dyDescent="0.25">
      <c r="C262" s="6"/>
      <c r="D262" s="7"/>
      <c r="E262" s="6"/>
      <c r="F262" s="8"/>
      <c r="G262" s="9"/>
      <c r="H262" s="6"/>
    </row>
    <row r="263" spans="3:8" x14ac:dyDescent="0.25">
      <c r="C263" s="6"/>
      <c r="D263" s="7"/>
      <c r="E263" s="6"/>
      <c r="F263" s="8"/>
      <c r="G263" s="9"/>
      <c r="H263" s="6"/>
    </row>
    <row r="264" spans="3:8" x14ac:dyDescent="0.25">
      <c r="C264" s="6"/>
      <c r="D264" s="7"/>
      <c r="E264" s="6"/>
      <c r="F264" s="8"/>
      <c r="G264" s="9"/>
      <c r="H264" s="6"/>
    </row>
    <row r="265" spans="3:8" x14ac:dyDescent="0.25">
      <c r="C265" s="6"/>
      <c r="D265" s="7"/>
      <c r="E265" s="6"/>
      <c r="F265" s="8"/>
      <c r="G265" s="9"/>
      <c r="H265" s="6"/>
    </row>
    <row r="266" spans="3:8" x14ac:dyDescent="0.25">
      <c r="C266" s="6"/>
      <c r="D266" s="7"/>
      <c r="E266" s="6"/>
      <c r="F266" s="8"/>
      <c r="G266" s="9"/>
      <c r="H266" s="6"/>
    </row>
    <row r="267" spans="3:8" x14ac:dyDescent="0.25">
      <c r="C267" s="6"/>
      <c r="D267" s="7"/>
      <c r="E267" s="6"/>
      <c r="F267" s="8"/>
      <c r="G267" s="9"/>
      <c r="H267" s="6"/>
    </row>
    <row r="268" spans="3:8" x14ac:dyDescent="0.25">
      <c r="C268" s="6"/>
      <c r="D268" s="7"/>
      <c r="E268" s="6"/>
      <c r="F268" s="8"/>
      <c r="G268" s="9"/>
      <c r="H268" s="6"/>
    </row>
    <row r="269" spans="3:8" x14ac:dyDescent="0.25">
      <c r="C269" s="6"/>
      <c r="D269" s="7"/>
      <c r="E269" s="6"/>
      <c r="F269" s="8"/>
      <c r="G269" s="9"/>
      <c r="H269" s="6"/>
    </row>
    <row r="270" spans="3:8" x14ac:dyDescent="0.25">
      <c r="C270" s="6"/>
      <c r="D270" s="7"/>
      <c r="E270" s="6"/>
      <c r="F270" s="8"/>
      <c r="G270" s="9"/>
      <c r="H270" s="6"/>
    </row>
    <row r="271" spans="3:8" x14ac:dyDescent="0.25">
      <c r="C271" s="6"/>
      <c r="D271" s="7"/>
      <c r="E271" s="6"/>
      <c r="F271" s="8"/>
      <c r="G271" s="9"/>
      <c r="H271" s="6"/>
    </row>
    <row r="272" spans="3:8" x14ac:dyDescent="0.25">
      <c r="C272" s="6"/>
      <c r="D272" s="7"/>
      <c r="E272" s="6"/>
      <c r="F272" s="8"/>
      <c r="G272" s="9"/>
      <c r="H272" s="6"/>
    </row>
    <row r="273" spans="3:8" x14ac:dyDescent="0.25">
      <c r="C273" s="6"/>
      <c r="D273" s="7"/>
      <c r="E273" s="6"/>
      <c r="F273" s="8"/>
      <c r="G273" s="9"/>
      <c r="H273" s="6"/>
    </row>
    <row r="274" spans="3:8" x14ac:dyDescent="0.25">
      <c r="C274" s="6"/>
      <c r="D274" s="7"/>
      <c r="E274" s="6"/>
      <c r="F274" s="8"/>
      <c r="G274" s="9"/>
      <c r="H274" s="6"/>
    </row>
    <row r="275" spans="3:8" x14ac:dyDescent="0.25">
      <c r="C275" s="6"/>
      <c r="D275" s="7"/>
      <c r="E275" s="6"/>
      <c r="F275" s="8"/>
      <c r="G275" s="9"/>
      <c r="H275" s="6"/>
    </row>
    <row r="276" spans="3:8" x14ac:dyDescent="0.25">
      <c r="C276" s="6"/>
      <c r="D276" s="6"/>
      <c r="E276" s="6"/>
      <c r="F276" s="8"/>
      <c r="G276" s="9"/>
      <c r="H276" s="6"/>
    </row>
    <row r="277" spans="3:8" x14ac:dyDescent="0.25">
      <c r="C277" s="6"/>
      <c r="D277" s="7"/>
      <c r="E277" s="6"/>
      <c r="F277" s="8"/>
      <c r="G277" s="9"/>
      <c r="H277" s="6"/>
    </row>
    <row r="278" spans="3:8" x14ac:dyDescent="0.25">
      <c r="C278" s="6"/>
      <c r="D278" s="7"/>
      <c r="E278" s="6"/>
      <c r="F278" s="8"/>
      <c r="G278" s="9"/>
      <c r="H278" s="6"/>
    </row>
    <row r="279" spans="3:8" x14ac:dyDescent="0.25">
      <c r="C279" s="6"/>
      <c r="D279" s="7"/>
      <c r="E279" s="6"/>
      <c r="F279" s="8"/>
      <c r="G279" s="9"/>
      <c r="H279" s="6"/>
    </row>
    <row r="280" spans="3:8" x14ac:dyDescent="0.25">
      <c r="C280" s="6"/>
      <c r="D280" s="7"/>
      <c r="E280" s="6"/>
      <c r="F280" s="8"/>
      <c r="G280" s="9"/>
      <c r="H280" s="6"/>
    </row>
    <row r="281" spans="3:8" x14ac:dyDescent="0.25">
      <c r="C281" s="6"/>
      <c r="D281" s="7"/>
      <c r="E281" s="6"/>
      <c r="F281" s="8"/>
      <c r="G281" s="9"/>
      <c r="H281" s="6"/>
    </row>
    <row r="282" spans="3:8" x14ac:dyDescent="0.25">
      <c r="C282" s="6"/>
      <c r="D282" s="7"/>
      <c r="E282" s="6"/>
      <c r="F282" s="8"/>
      <c r="G282" s="9"/>
      <c r="H282" s="6"/>
    </row>
    <row r="283" spans="3:8" x14ac:dyDescent="0.25">
      <c r="C283" s="6"/>
      <c r="D283" s="7"/>
      <c r="E283" s="6"/>
      <c r="F283" s="8"/>
      <c r="G283" s="9"/>
      <c r="H283" s="6"/>
    </row>
    <row r="284" spans="3:8" x14ac:dyDescent="0.25">
      <c r="C284" s="6"/>
      <c r="D284" s="7"/>
      <c r="E284" s="6"/>
      <c r="F284" s="8"/>
      <c r="G284" s="9"/>
      <c r="H284" s="6"/>
    </row>
    <row r="285" spans="3:8" x14ac:dyDescent="0.25">
      <c r="C285" s="6"/>
      <c r="D285" s="7"/>
      <c r="E285" s="6"/>
      <c r="F285" s="8"/>
      <c r="G285" s="9"/>
      <c r="H285" s="6"/>
    </row>
    <row r="286" spans="3:8" x14ac:dyDescent="0.25">
      <c r="C286" s="6"/>
      <c r="D286" s="7"/>
      <c r="E286" s="6"/>
      <c r="F286" s="8"/>
      <c r="G286" s="9"/>
      <c r="H286" s="6"/>
    </row>
    <row r="287" spans="3:8" x14ac:dyDescent="0.25">
      <c r="C287" s="6"/>
      <c r="D287" s="7"/>
      <c r="E287" s="6"/>
      <c r="F287" s="8"/>
      <c r="G287" s="9"/>
      <c r="H287" s="6"/>
    </row>
    <row r="288" spans="3:8" x14ac:dyDescent="0.25">
      <c r="C288" s="6"/>
      <c r="D288" s="7"/>
      <c r="E288" s="6"/>
      <c r="F288" s="8"/>
      <c r="G288" s="9"/>
      <c r="H288" s="6"/>
    </row>
    <row r="289" spans="3:8" x14ac:dyDescent="0.25">
      <c r="C289" s="6"/>
      <c r="D289" s="7"/>
      <c r="E289" s="6"/>
      <c r="F289" s="8"/>
      <c r="G289" s="9"/>
      <c r="H289" s="6"/>
    </row>
    <row r="290" spans="3:8" x14ac:dyDescent="0.25">
      <c r="C290" s="6"/>
      <c r="D290" s="7"/>
      <c r="E290" s="6"/>
      <c r="F290" s="8"/>
      <c r="G290" s="9"/>
      <c r="H290" s="6"/>
    </row>
    <row r="291" spans="3:8" x14ac:dyDescent="0.25">
      <c r="C291" s="6"/>
      <c r="D291" s="7"/>
      <c r="E291" s="6"/>
      <c r="F291" s="8"/>
      <c r="G291" s="9"/>
      <c r="H291" s="6"/>
    </row>
    <row r="292" spans="3:8" x14ac:dyDescent="0.25">
      <c r="C292" s="6"/>
      <c r="D292" s="7"/>
      <c r="E292" s="6"/>
      <c r="F292" s="8"/>
      <c r="G292" s="9"/>
      <c r="H292" s="6"/>
    </row>
    <row r="293" spans="3:8" x14ac:dyDescent="0.25">
      <c r="C293" s="6"/>
      <c r="D293" s="7"/>
      <c r="E293" s="6"/>
      <c r="F293" s="8"/>
      <c r="G293" s="9"/>
      <c r="H293" s="6"/>
    </row>
    <row r="294" spans="3:8" x14ac:dyDescent="0.25">
      <c r="C294" s="6"/>
      <c r="D294" s="7"/>
      <c r="E294" s="6"/>
      <c r="F294" s="8"/>
      <c r="G294" s="9"/>
      <c r="H294" s="6"/>
    </row>
    <row r="295" spans="3:8" x14ac:dyDescent="0.25">
      <c r="C295" s="6"/>
      <c r="D295" s="7"/>
      <c r="E295" s="6"/>
      <c r="F295" s="8"/>
      <c r="G295" s="9"/>
      <c r="H295" s="6"/>
    </row>
    <row r="296" spans="3:8" x14ac:dyDescent="0.25">
      <c r="C296" s="6"/>
      <c r="D296" s="7"/>
      <c r="E296" s="6"/>
      <c r="F296" s="8"/>
      <c r="G296" s="9"/>
      <c r="H296" s="6"/>
    </row>
    <row r="297" spans="3:8" x14ac:dyDescent="0.25">
      <c r="C297" s="6"/>
      <c r="D297" s="7"/>
      <c r="E297" s="6"/>
      <c r="F297" s="8"/>
      <c r="G297" s="9"/>
      <c r="H297" s="6"/>
    </row>
    <row r="298" spans="3:8" x14ac:dyDescent="0.25">
      <c r="C298" s="6"/>
      <c r="D298" s="7"/>
      <c r="E298" s="6"/>
      <c r="F298" s="8"/>
      <c r="G298" s="9"/>
      <c r="H298" s="6"/>
    </row>
    <row r="299" spans="3:8" x14ac:dyDescent="0.25">
      <c r="C299" s="6"/>
      <c r="D299" s="7"/>
      <c r="E299" s="6"/>
      <c r="F299" s="8"/>
      <c r="G299" s="9"/>
      <c r="H299" s="6"/>
    </row>
    <row r="300" spans="3:8" x14ac:dyDescent="0.25">
      <c r="C300" s="6"/>
      <c r="D300" s="7"/>
      <c r="E300" s="6"/>
      <c r="F300" s="8"/>
      <c r="G300" s="9"/>
      <c r="H300" s="6"/>
    </row>
    <row r="301" spans="3:8" x14ac:dyDescent="0.25">
      <c r="C301" s="6"/>
      <c r="D301" s="7"/>
      <c r="E301" s="6"/>
      <c r="F301" s="8"/>
      <c r="G301" s="9"/>
      <c r="H301" s="6"/>
    </row>
    <row r="302" spans="3:8" x14ac:dyDescent="0.25">
      <c r="C302" s="6"/>
      <c r="D302" s="7"/>
      <c r="E302" s="6"/>
      <c r="F302" s="8"/>
      <c r="G302" s="9"/>
      <c r="H302" s="6"/>
    </row>
    <row r="303" spans="3:8" x14ac:dyDescent="0.25">
      <c r="C303" s="6"/>
      <c r="D303" s="7"/>
      <c r="E303" s="6"/>
      <c r="F303" s="8"/>
      <c r="G303" s="9"/>
      <c r="H303" s="6"/>
    </row>
    <row r="304" spans="3:8" x14ac:dyDescent="0.25">
      <c r="C304" s="6"/>
      <c r="D304" s="7"/>
      <c r="E304" s="6"/>
      <c r="F304" s="8"/>
      <c r="G304" s="9"/>
      <c r="H304" s="6"/>
    </row>
    <row r="305" spans="3:8" x14ac:dyDescent="0.25">
      <c r="C305" s="6"/>
      <c r="D305" s="7"/>
      <c r="E305" s="6"/>
      <c r="F305" s="8"/>
      <c r="G305" s="9"/>
      <c r="H305" s="6"/>
    </row>
    <row r="306" spans="3:8" x14ac:dyDescent="0.25">
      <c r="C306" s="6"/>
      <c r="D306" s="7"/>
      <c r="E306" s="6"/>
      <c r="F306" s="8"/>
      <c r="G306" s="9"/>
      <c r="H306" s="6"/>
    </row>
    <row r="307" spans="3:8" x14ac:dyDescent="0.25">
      <c r="C307" s="6"/>
      <c r="D307" s="7"/>
      <c r="E307" s="6"/>
      <c r="F307" s="8"/>
      <c r="G307" s="9"/>
      <c r="H307" s="6"/>
    </row>
    <row r="308" spans="3:8" x14ac:dyDescent="0.25">
      <c r="C308" s="6"/>
      <c r="D308" s="7"/>
      <c r="E308" s="6"/>
      <c r="F308" s="8"/>
      <c r="G308" s="9"/>
      <c r="H308" s="6"/>
    </row>
    <row r="309" spans="3:8" x14ac:dyDescent="0.25">
      <c r="C309" s="6"/>
      <c r="D309" s="7"/>
      <c r="E309" s="6"/>
      <c r="F309" s="8"/>
      <c r="G309" s="9"/>
      <c r="H309" s="6"/>
    </row>
    <row r="310" spans="3:8" x14ac:dyDescent="0.25">
      <c r="C310" s="6"/>
      <c r="D310" s="7"/>
      <c r="E310" s="6"/>
      <c r="F310" s="8"/>
      <c r="G310" s="9"/>
      <c r="H310" s="6"/>
    </row>
    <row r="311" spans="3:8" x14ac:dyDescent="0.25">
      <c r="C311" s="6"/>
      <c r="D311" s="7"/>
      <c r="E311" s="6"/>
      <c r="F311" s="8"/>
      <c r="G311" s="9"/>
      <c r="H311" s="6"/>
    </row>
    <row r="312" spans="3:8" x14ac:dyDescent="0.25">
      <c r="C312" s="6"/>
      <c r="D312" s="7"/>
      <c r="E312" s="6"/>
      <c r="F312" s="8"/>
      <c r="G312" s="9"/>
      <c r="H312" s="6"/>
    </row>
    <row r="313" spans="3:8" x14ac:dyDescent="0.25">
      <c r="C313" s="6"/>
      <c r="D313" s="7"/>
      <c r="E313" s="6"/>
      <c r="F313" s="8"/>
      <c r="G313" s="9"/>
      <c r="H313" s="6"/>
    </row>
    <row r="314" spans="3:8" x14ac:dyDescent="0.25">
      <c r="C314" s="6"/>
      <c r="D314" s="7"/>
      <c r="E314" s="6"/>
      <c r="F314" s="8"/>
      <c r="G314" s="9"/>
      <c r="H314" s="6"/>
    </row>
    <row r="315" spans="3:8" x14ac:dyDescent="0.25">
      <c r="C315" s="6"/>
      <c r="D315" s="7"/>
      <c r="E315" s="6"/>
      <c r="F315" s="8"/>
      <c r="G315" s="9"/>
      <c r="H315" s="6"/>
    </row>
    <row r="316" spans="3:8" x14ac:dyDescent="0.25">
      <c r="C316" s="6"/>
      <c r="D316" s="7"/>
      <c r="E316" s="6"/>
      <c r="F316" s="8"/>
      <c r="G316" s="9"/>
      <c r="H316" s="6"/>
    </row>
    <row r="317" spans="3:8" x14ac:dyDescent="0.25">
      <c r="C317" s="6"/>
      <c r="D317" s="7"/>
      <c r="E317" s="6"/>
      <c r="F317" s="8"/>
      <c r="G317" s="9"/>
      <c r="H317" s="6"/>
    </row>
    <row r="318" spans="3:8" x14ac:dyDescent="0.25">
      <c r="C318" s="6"/>
      <c r="D318" s="7"/>
      <c r="E318" s="6"/>
      <c r="F318" s="8"/>
      <c r="G318" s="9"/>
      <c r="H318" s="6"/>
    </row>
    <row r="319" spans="3:8" x14ac:dyDescent="0.25">
      <c r="C319" s="6"/>
      <c r="D319" s="7"/>
      <c r="E319" s="6"/>
      <c r="F319" s="8"/>
      <c r="G319" s="9"/>
      <c r="H319" s="6"/>
    </row>
    <row r="320" spans="3:8" x14ac:dyDescent="0.25">
      <c r="C320" s="6"/>
      <c r="D320" s="7"/>
      <c r="E320" s="6"/>
      <c r="F320" s="8"/>
      <c r="G320" s="9"/>
      <c r="H320" s="6"/>
    </row>
    <row r="321" spans="3:8" x14ac:dyDescent="0.25">
      <c r="C321" s="6"/>
      <c r="D321" s="7"/>
      <c r="E321" s="6"/>
      <c r="F321" s="8"/>
      <c r="G321" s="9"/>
      <c r="H321" s="6"/>
    </row>
    <row r="322" spans="3:8" x14ac:dyDescent="0.25">
      <c r="C322" s="6"/>
      <c r="D322" s="7"/>
      <c r="E322" s="6"/>
      <c r="F322" s="8"/>
      <c r="G322" s="9"/>
      <c r="H322" s="6"/>
    </row>
    <row r="323" spans="3:8" x14ac:dyDescent="0.25">
      <c r="C323" s="6"/>
      <c r="D323" s="7"/>
      <c r="E323" s="6"/>
      <c r="F323" s="8"/>
      <c r="G323" s="9"/>
      <c r="H323" s="6"/>
    </row>
    <row r="324" spans="3:8" x14ac:dyDescent="0.25">
      <c r="C324" s="6"/>
      <c r="D324" s="7"/>
      <c r="E324" s="6"/>
      <c r="F324" s="8"/>
      <c r="G324" s="9"/>
      <c r="H324" s="6"/>
    </row>
    <row r="325" spans="3:8" x14ac:dyDescent="0.25">
      <c r="C325" s="6"/>
      <c r="D325" s="7"/>
      <c r="E325" s="6"/>
      <c r="F325" s="8"/>
      <c r="G325" s="9"/>
      <c r="H325" s="6"/>
    </row>
    <row r="326" spans="3:8" x14ac:dyDescent="0.25">
      <c r="C326" s="6"/>
      <c r="D326" s="7"/>
      <c r="E326" s="6"/>
      <c r="F326" s="8"/>
      <c r="G326" s="9"/>
      <c r="H326" s="6"/>
    </row>
    <row r="327" spans="3:8" x14ac:dyDescent="0.25">
      <c r="C327" s="6"/>
      <c r="D327" s="7"/>
      <c r="E327" s="6"/>
      <c r="F327" s="8"/>
      <c r="G327" s="9"/>
      <c r="H327" s="6"/>
    </row>
    <row r="328" spans="3:8" x14ac:dyDescent="0.25">
      <c r="C328" s="6"/>
      <c r="D328" s="7"/>
      <c r="E328" s="6"/>
      <c r="F328" s="8"/>
      <c r="G328" s="9"/>
      <c r="H328" s="6"/>
    </row>
    <row r="329" spans="3:8" x14ac:dyDescent="0.25">
      <c r="C329" s="6"/>
      <c r="D329" s="7"/>
      <c r="E329" s="6"/>
      <c r="F329" s="8"/>
      <c r="G329" s="9"/>
      <c r="H329" s="6"/>
    </row>
    <row r="330" spans="3:8" x14ac:dyDescent="0.25">
      <c r="C330" s="6"/>
      <c r="D330" s="7"/>
      <c r="E330" s="6"/>
      <c r="F330" s="8"/>
      <c r="G330" s="9"/>
      <c r="H330" s="6"/>
    </row>
    <row r="331" spans="3:8" x14ac:dyDescent="0.25">
      <c r="C331" s="6"/>
      <c r="D331" s="7"/>
      <c r="E331" s="6"/>
      <c r="F331" s="8"/>
      <c r="G331" s="9"/>
      <c r="H331" s="6"/>
    </row>
    <row r="332" spans="3:8" x14ac:dyDescent="0.25">
      <c r="C332" s="6"/>
      <c r="D332" s="7"/>
      <c r="E332" s="6"/>
      <c r="F332" s="8"/>
      <c r="G332" s="9"/>
      <c r="H332" s="6"/>
    </row>
    <row r="333" spans="3:8" x14ac:dyDescent="0.25">
      <c r="C333" s="6"/>
      <c r="D333" s="7"/>
      <c r="E333" s="6"/>
      <c r="F333" s="8"/>
      <c r="G333" s="9"/>
      <c r="H333" s="6"/>
    </row>
    <row r="334" spans="3:8" x14ac:dyDescent="0.25">
      <c r="C334" s="6"/>
      <c r="D334" s="7"/>
      <c r="E334" s="6"/>
      <c r="F334" s="8"/>
      <c r="G334" s="9"/>
      <c r="H334" s="6"/>
    </row>
    <row r="335" spans="3:8" x14ac:dyDescent="0.25">
      <c r="C335" s="6"/>
      <c r="D335" s="7"/>
      <c r="E335" s="6"/>
      <c r="F335" s="8"/>
      <c r="G335" s="9"/>
      <c r="H335" s="6"/>
    </row>
    <row r="336" spans="3:8" x14ac:dyDescent="0.25">
      <c r="C336" s="6"/>
      <c r="D336" s="7"/>
      <c r="E336" s="6"/>
      <c r="F336" s="8"/>
      <c r="G336" s="9"/>
      <c r="H336" s="6"/>
    </row>
    <row r="337" spans="3:8" x14ac:dyDescent="0.25">
      <c r="C337" s="6"/>
      <c r="D337" s="7"/>
      <c r="E337" s="6"/>
      <c r="F337" s="8"/>
      <c r="G337" s="9"/>
      <c r="H337" s="6"/>
    </row>
    <row r="338" spans="3:8" x14ac:dyDescent="0.25">
      <c r="C338" s="6"/>
      <c r="D338" s="7"/>
      <c r="E338" s="6"/>
      <c r="F338" s="8"/>
      <c r="G338" s="9"/>
      <c r="H338" s="6"/>
    </row>
    <row r="339" spans="3:8" x14ac:dyDescent="0.25">
      <c r="C339" s="6"/>
      <c r="D339" s="7"/>
      <c r="E339" s="6"/>
      <c r="F339" s="8"/>
      <c r="G339" s="9"/>
      <c r="H339" s="6"/>
    </row>
    <row r="340" spans="3:8" x14ac:dyDescent="0.25">
      <c r="C340" s="6"/>
      <c r="D340" s="7"/>
      <c r="E340" s="6"/>
      <c r="F340" s="8"/>
      <c r="G340" s="9"/>
      <c r="H340" s="6"/>
    </row>
    <row r="341" spans="3:8" x14ac:dyDescent="0.25">
      <c r="C341" s="6"/>
      <c r="D341" s="6"/>
      <c r="E341" s="6"/>
      <c r="F341" s="6"/>
      <c r="G341" s="6"/>
      <c r="H341" s="6"/>
    </row>
  </sheetData>
  <sortState ref="D5:E340">
    <sortCondition ref="D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Свод</vt:lpstr>
      <vt:lpstr>Реестр закл. договоров</vt:lpstr>
      <vt:lpstr>Лист1</vt:lpstr>
      <vt:lpstr>'Реестр закл. договоров'!Область_печати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Макаев Алексей Сергеевич</cp:lastModifiedBy>
  <cp:lastPrinted>2015-02-19T11:28:06Z</cp:lastPrinted>
  <dcterms:created xsi:type="dcterms:W3CDTF">2010-04-23T14:29:34Z</dcterms:created>
  <dcterms:modified xsi:type="dcterms:W3CDTF">2015-05-27T08:39:57Z</dcterms:modified>
</cp:coreProperties>
</file>