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1200" windowWidth="15345" windowHeight="4545"/>
  </bookViews>
  <sheets>
    <sheet name="МРСК" sheetId="1" r:id="rId1"/>
  </sheets>
  <calcPr calcId="152511" calcOnSave="0"/>
</workbook>
</file>

<file path=xl/calcChain.xml><?xml version="1.0" encoding="utf-8"?>
<calcChain xmlns="http://schemas.openxmlformats.org/spreadsheetml/2006/main">
  <c r="N10" i="1" l="1"/>
  <c r="N8" i="1"/>
  <c r="N6" i="1"/>
  <c r="N12" i="1"/>
  <c r="N9" i="1"/>
  <c r="N7" i="1"/>
  <c r="N11" i="1"/>
  <c r="N13" i="1" l="1"/>
</calcChain>
</file>

<file path=xl/sharedStrings.xml><?xml version="1.0" encoding="utf-8"?>
<sst xmlns="http://schemas.openxmlformats.org/spreadsheetml/2006/main" count="25" uniqueCount="22">
  <si>
    <t>Показатель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</si>
  <si>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</si>
  <si>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</si>
  <si>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</si>
  <si>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</si>
  <si>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</si>
  <si>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</si>
  <si>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</si>
  <si>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</si>
  <si>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</si>
  <si>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</si>
  <si>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</si>
  <si>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МРСК Центра</t>
  </si>
  <si>
    <t>ПС 35-110 кВ</t>
  </si>
  <si>
    <t>Затраты, тыс. руб.</t>
  </si>
  <si>
    <t>ЛЭП 35-110 кВ</t>
  </si>
  <si>
    <t>Протяженность, км</t>
  </si>
  <si>
    <t>Сети 0,4-20 кВ</t>
  </si>
  <si>
    <t>Количество РП,ТП, шт.</t>
  </si>
  <si>
    <t>Итого, тыс. руб.</t>
  </si>
  <si>
    <t>Прочее</t>
  </si>
  <si>
    <t>План ремонтов ПАО "МРСК Центра"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</si>
</sst>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 applyFill="1" applyBorder="1"/>
    <xf numFmtId="2" fontId="2" fillId="0" borderId="0" xfId="0" applyNumberFormat="1" applyFont="1" applyFill="1" applyBorder="1"/>
    <xf numFmtId="2" fontId="4" fillId="0" borderId="0" xfId="0" applyNumberFormat="1" applyFont="1" applyFill="1" applyBorder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6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 wrapText="1"/>
    </xf>
    <xf numFmtId="2" fontId="3" fillId="0" borderId="2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view="pageBreakPreview" zoomScale="70" zoomScaleNormal="70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3.85546875" style="4" bestFit="1" customWidth="1"/>
    <col min="2" max="2" width="23" style="4" customWidth="1"/>
    <col min="3" max="3" width="15.7109375" style="1" customWidth="1"/>
    <col min="4" max="14" width="15.7109375" style="4" customWidth="1"/>
    <col min="15" max="16384" width="9.140625" style="4"/>
  </cols>
  <sheetData>
    <row r="1" spans="1:19" customFormat="1" x14ac:dyDescent="0.25"/>
    <row r="2" spans="1:19" customFormat="1" x14ac:dyDescent="0.25"/>
    <row r="3" spans="1:19" s="2" customFormat="1" ht="18" x14ac:dyDescent="0.2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/>
      <c r="P3"/>
      <c r="Q3"/>
      <c r="R3"/>
      <c r="S3"/>
    </row>
    <row r="4" spans="1:19" s="2" customFormat="1" ht="21" thickBot="1" x14ac:dyDescent="0.35">
      <c r="A4" s="5"/>
      <c r="B4" s="5"/>
      <c r="C4" s="5"/>
    </row>
    <row r="5" spans="1:19" s="3" customFormat="1" ht="28.5" customHeight="1" thickBot="1" x14ac:dyDescent="0.25">
      <c r="A5" s="29" t="s">
        <v>0</v>
      </c>
      <c r="B5" s="30"/>
      <c r="C5" s="21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2" t="s">
        <v>8</v>
      </c>
      <c r="K5" s="22" t="s">
        <v>9</v>
      </c>
      <c r="L5" s="22" t="s">
        <v>10</v>
      </c>
      <c r="M5" s="22" t="s">
        <v>11</v>
      </c>
      <c r="N5" s="23" t="s">
        <v>12</v>
      </c>
    </row>
    <row r="6" spans="1:19" ht="17.100000000000001" customHeight="1" thickBot="1" x14ac:dyDescent="0.3">
      <c r="A6" s="25" t="s">
        <v>13</v>
      </c>
      <c r="B6" s="20" t="s">
        <v>14</v>
      </c>
      <c r="C6" s="15">
        <v>63084.932080000006</v>
      </c>
      <c r="D6" s="15">
        <v>30198.674940000001</v>
      </c>
      <c r="E6" s="15">
        <v>45747.797100000003</v>
      </c>
      <c r="F6" s="15">
        <v>21922.079329999997</v>
      </c>
      <c r="G6" s="15">
        <v>28354.449539999998</v>
      </c>
      <c r="H6" s="15">
        <v>30817.370320000002</v>
      </c>
      <c r="I6" s="15">
        <v>40328.576820000002</v>
      </c>
      <c r="J6" s="15">
        <v>34113.363989999998</v>
      </c>
      <c r="K6" s="15">
        <v>9428.3812800000014</v>
      </c>
      <c r="L6" s="15">
        <v>37992.922340000005</v>
      </c>
      <c r="M6" s="15">
        <v>31043.600659999996</v>
      </c>
      <c r="N6" s="16">
        <f t="shared" ref="N6:N13" si="0">SUM(C6:M6)</f>
        <v>373032.14840000001</v>
      </c>
    </row>
    <row r="7" spans="1:19" ht="17.100000000000001" customHeight="1" x14ac:dyDescent="0.25">
      <c r="A7" s="31" t="s">
        <v>15</v>
      </c>
      <c r="B7" s="6" t="s">
        <v>14</v>
      </c>
      <c r="C7" s="7">
        <v>21151.929980000004</v>
      </c>
      <c r="D7" s="7">
        <v>31698.50978</v>
      </c>
      <c r="E7" s="7">
        <v>44561.319820000004</v>
      </c>
      <c r="F7" s="7">
        <v>38920.257880000005</v>
      </c>
      <c r="G7" s="7">
        <v>34085.832190000001</v>
      </c>
      <c r="H7" s="7">
        <v>31348.519829999997</v>
      </c>
      <c r="I7" s="7">
        <v>14985.665279999999</v>
      </c>
      <c r="J7" s="7">
        <v>57589.811749999993</v>
      </c>
      <c r="K7" s="7">
        <v>41744.988229999995</v>
      </c>
      <c r="L7" s="7">
        <v>56172.503420000001</v>
      </c>
      <c r="M7" s="7">
        <v>32092.641310000003</v>
      </c>
      <c r="N7" s="11">
        <f t="shared" si="0"/>
        <v>404351.97946999996</v>
      </c>
    </row>
    <row r="8" spans="1:19" ht="17.100000000000001" customHeight="1" thickBot="1" x14ac:dyDescent="0.3">
      <c r="A8" s="32"/>
      <c r="B8" s="8" t="s">
        <v>16</v>
      </c>
      <c r="C8" s="9">
        <v>60.239999999999995</v>
      </c>
      <c r="D8" s="9">
        <v>544.29999999999995</v>
      </c>
      <c r="E8" s="9">
        <v>486.73</v>
      </c>
      <c r="F8" s="9">
        <v>83.44</v>
      </c>
      <c r="G8" s="9">
        <v>177.14</v>
      </c>
      <c r="H8" s="9">
        <v>207.44</v>
      </c>
      <c r="I8" s="9">
        <v>58.58</v>
      </c>
      <c r="J8" s="9">
        <v>336</v>
      </c>
      <c r="K8" s="9">
        <v>95.4</v>
      </c>
      <c r="L8" s="9">
        <v>324.11</v>
      </c>
      <c r="M8" s="9">
        <v>186.42000000000002</v>
      </c>
      <c r="N8" s="10">
        <f t="shared" si="0"/>
        <v>2559.8000000000002</v>
      </c>
    </row>
    <row r="9" spans="1:19" ht="17.100000000000001" customHeight="1" x14ac:dyDescent="0.25">
      <c r="A9" s="31" t="s">
        <v>17</v>
      </c>
      <c r="B9" s="6" t="s">
        <v>14</v>
      </c>
      <c r="C9" s="7">
        <v>198200.42235000004</v>
      </c>
      <c r="D9" s="7">
        <v>68405.781029999998</v>
      </c>
      <c r="E9" s="7">
        <v>167663.84501999998</v>
      </c>
      <c r="F9" s="7">
        <v>83077.498590000003</v>
      </c>
      <c r="G9" s="7">
        <v>134622.93561000002</v>
      </c>
      <c r="H9" s="7">
        <v>60001.605649999998</v>
      </c>
      <c r="I9" s="7">
        <v>101566.82725</v>
      </c>
      <c r="J9" s="7">
        <v>101312.23690999999</v>
      </c>
      <c r="K9" s="7">
        <v>69067.196949999998</v>
      </c>
      <c r="L9" s="7">
        <v>129862.18220000001</v>
      </c>
      <c r="M9" s="7">
        <v>110932.00245</v>
      </c>
      <c r="N9" s="11">
        <f t="shared" si="0"/>
        <v>1224712.5340100001</v>
      </c>
    </row>
    <row r="10" spans="1:19" ht="17.100000000000001" customHeight="1" x14ac:dyDescent="0.25">
      <c r="A10" s="33"/>
      <c r="B10" s="12" t="s">
        <v>16</v>
      </c>
      <c r="C10" s="13">
        <v>426.69</v>
      </c>
      <c r="D10" s="13">
        <v>247</v>
      </c>
      <c r="E10" s="13">
        <v>659.66</v>
      </c>
      <c r="F10" s="13">
        <v>229.60999999999999</v>
      </c>
      <c r="G10" s="13">
        <v>233.88</v>
      </c>
      <c r="H10" s="13">
        <v>114.66</v>
      </c>
      <c r="I10" s="13">
        <v>386.84</v>
      </c>
      <c r="J10" s="13">
        <v>604.17999999999995</v>
      </c>
      <c r="K10" s="13">
        <v>284.45</v>
      </c>
      <c r="L10" s="13">
        <v>457.15</v>
      </c>
      <c r="M10" s="13">
        <v>201.16000000000003</v>
      </c>
      <c r="N10" s="14">
        <f t="shared" si="0"/>
        <v>3845.2799999999993</v>
      </c>
    </row>
    <row r="11" spans="1:19" ht="15.75" thickBot="1" x14ac:dyDescent="0.3">
      <c r="A11" s="32"/>
      <c r="B11" s="8" t="s">
        <v>18</v>
      </c>
      <c r="C11" s="24">
        <v>655</v>
      </c>
      <c r="D11" s="24">
        <v>411</v>
      </c>
      <c r="E11" s="24">
        <v>437</v>
      </c>
      <c r="F11" s="24">
        <v>546</v>
      </c>
      <c r="G11" s="24">
        <v>314</v>
      </c>
      <c r="H11" s="24">
        <v>64</v>
      </c>
      <c r="I11" s="24">
        <v>52</v>
      </c>
      <c r="J11" s="24">
        <v>662</v>
      </c>
      <c r="K11" s="24">
        <v>174</v>
      </c>
      <c r="L11" s="24">
        <v>1368</v>
      </c>
      <c r="M11" s="24">
        <v>217</v>
      </c>
      <c r="N11" s="10">
        <f t="shared" si="0"/>
        <v>4900</v>
      </c>
    </row>
    <row r="12" spans="1:19" ht="17.100000000000001" customHeight="1" x14ac:dyDescent="0.25">
      <c r="A12" s="34" t="s">
        <v>20</v>
      </c>
      <c r="B12" s="35"/>
      <c r="C12" s="15">
        <v>107803.17578999992</v>
      </c>
      <c r="D12" s="15">
        <v>29159.991630000019</v>
      </c>
      <c r="E12" s="15">
        <v>63817.479530000011</v>
      </c>
      <c r="F12" s="15">
        <v>45393.08279</v>
      </c>
      <c r="G12" s="15">
        <v>46015.357929999969</v>
      </c>
      <c r="H12" s="15">
        <v>40256.952589999986</v>
      </c>
      <c r="I12" s="15">
        <v>58034.187890000001</v>
      </c>
      <c r="J12" s="15">
        <v>79370.105620000089</v>
      </c>
      <c r="K12" s="15">
        <v>42565.612760000004</v>
      </c>
      <c r="L12" s="15">
        <v>44547.921260000032</v>
      </c>
      <c r="M12" s="15">
        <v>52683.273639999999</v>
      </c>
      <c r="N12" s="16">
        <f t="shared" si="0"/>
        <v>609647.14143000008</v>
      </c>
    </row>
    <row r="13" spans="1:19" ht="17.100000000000001" customHeight="1" thickBot="1" x14ac:dyDescent="0.3">
      <c r="A13" s="27" t="s">
        <v>19</v>
      </c>
      <c r="B13" s="28"/>
      <c r="C13" s="17">
        <v>390240.46019999997</v>
      </c>
      <c r="D13" s="18">
        <v>159462.95738000001</v>
      </c>
      <c r="E13" s="18">
        <v>321790.44147000002</v>
      </c>
      <c r="F13" s="18">
        <v>189312.91859000002</v>
      </c>
      <c r="G13" s="18">
        <v>243078.57527</v>
      </c>
      <c r="H13" s="18">
        <v>162424.44838999998</v>
      </c>
      <c r="I13" s="18">
        <v>214915.25723999998</v>
      </c>
      <c r="J13" s="18">
        <v>272385.51827000006</v>
      </c>
      <c r="K13" s="18">
        <v>162806.17921999999</v>
      </c>
      <c r="L13" s="18">
        <v>268575.52922000003</v>
      </c>
      <c r="M13" s="18">
        <v>226751.51806</v>
      </c>
      <c r="N13" s="19">
        <f t="shared" si="0"/>
        <v>2611743.8033099999</v>
      </c>
    </row>
    <row r="14" spans="1:19" customFormat="1" x14ac:dyDescent="0.25"/>
  </sheetData>
  <mergeCells count="6">
    <mergeCell ref="A3:N3"/>
    <mergeCell ref="A13:B13"/>
    <mergeCell ref="A5:B5"/>
    <mergeCell ref="A7:A8"/>
    <mergeCell ref="A9:A11"/>
    <mergeCell ref="A12:B12"/>
  </mergeCells>
  <phoneticPr fontId="0" type="noConversion"/>
  <pageMargins left="0.7" right="0.7" top="0.75" bottom="0.75" header="0.3" footer="0.3"/>
  <pageSetup paperSize="9" scale="38" orientation="portrait" horizontalDpi="180" verticalDpi="180" r:id="rId1"/>
  <ignoredErrors>
    <ignoredError sqref="N6 N7:N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МРСК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2021-03-29T05:49:24Z</dcterms:modified>
</cp:coreProperties>
</file>