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6" i="1" l="1"/>
  <c r="C16" i="1"/>
  <c r="B16" i="1"/>
  <c r="E16" i="1" l="1"/>
</calcChain>
</file>

<file path=xl/sharedStrings.xml><?xml version="1.0" encoding="utf-8"?>
<sst xmlns="http://schemas.openxmlformats.org/spreadsheetml/2006/main" count="35" uniqueCount="23">
  <si>
    <t>Наименование филиала</t>
  </si>
  <si>
    <t>Отпуск в сеть</t>
  </si>
  <si>
    <t>Полезный отпуск</t>
  </si>
  <si>
    <t>%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</si>
  <si>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</si>
  <si>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</si>
  <si>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</si>
  <si>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</si>
  <si>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</si>
  <si>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</si>
  <si>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Орелэнерго</t>
  </si>
  <si>
    <t>Смоленскэнерго</t>
  </si>
  <si>
    <t>Тамбовэнерго</t>
  </si>
  <si>
    <t>Тверьэнерго</t>
  </si>
  <si>
    <t>Ярэнерго</t>
  </si>
  <si>
    <t>млн. кВтч</t>
  </si>
  <si>
    <t>Приказ Минэнерго России</t>
  </si>
  <si>
    <t>-</t>
  </si>
  <si>
    <t>Приказ № 127 от 29 марта 2012 года</t>
  </si>
  <si>
    <t>Норматив технологических  потерь</t>
  </si>
  <si>
    <t xml:space="preserve">ИТОГО по ОАО "МРСК Центра" </t>
  </si>
  <si>
    <t>Норматив технологических потерь электрической энергии на 2016 год*</t>
  </si>
  <si>
    <r>
      <rPr>
        <sz val="10"/>
        <color theme="3"/>
        <rFont val="Arial"/>
        <family val="2"/>
        <charset val="204"/>
      </rPr>
      <t xml:space="preserve">* </t>
    </r>
    <r>
      <rPr>
        <sz val="10"/>
        <color theme="1"/>
        <rFont val="Arial"/>
        <family val="2"/>
        <charset val="204"/>
      </rPr>
      <t>- норматив потерь на 2016 год не утвержден, применен норматив, утвержденный в 2012 году на долгосрочный период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</si>
</sst>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3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10" xfId="0" applyFont="1" applyFill="1" applyBorder="1" applyAlignment="1">
      <alignment horizontal="left" vertical="center" wrapText="1"/>
    </xf>
    <xf numFmtId="165" fontId="9" fillId="0" borderId="1" xfId="0" applyNumberFormat="1" applyFont="1" applyFill="1" applyBorder="1" applyAlignment="1">
      <alignment horizontal="right" vertical="center"/>
    </xf>
    <xf numFmtId="165" fontId="9" fillId="0" borderId="2" xfId="2" applyNumberFormat="1" applyFont="1" applyFill="1" applyBorder="1" applyAlignment="1">
      <alignment horizontal="right" vertical="center"/>
    </xf>
    <xf numFmtId="10" fontId="10" fillId="0" borderId="4" xfId="1" applyNumberFormat="1" applyFont="1" applyFill="1" applyBorder="1" applyAlignment="1">
      <alignment horizontal="right" vertical="center"/>
    </xf>
    <xf numFmtId="165" fontId="9" fillId="0" borderId="6" xfId="0" applyNumberFormat="1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/>
    </xf>
    <xf numFmtId="165" fontId="9" fillId="0" borderId="12" xfId="0" applyNumberFormat="1" applyFont="1" applyFill="1" applyBorder="1" applyAlignment="1">
      <alignment horizontal="right" vertical="center"/>
    </xf>
    <xf numFmtId="165" fontId="9" fillId="0" borderId="13" xfId="2" applyNumberFormat="1" applyFont="1" applyFill="1" applyBorder="1" applyAlignment="1">
      <alignment horizontal="right" vertical="center"/>
    </xf>
    <xf numFmtId="10" fontId="10" fillId="0" borderId="14" xfId="1" applyNumberFormat="1" applyFont="1" applyFill="1" applyBorder="1" applyAlignment="1">
      <alignment horizontal="right" vertical="center"/>
    </xf>
    <xf numFmtId="165" fontId="9" fillId="0" borderId="15" xfId="0" applyNumberFormat="1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 wrapText="1"/>
    </xf>
    <xf numFmtId="165" fontId="6" fillId="0" borderId="17" xfId="0" applyNumberFormat="1" applyFont="1" applyFill="1" applyBorder="1" applyAlignment="1">
      <alignment horizontal="right" vertical="center"/>
    </xf>
    <xf numFmtId="165" fontId="6" fillId="0" borderId="18" xfId="2" applyNumberFormat="1" applyFont="1" applyFill="1" applyBorder="1" applyAlignment="1">
      <alignment horizontal="right" vertical="center"/>
    </xf>
    <xf numFmtId="10" fontId="11" fillId="0" borderId="19" xfId="1" applyNumberFormat="1" applyFont="1" applyFill="1" applyBorder="1" applyAlignment="1">
      <alignment horizontal="right" vertical="center"/>
    </xf>
    <xf numFmtId="165" fontId="6" fillId="0" borderId="3" xfId="0" applyNumberFormat="1" applyFont="1" applyFill="1" applyBorder="1" applyAlignment="1">
      <alignment horizontal="left" vertical="center"/>
    </xf>
    <xf numFmtId="0" fontId="12" fillId="0" borderId="0" xfId="0" applyFont="1"/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1" builtinId="5"/>
    <cellStyle name="Процент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K14" sqref="K14"/>
    </sheetView>
  </sheetViews>
  <sheetFormatPr defaultRowHeight="14.25" x14ac:dyDescent="0.2"/>
  <cols>
    <col min="1" max="1" width="31" style="2" customWidth="1"/>
    <col min="2" max="2" width="9" style="2" customWidth="1"/>
    <col min="3" max="3" width="11.28515625" style="2" customWidth="1"/>
    <col min="4" max="4" width="8.42578125" style="2" customWidth="1"/>
    <col min="5" max="5" width="9.140625" style="2"/>
    <col min="6" max="6" width="35" style="2" customWidth="1"/>
    <col min="7" max="16384" width="9.140625" style="2"/>
  </cols>
  <sheetData>
    <row r="1" spans="1:6" ht="16.5" x14ac:dyDescent="0.25">
      <c r="A1" s="1" t="s">
        <v>21</v>
      </c>
    </row>
    <row r="2" spans="1:6" ht="15" thickBot="1" x14ac:dyDescent="0.25"/>
    <row r="3" spans="1:6" s="5" customFormat="1" ht="40.5" customHeight="1" x14ac:dyDescent="0.2">
      <c r="A3" s="29" t="s">
        <v>0</v>
      </c>
      <c r="B3" s="3" t="s">
        <v>1</v>
      </c>
      <c r="C3" s="3" t="s">
        <v>2</v>
      </c>
      <c r="D3" s="31" t="s">
        <v>19</v>
      </c>
      <c r="E3" s="32"/>
      <c r="F3" s="4" t="s">
        <v>16</v>
      </c>
    </row>
    <row r="4" spans="1:6" s="10" customFormat="1" ht="15" customHeight="1" x14ac:dyDescent="0.2">
      <c r="A4" s="30"/>
      <c r="B4" s="6" t="s">
        <v>15</v>
      </c>
      <c r="C4" s="6" t="s">
        <v>15</v>
      </c>
      <c r="D4" s="7" t="s">
        <v>15</v>
      </c>
      <c r="E4" s="8" t="s">
        <v>3</v>
      </c>
      <c r="F4" s="9" t="s">
        <v>17</v>
      </c>
    </row>
    <row r="5" spans="1:6" ht="15" customHeight="1" x14ac:dyDescent="0.2">
      <c r="A5" s="11" t="s">
        <v>4</v>
      </c>
      <c r="B5" s="12">
        <v>12081.075000000001</v>
      </c>
      <c r="C5" s="12">
        <v>11205.197062499999</v>
      </c>
      <c r="D5" s="13">
        <v>875.87793750000003</v>
      </c>
      <c r="E5" s="14">
        <v>7.2499999999999995E-2</v>
      </c>
      <c r="F5" s="15" t="s">
        <v>18</v>
      </c>
    </row>
    <row r="6" spans="1:6" ht="15" customHeight="1" x14ac:dyDescent="0.2">
      <c r="A6" s="11" t="s">
        <v>5</v>
      </c>
      <c r="B6" s="12">
        <v>3976.7867999999999</v>
      </c>
      <c r="C6" s="12">
        <v>3746.1331655999998</v>
      </c>
      <c r="D6" s="13">
        <v>230.65363440000002</v>
      </c>
      <c r="E6" s="14">
        <v>5.8000000000000003E-2</v>
      </c>
      <c r="F6" s="15" t="s">
        <v>18</v>
      </c>
    </row>
    <row r="7" spans="1:6" ht="15" customHeight="1" x14ac:dyDescent="0.2">
      <c r="A7" s="16" t="s">
        <v>6</v>
      </c>
      <c r="B7" s="12">
        <v>8368.5</v>
      </c>
      <c r="C7" s="12">
        <v>7580.1872999999996</v>
      </c>
      <c r="D7" s="13">
        <v>788.31270000000006</v>
      </c>
      <c r="E7" s="14">
        <v>9.4200000000000006E-2</v>
      </c>
      <c r="F7" s="15" t="s">
        <v>18</v>
      </c>
    </row>
    <row r="8" spans="1:6" ht="15" customHeight="1" x14ac:dyDescent="0.2">
      <c r="A8" s="17" t="s">
        <v>7</v>
      </c>
      <c r="B8" s="12">
        <v>2897.6139859999998</v>
      </c>
      <c r="C8" s="12">
        <v>2459.7845127154001</v>
      </c>
      <c r="D8" s="13">
        <v>437.82947328459994</v>
      </c>
      <c r="E8" s="14">
        <v>0.15109999999999998</v>
      </c>
      <c r="F8" s="15" t="s">
        <v>18</v>
      </c>
    </row>
    <row r="9" spans="1:6" ht="15" customHeight="1" x14ac:dyDescent="0.2">
      <c r="A9" s="16" t="s">
        <v>8</v>
      </c>
      <c r="B9" s="12">
        <v>5767.433</v>
      </c>
      <c r="C9" s="12">
        <v>5285.2756012</v>
      </c>
      <c r="D9" s="13">
        <v>482.15739879999995</v>
      </c>
      <c r="E9" s="14">
        <v>8.3599999999999994E-2</v>
      </c>
      <c r="F9" s="15" t="s">
        <v>18</v>
      </c>
    </row>
    <row r="10" spans="1:6" ht="15" customHeight="1" x14ac:dyDescent="0.2">
      <c r="A10" s="16" t="s">
        <v>9</v>
      </c>
      <c r="B10" s="12">
        <v>7766.5169999999998</v>
      </c>
      <c r="C10" s="12">
        <v>7091.6066726999998</v>
      </c>
      <c r="D10" s="13">
        <v>674.91032729999995</v>
      </c>
      <c r="E10" s="14">
        <v>8.6900000000000005E-2</v>
      </c>
      <c r="F10" s="15" t="s">
        <v>18</v>
      </c>
    </row>
    <row r="11" spans="1:6" ht="15" customHeight="1" x14ac:dyDescent="0.2">
      <c r="A11" s="16" t="s">
        <v>10</v>
      </c>
      <c r="B11" s="12">
        <v>2398.6208709999996</v>
      </c>
      <c r="C11" s="12">
        <v>2096.3946412539999</v>
      </c>
      <c r="D11" s="13">
        <v>302.22622974599994</v>
      </c>
      <c r="E11" s="14">
        <v>0.126</v>
      </c>
      <c r="F11" s="15" t="s">
        <v>18</v>
      </c>
    </row>
    <row r="12" spans="1:6" ht="15" customHeight="1" x14ac:dyDescent="0.2">
      <c r="A12" s="16" t="s">
        <v>11</v>
      </c>
      <c r="B12" s="12">
        <v>4220</v>
      </c>
      <c r="C12" s="12">
        <v>3576.0279999999998</v>
      </c>
      <c r="D12" s="13">
        <v>643.97199999999998</v>
      </c>
      <c r="E12" s="14">
        <v>0.15260000000000001</v>
      </c>
      <c r="F12" s="15" t="s">
        <v>18</v>
      </c>
    </row>
    <row r="13" spans="1:6" ht="15" customHeight="1" x14ac:dyDescent="0.2">
      <c r="A13" s="11" t="s">
        <v>12</v>
      </c>
      <c r="B13" s="12">
        <v>3144.08</v>
      </c>
      <c r="C13" s="12">
        <v>2890.9815600000002</v>
      </c>
      <c r="D13" s="13">
        <v>253.09844000000001</v>
      </c>
      <c r="E13" s="14">
        <v>8.0500000000000002E-2</v>
      </c>
      <c r="F13" s="15" t="s">
        <v>18</v>
      </c>
    </row>
    <row r="14" spans="1:6" ht="15" customHeight="1" x14ac:dyDescent="0.2">
      <c r="A14" s="17" t="s">
        <v>13</v>
      </c>
      <c r="B14" s="12">
        <v>5611.249984</v>
      </c>
      <c r="C14" s="12">
        <v>4769.0013614015998</v>
      </c>
      <c r="D14" s="13">
        <v>842.24862259840006</v>
      </c>
      <c r="E14" s="14">
        <v>0.15010000000000001</v>
      </c>
      <c r="F14" s="15" t="s">
        <v>18</v>
      </c>
    </row>
    <row r="15" spans="1:6" ht="15" customHeight="1" thickBot="1" x14ac:dyDescent="0.25">
      <c r="A15" s="18" t="s">
        <v>14</v>
      </c>
      <c r="B15" s="19">
        <v>7593.8986109999996</v>
      </c>
      <c r="C15" s="19">
        <v>7008.4090280918999</v>
      </c>
      <c r="D15" s="20">
        <v>585.48958290810003</v>
      </c>
      <c r="E15" s="21">
        <v>7.7100000000000002E-2</v>
      </c>
      <c r="F15" s="22" t="s">
        <v>18</v>
      </c>
    </row>
    <row r="16" spans="1:6" ht="15" customHeight="1" thickBot="1" x14ac:dyDescent="0.25">
      <c r="A16" s="23" t="s">
        <v>20</v>
      </c>
      <c r="B16" s="24">
        <f>B5+B6+B7+B8+B9+B10+B11+B12+B13+B14+B15</f>
        <v>63825.775251999999</v>
      </c>
      <c r="C16" s="24">
        <f>C5+C6+C7+C8+C9+C10+C11+C12+C13+C14+C15</f>
        <v>57708.998905462897</v>
      </c>
      <c r="D16" s="25">
        <f>D5+D6+D7+D8+D9+D10+D11+D12+D13+D14+D15</f>
        <v>6116.776346537099</v>
      </c>
      <c r="E16" s="26">
        <f>D16/B16</f>
        <v>9.5835519778436656E-2</v>
      </c>
      <c r="F16" s="27"/>
    </row>
    <row r="18" spans="1:8" x14ac:dyDescent="0.2">
      <c r="A18" s="28" t="s">
        <v>22</v>
      </c>
      <c r="B18" s="28"/>
      <c r="C18" s="28"/>
      <c r="D18" s="28"/>
      <c r="E18" s="28"/>
      <c r="F18" s="28"/>
      <c r="G18" s="28"/>
      <c r="H18" s="28"/>
    </row>
  </sheetData>
  <mergeCells count="2">
    <mergeCell ref="A3:A4"/>
    <mergeCell ref="D3:E3"/>
  </mergeCells>
  <pageMargins left="0.7" right="0.7" top="0.75" bottom="0.75" header="0.3" footer="0.3"/>
  <pageSetup paperSize="9" scale="12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2016-02-26T12:54:45Z</dcterms:modified>
</cp:coreProperties>
</file>