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D32" i="1"/>
  <c r="C32" i="1"/>
  <c r="F16" i="1"/>
  <c r="E16" i="1"/>
  <c r="D16" i="1"/>
  <c r="C16" i="1"/>
  <c r="B32" i="1" l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<sst xmlns="http://schemas.openxmlformats.org/spreadsheetml/2006/main" count="41" uniqueCount="23">
  <si>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</si>
  <si>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</si>
  <si>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</si>
  <si>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</si>
  <si>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</si>
  <si>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</si>
  <si>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</si>
  <si>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</si>
  <si>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</si>
  <si>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</si>
  <si>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</si>
  <si>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</si>
  <si>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</si>
  <si>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</si>
  <si>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</si>
  <si>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</si>
  <si>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</si>
  <si>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</si>
  <si>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МВт</t>
  </si>
  <si>
    <t>Объем переданной 
электроэнергии (мощности)</t>
  </si>
  <si>
    <t xml:space="preserve">Объем переданной электроэнергии </t>
  </si>
  <si>
    <t>Итого по ПАО "МРСК Центра"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</si>
  <si>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2018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</si>
</sst>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3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/>
    <xf numFmtId="164" fontId="2" fillId="0" borderId="0" xfId="0" applyNumberFormat="1" applyFont="1" applyFill="1"/>
    <xf numFmtId="2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K21" sqref="K21"/>
    </sheetView>
  </sheetViews>
  <sheetFormatPr defaultRowHeight="14.25" x14ac:dyDescent="0.2"/>
  <cols>
    <col min="1" max="1" width="31.85546875" style="1" customWidth="1"/>
    <col min="2" max="2" width="10" style="1" customWidth="1"/>
    <col min="3" max="3" width="11.85546875" style="1" bestFit="1" customWidth="1"/>
    <col min="4" max="16384" width="9.140625" style="1"/>
  </cols>
  <sheetData>
    <row r="1" spans="1:16" ht="64.5" customHeight="1" x14ac:dyDescent="0.2">
      <c r="A1" s="36" t="s">
        <v>22</v>
      </c>
      <c r="B1" s="36"/>
      <c r="C1" s="36"/>
      <c r="D1" s="36"/>
      <c r="E1" s="36"/>
      <c r="F1" s="36"/>
    </row>
    <row r="2" spans="1:16" ht="22.5" customHeight="1" x14ac:dyDescent="0.2">
      <c r="A2" s="2"/>
      <c r="B2" s="3"/>
      <c r="C2" s="3"/>
      <c r="D2" s="3"/>
      <c r="E2" s="3"/>
      <c r="F2" s="4" t="s">
        <v>17</v>
      </c>
    </row>
    <row r="3" spans="1:16" ht="35.25" customHeight="1" x14ac:dyDescent="0.2">
      <c r="A3" s="37" t="s">
        <v>1</v>
      </c>
      <c r="B3" s="33" t="s">
        <v>20</v>
      </c>
      <c r="C3" s="34"/>
      <c r="D3" s="34"/>
      <c r="E3" s="34"/>
      <c r="F3" s="35"/>
    </row>
    <row r="4" spans="1:16" ht="18.75" customHeight="1" x14ac:dyDescent="0.2">
      <c r="A4" s="38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</row>
    <row r="5" spans="1:16" ht="15" x14ac:dyDescent="0.2">
      <c r="A5" s="9" t="s">
        <v>2</v>
      </c>
      <c r="B5" s="23">
        <v>7001.0263662178859</v>
      </c>
      <c r="C5" s="10">
        <v>1928.0855739707572</v>
      </c>
      <c r="D5" s="11">
        <v>404.57509757519801</v>
      </c>
      <c r="E5" s="11">
        <v>2417.0951771244686</v>
      </c>
      <c r="F5" s="12">
        <v>2251.270517547463</v>
      </c>
    </row>
    <row r="6" spans="1:16" ht="15" x14ac:dyDescent="0.2">
      <c r="A6" s="13" t="s">
        <v>3</v>
      </c>
      <c r="B6" s="23">
        <v>3607.3495980000007</v>
      </c>
      <c r="C6" s="26">
        <v>2501.1099855881694</v>
      </c>
      <c r="D6" s="26">
        <v>399.46572878253977</v>
      </c>
      <c r="E6" s="26">
        <v>307.34203106863549</v>
      </c>
      <c r="F6" s="26">
        <v>399.43185256065607</v>
      </c>
      <c r="H6" s="32"/>
      <c r="J6" s="30"/>
      <c r="K6" s="30"/>
      <c r="L6" s="30"/>
      <c r="M6" s="30"/>
      <c r="N6" s="30"/>
      <c r="P6" s="31"/>
    </row>
    <row r="7" spans="1:16" ht="15" x14ac:dyDescent="0.2">
      <c r="A7" s="27" t="s">
        <v>4</v>
      </c>
      <c r="B7" s="23">
        <v>7997.9570599879971</v>
      </c>
      <c r="C7" s="14">
        <v>3063.5142172437472</v>
      </c>
      <c r="D7" s="15">
        <v>290.51489307201871</v>
      </c>
      <c r="E7" s="15">
        <v>1692.2677181002739</v>
      </c>
      <c r="F7" s="16">
        <v>2951.6602315719574</v>
      </c>
      <c r="J7" s="30"/>
      <c r="K7" s="30"/>
      <c r="L7" s="30"/>
      <c r="M7" s="30"/>
      <c r="N7" s="30"/>
    </row>
    <row r="8" spans="1:16" ht="15" x14ac:dyDescent="0.2">
      <c r="A8" s="13" t="s">
        <v>5</v>
      </c>
      <c r="B8" s="23">
        <v>2385.6033000000011</v>
      </c>
      <c r="C8" s="26">
        <v>881.68834770456056</v>
      </c>
      <c r="D8" s="26">
        <v>52.469818207970008</v>
      </c>
      <c r="E8" s="26">
        <v>618.09899997624211</v>
      </c>
      <c r="F8" s="26">
        <v>833.34613411122848</v>
      </c>
    </row>
    <row r="9" spans="1:16" ht="15" x14ac:dyDescent="0.2">
      <c r="A9" s="13" t="s">
        <v>6</v>
      </c>
      <c r="B9" s="23">
        <v>2944.4877000000006</v>
      </c>
      <c r="C9" s="14">
        <v>671.88700000000017</v>
      </c>
      <c r="D9" s="15">
        <v>64.512</v>
      </c>
      <c r="E9" s="15">
        <v>860.64770000000021</v>
      </c>
      <c r="F9" s="16">
        <v>1347.441</v>
      </c>
      <c r="H9" s="28"/>
      <c r="I9" s="28"/>
      <c r="J9" s="28"/>
      <c r="K9" s="28"/>
    </row>
    <row r="10" spans="1:16" ht="15" x14ac:dyDescent="0.2">
      <c r="A10" s="13" t="s">
        <v>7</v>
      </c>
      <c r="B10" s="23">
        <v>4781.0011401570328</v>
      </c>
      <c r="C10" s="14">
        <v>2228.4673999999995</v>
      </c>
      <c r="D10" s="15">
        <v>207.9010276341121</v>
      </c>
      <c r="E10" s="15">
        <v>859.40616885042664</v>
      </c>
      <c r="F10" s="16">
        <v>1485.226543672494</v>
      </c>
      <c r="H10" s="28"/>
      <c r="I10" s="28"/>
      <c r="J10" s="28"/>
      <c r="K10" s="28"/>
    </row>
    <row r="11" spans="1:16" ht="15" x14ac:dyDescent="0.2">
      <c r="A11" s="13" t="s">
        <v>8</v>
      </c>
      <c r="B11" s="23">
        <v>2140.5264599999991</v>
      </c>
      <c r="C11" s="14">
        <v>720.01573122597893</v>
      </c>
      <c r="D11" s="15">
        <v>34.480008915562657</v>
      </c>
      <c r="E11" s="15">
        <v>490.98877795192027</v>
      </c>
      <c r="F11" s="16">
        <v>895.04194190653766</v>
      </c>
      <c r="H11" s="29"/>
      <c r="I11" s="29"/>
      <c r="J11" s="29"/>
      <c r="K11" s="29"/>
    </row>
    <row r="12" spans="1:16" ht="15" x14ac:dyDescent="0.2">
      <c r="A12" s="13" t="s">
        <v>9</v>
      </c>
      <c r="B12" s="23">
        <v>3482.0396460000002</v>
      </c>
      <c r="C12" s="14">
        <v>1432.6296459999999</v>
      </c>
      <c r="D12" s="15">
        <v>67.400000000000006</v>
      </c>
      <c r="E12" s="15">
        <v>694.23</v>
      </c>
      <c r="F12" s="16">
        <v>1287.7800000000002</v>
      </c>
      <c r="H12" s="28"/>
      <c r="I12" s="28"/>
      <c r="J12" s="28"/>
      <c r="K12" s="28"/>
    </row>
    <row r="13" spans="1:16" ht="15" x14ac:dyDescent="0.2">
      <c r="A13" s="13" t="s">
        <v>10</v>
      </c>
      <c r="B13" s="22">
        <v>2803.3506600000001</v>
      </c>
      <c r="C13" s="14">
        <v>629.88536099999999</v>
      </c>
      <c r="D13" s="15">
        <v>98.351562000000001</v>
      </c>
      <c r="E13" s="15">
        <v>1078.0708669999999</v>
      </c>
      <c r="F13" s="16">
        <v>997.04286999999999</v>
      </c>
      <c r="H13" s="28"/>
      <c r="I13" s="28"/>
      <c r="J13" s="28"/>
      <c r="K13" s="28"/>
    </row>
    <row r="14" spans="1:16" ht="15" x14ac:dyDescent="0.2">
      <c r="A14" s="27" t="s">
        <v>11</v>
      </c>
      <c r="B14" s="24">
        <v>4486.7299999999996</v>
      </c>
      <c r="C14" s="14">
        <v>1313.5300000000002</v>
      </c>
      <c r="D14" s="15">
        <v>327.40999999999997</v>
      </c>
      <c r="E14" s="15">
        <v>1153.21</v>
      </c>
      <c r="F14" s="16">
        <v>1692.58</v>
      </c>
      <c r="H14" s="28"/>
      <c r="I14" s="28"/>
      <c r="J14" s="28"/>
      <c r="K14" s="28"/>
    </row>
    <row r="15" spans="1:16" ht="15" x14ac:dyDescent="0.2">
      <c r="A15" s="17" t="s">
        <v>0</v>
      </c>
      <c r="B15" s="23">
        <v>5612.3826709984951</v>
      </c>
      <c r="C15" s="18">
        <v>2308.5625839984941</v>
      </c>
      <c r="D15" s="19">
        <v>253.45336200000003</v>
      </c>
      <c r="E15" s="19">
        <v>1195.8593699999999</v>
      </c>
      <c r="F15" s="20">
        <v>1854.5073550000002</v>
      </c>
      <c r="H15" s="28"/>
      <c r="I15" s="28"/>
      <c r="J15" s="28"/>
      <c r="K15" s="28"/>
    </row>
    <row r="16" spans="1:16" ht="15" x14ac:dyDescent="0.2">
      <c r="A16" s="21" t="s">
        <v>21</v>
      </c>
      <c r="B16" s="22">
        <f>SUM(B5:B15)</f>
        <v>47242.454601361409</v>
      </c>
      <c r="C16" s="10">
        <f t="shared" ref="C16:F16" si="0">SUM(C5:C15)</f>
        <v>17679.375846731706</v>
      </c>
      <c r="D16" s="11">
        <f t="shared" si="0"/>
        <v>2200.5334981874016</v>
      </c>
      <c r="E16" s="11">
        <f t="shared" si="0"/>
        <v>11367.21681007197</v>
      </c>
      <c r="F16" s="12">
        <f t="shared" si="0"/>
        <v>15995.328446370337</v>
      </c>
      <c r="H16" s="28"/>
      <c r="I16" s="28"/>
      <c r="J16" s="28"/>
      <c r="K16" s="28"/>
    </row>
    <row r="17" spans="1:16" x14ac:dyDescent="0.2">
      <c r="H17" s="28"/>
      <c r="I17" s="28"/>
      <c r="J17" s="28"/>
      <c r="K17" s="28"/>
    </row>
    <row r="18" spans="1:16" ht="15" x14ac:dyDescent="0.2">
      <c r="A18" s="25"/>
      <c r="B18" s="3"/>
      <c r="C18" s="3"/>
      <c r="D18" s="3"/>
      <c r="E18" s="3"/>
      <c r="F18" s="4" t="s">
        <v>18</v>
      </c>
      <c r="H18" s="28"/>
      <c r="I18" s="28"/>
      <c r="J18" s="28"/>
      <c r="K18" s="28"/>
    </row>
    <row r="19" spans="1:16" ht="37.5" customHeight="1" x14ac:dyDescent="0.2">
      <c r="A19" s="37" t="s">
        <v>1</v>
      </c>
      <c r="B19" s="33" t="s">
        <v>19</v>
      </c>
      <c r="C19" s="34"/>
      <c r="D19" s="34"/>
      <c r="E19" s="34"/>
      <c r="F19" s="35"/>
      <c r="H19" s="28"/>
      <c r="I19" s="28"/>
      <c r="J19" s="28"/>
      <c r="K19" s="28"/>
    </row>
    <row r="20" spans="1:16" ht="15" x14ac:dyDescent="0.2">
      <c r="A20" s="38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28"/>
      <c r="I20" s="28"/>
      <c r="J20" s="28"/>
      <c r="K20" s="28"/>
    </row>
    <row r="21" spans="1:16" ht="15" x14ac:dyDescent="0.2">
      <c r="A21" s="9" t="s">
        <v>2</v>
      </c>
      <c r="B21" s="23">
        <v>942.01760038226712</v>
      </c>
      <c r="C21" s="10">
        <v>225.46935149999979</v>
      </c>
      <c r="D21" s="11">
        <v>47.205016666666751</v>
      </c>
      <c r="E21" s="11">
        <v>303.1037993822672</v>
      </c>
      <c r="F21" s="12">
        <v>366.23943283333335</v>
      </c>
      <c r="H21" s="28"/>
      <c r="I21" s="28"/>
      <c r="J21" s="28"/>
      <c r="K21" s="28"/>
    </row>
    <row r="22" spans="1:16" ht="15" x14ac:dyDescent="0.2">
      <c r="A22" s="13" t="s">
        <v>3</v>
      </c>
      <c r="B22" s="23">
        <v>504.05134045941031</v>
      </c>
      <c r="C22" s="26">
        <v>340.78928392766773</v>
      </c>
      <c r="D22" s="26">
        <v>56.651990616505906</v>
      </c>
      <c r="E22" s="26">
        <v>45.624676233772853</v>
      </c>
      <c r="F22" s="26">
        <v>60.985389681463872</v>
      </c>
      <c r="H22" s="28"/>
      <c r="J22" s="30"/>
      <c r="K22" s="30"/>
      <c r="L22" s="30"/>
      <c r="M22" s="30"/>
      <c r="N22" s="30"/>
      <c r="P22" s="31"/>
    </row>
    <row r="23" spans="1:16" ht="15" x14ac:dyDescent="0.2">
      <c r="A23" s="13" t="s">
        <v>4</v>
      </c>
      <c r="B23" s="23">
        <v>1223.1535780128204</v>
      </c>
      <c r="C23" s="14">
        <v>466.08747292507229</v>
      </c>
      <c r="D23" s="15">
        <v>39.606077761269255</v>
      </c>
      <c r="E23" s="15">
        <v>233.49160162711573</v>
      </c>
      <c r="F23" s="16">
        <v>483.96842569936308</v>
      </c>
      <c r="H23" s="28"/>
      <c r="J23" s="30"/>
      <c r="K23" s="30"/>
      <c r="L23" s="30"/>
      <c r="M23" s="30"/>
      <c r="N23" s="30"/>
    </row>
    <row r="24" spans="1:16" ht="15" x14ac:dyDescent="0.2">
      <c r="A24" s="13" t="s">
        <v>5</v>
      </c>
      <c r="B24" s="23">
        <v>338.65159390431501</v>
      </c>
      <c r="C24" s="26">
        <v>122.26181566070116</v>
      </c>
      <c r="D24" s="26">
        <v>6.9994189306686501</v>
      </c>
      <c r="E24" s="26">
        <v>81.188328286229307</v>
      </c>
      <c r="F24" s="26">
        <v>128.2020310267159</v>
      </c>
      <c r="H24" s="28"/>
      <c r="I24" s="28"/>
      <c r="J24" s="28"/>
      <c r="K24" s="28"/>
    </row>
    <row r="25" spans="1:16" ht="15" x14ac:dyDescent="0.2">
      <c r="A25" s="13" t="s">
        <v>6</v>
      </c>
      <c r="B25" s="23">
        <v>414.01994999999999</v>
      </c>
      <c r="C25" s="14">
        <v>81.48429999999999</v>
      </c>
      <c r="D25" s="15">
        <v>7.4611000000000001</v>
      </c>
      <c r="E25" s="15">
        <v>115.29264999999999</v>
      </c>
      <c r="F25" s="16">
        <v>209.78190000000001</v>
      </c>
      <c r="H25" s="28"/>
      <c r="I25" s="28"/>
      <c r="J25" s="28"/>
      <c r="K25" s="28"/>
    </row>
    <row r="26" spans="1:16" ht="15" x14ac:dyDescent="0.2">
      <c r="A26" s="13" t="s">
        <v>7</v>
      </c>
      <c r="B26" s="23">
        <v>661.61771028208079</v>
      </c>
      <c r="C26" s="14">
        <v>289.62732595458783</v>
      </c>
      <c r="D26" s="15">
        <v>26.703290531410204</v>
      </c>
      <c r="E26" s="15">
        <v>116.1694089629539</v>
      </c>
      <c r="F26" s="16">
        <v>229.11768483312892</v>
      </c>
      <c r="H26" s="28"/>
      <c r="I26" s="28"/>
      <c r="J26" s="28"/>
      <c r="K26" s="28"/>
    </row>
    <row r="27" spans="1:16" ht="15" x14ac:dyDescent="0.2">
      <c r="A27" s="13" t="s">
        <v>8</v>
      </c>
      <c r="B27" s="23">
        <v>350.15969999999999</v>
      </c>
      <c r="C27" s="14">
        <v>106.23411567788406</v>
      </c>
      <c r="D27" s="15">
        <v>5.4769303514901209</v>
      </c>
      <c r="E27" s="15">
        <v>84.820171253594424</v>
      </c>
      <c r="F27" s="16">
        <v>153.62848271703137</v>
      </c>
      <c r="H27" s="29"/>
      <c r="I27" s="29"/>
      <c r="J27" s="29"/>
      <c r="K27" s="29"/>
    </row>
    <row r="28" spans="1:16" ht="15" x14ac:dyDescent="0.2">
      <c r="A28" s="13" t="s">
        <v>9</v>
      </c>
      <c r="B28" s="23">
        <v>471.54559287325458</v>
      </c>
      <c r="C28" s="14">
        <v>190.26445384249666</v>
      </c>
      <c r="D28" s="15">
        <v>8.6640126518488785</v>
      </c>
      <c r="E28" s="15">
        <v>93.245112873551804</v>
      </c>
      <c r="F28" s="16">
        <v>179.37201350535727</v>
      </c>
    </row>
    <row r="29" spans="1:16" ht="15" x14ac:dyDescent="0.2">
      <c r="A29" s="13" t="s">
        <v>10</v>
      </c>
      <c r="B29" s="22">
        <v>384.32400000000001</v>
      </c>
      <c r="C29" s="14">
        <v>83.747566000000006</v>
      </c>
      <c r="D29" s="15">
        <v>13.27366</v>
      </c>
      <c r="E29" s="15">
        <v>145.17075600000001</v>
      </c>
      <c r="F29" s="16">
        <v>142.13201799999999</v>
      </c>
    </row>
    <row r="30" spans="1:16" ht="15" x14ac:dyDescent="0.2">
      <c r="A30" s="27" t="s">
        <v>11</v>
      </c>
      <c r="B30" s="24">
        <v>641.37</v>
      </c>
      <c r="C30" s="14">
        <v>183.61</v>
      </c>
      <c r="D30" s="15">
        <v>46.9</v>
      </c>
      <c r="E30" s="15">
        <v>175.08</v>
      </c>
      <c r="F30" s="16">
        <v>235.78</v>
      </c>
    </row>
    <row r="31" spans="1:16" ht="15" x14ac:dyDescent="0.2">
      <c r="A31" s="17" t="s">
        <v>0</v>
      </c>
      <c r="B31" s="23">
        <v>843.89999999999986</v>
      </c>
      <c r="C31" s="18">
        <v>370.3016365376958</v>
      </c>
      <c r="D31" s="19">
        <v>31.202161300001357</v>
      </c>
      <c r="E31" s="19">
        <v>156.73143115460454</v>
      </c>
      <c r="F31" s="20">
        <v>285.66477100769822</v>
      </c>
    </row>
    <row r="32" spans="1:16" ht="15" x14ac:dyDescent="0.2">
      <c r="A32" s="21" t="s">
        <v>21</v>
      </c>
      <c r="B32" s="22">
        <f>SUM(B21:B31)</f>
        <v>6774.8110659141475</v>
      </c>
      <c r="C32" s="10">
        <f t="shared" ref="C32" si="1">SUM(C21:C31)</f>
        <v>2459.8773220261055</v>
      </c>
      <c r="D32" s="11">
        <f t="shared" ref="D32" si="2">SUM(D21:D31)</f>
        <v>290.14365880986111</v>
      </c>
      <c r="E32" s="11">
        <f t="shared" ref="E32" si="3">SUM(E21:E31)</f>
        <v>1549.9179357740895</v>
      </c>
      <c r="F32" s="12">
        <f t="shared" ref="F32" si="4">SUM(F21:F31)</f>
        <v>2474.8721493040921</v>
      </c>
    </row>
  </sheetData>
  <mergeCells count="5">
    <mergeCell ref="B3:F3"/>
    <mergeCell ref="A1:F1"/>
    <mergeCell ref="A3:A4"/>
    <mergeCell ref="A19:A20"/>
    <mergeCell ref="B19:F1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2018-02-28T08:34:45Z</dcterms:modified>
</cp:coreProperties>
</file>